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xwelco/Box Sync/Carrier volume trial/"/>
    </mc:Choice>
  </mc:AlternateContent>
  <xr:revisionPtr revIDLastSave="0" documentId="13_ncr:1_{7CA39BFF-0D6B-2145-9860-B9D15DB65A2A}" xr6:coauthVersionLast="36" xr6:coauthVersionMax="36" xr10:uidLastSave="{00000000-0000-0000-0000-000000000000}"/>
  <bookViews>
    <workbookView xWindow="480" yWindow="460" windowWidth="26240" windowHeight="16060" activeTab="3" xr2:uid="{00000000-000D-0000-FFFF-FFFF00000000}"/>
  </bookViews>
  <sheets>
    <sheet name="Raw Data" sheetId="1" r:id="rId1"/>
    <sheet name="Sheet1" sheetId="4" r:id="rId2"/>
    <sheet name="Biomass Data" sheetId="2" r:id="rId3"/>
    <sheet name="Formated Data" sheetId="3" r:id="rId4"/>
  </sheets>
  <definedNames>
    <definedName name="_xlnm._FilterDatabase" localSheetId="3" hidden="1">'Formated Data'!$A$1:$S$135</definedName>
  </definedNames>
  <calcPr calcId="162913"/>
</workbook>
</file>

<file path=xl/calcChain.xml><?xml version="1.0" encoding="utf-8"?>
<calcChain xmlns="http://schemas.openxmlformats.org/spreadsheetml/2006/main">
  <c r="J134" i="3" l="1"/>
  <c r="J132" i="3"/>
  <c r="J130" i="3"/>
  <c r="J128" i="3"/>
  <c r="J126" i="3"/>
  <c r="J124" i="3"/>
  <c r="J122" i="3"/>
  <c r="J120" i="3"/>
  <c r="J118" i="3"/>
  <c r="J116" i="3"/>
  <c r="J114" i="3"/>
  <c r="J112" i="3"/>
  <c r="J110" i="3"/>
  <c r="J108" i="3"/>
  <c r="J106" i="3"/>
  <c r="J104" i="3"/>
  <c r="J102" i="3"/>
  <c r="J100" i="3"/>
  <c r="J98" i="3"/>
  <c r="J96" i="3"/>
  <c r="J94" i="3"/>
  <c r="J92" i="3"/>
  <c r="J90" i="3"/>
  <c r="J88" i="3"/>
  <c r="J86" i="3"/>
  <c r="J84" i="3"/>
  <c r="J82" i="3"/>
  <c r="J80" i="3"/>
  <c r="J78" i="3"/>
  <c r="J76" i="3"/>
  <c r="J74" i="3"/>
  <c r="J72" i="3"/>
  <c r="J70" i="3"/>
  <c r="J68" i="3"/>
  <c r="J66" i="3"/>
  <c r="J64" i="3"/>
  <c r="J62" i="3"/>
  <c r="J60" i="3"/>
  <c r="J58" i="3"/>
  <c r="J56" i="3"/>
  <c r="J54" i="3"/>
  <c r="J52" i="3"/>
  <c r="J50" i="3"/>
  <c r="J48" i="3"/>
  <c r="J46" i="3"/>
  <c r="J44" i="3"/>
  <c r="J42" i="3"/>
  <c r="J40" i="3"/>
  <c r="J38" i="3"/>
  <c r="J36" i="3"/>
  <c r="J34" i="3"/>
  <c r="J32" i="3"/>
  <c r="J30" i="3"/>
  <c r="J28" i="3"/>
  <c r="J26" i="3"/>
  <c r="J24" i="3"/>
  <c r="J22" i="3"/>
  <c r="J20" i="3"/>
  <c r="J18" i="3"/>
  <c r="J16" i="3"/>
  <c r="J14" i="3"/>
  <c r="J12" i="3"/>
  <c r="J10" i="3"/>
  <c r="J8" i="3"/>
  <c r="M134" i="3"/>
  <c r="M132" i="3"/>
  <c r="M130" i="3"/>
  <c r="M128" i="3"/>
  <c r="M126" i="3"/>
  <c r="M124" i="3"/>
  <c r="M122" i="3"/>
  <c r="M120" i="3"/>
  <c r="M118" i="3"/>
  <c r="M116" i="3"/>
  <c r="M114" i="3"/>
  <c r="M112" i="3"/>
  <c r="M110" i="3"/>
  <c r="M108" i="3"/>
  <c r="M106" i="3"/>
  <c r="M104" i="3"/>
  <c r="M102" i="3"/>
  <c r="M100" i="3"/>
  <c r="M98" i="3"/>
  <c r="M96" i="3"/>
  <c r="M94" i="3"/>
  <c r="M92" i="3"/>
  <c r="M90" i="3"/>
  <c r="M88" i="3"/>
  <c r="M86" i="3"/>
  <c r="M84" i="3"/>
  <c r="M82" i="3"/>
  <c r="M80" i="3"/>
  <c r="M78" i="3"/>
  <c r="M76" i="3"/>
  <c r="M74" i="3"/>
  <c r="M72" i="3"/>
  <c r="M70" i="3"/>
  <c r="M68" i="3"/>
  <c r="M66" i="3"/>
  <c r="M64" i="3"/>
  <c r="M62" i="3"/>
  <c r="M60" i="3"/>
  <c r="M58" i="3"/>
  <c r="M56" i="3"/>
  <c r="M54" i="3"/>
  <c r="M52" i="3"/>
  <c r="M50" i="3"/>
  <c r="M48" i="3"/>
  <c r="M46" i="3"/>
  <c r="M44" i="3"/>
  <c r="M42" i="3"/>
  <c r="M40" i="3"/>
  <c r="M38" i="3"/>
  <c r="M36" i="3"/>
  <c r="M34" i="3"/>
  <c r="M32" i="3"/>
  <c r="M30" i="3"/>
  <c r="M28" i="3"/>
  <c r="M26" i="3"/>
  <c r="M24" i="3"/>
  <c r="M22" i="3"/>
  <c r="M20" i="3"/>
  <c r="M18" i="3"/>
  <c r="M16" i="3"/>
  <c r="M14" i="3"/>
  <c r="M12" i="3"/>
  <c r="M10" i="3"/>
  <c r="M8" i="3"/>
</calcChain>
</file>

<file path=xl/sharedStrings.xml><?xml version="1.0" encoding="utf-8"?>
<sst xmlns="http://schemas.openxmlformats.org/spreadsheetml/2006/main" count="1604" uniqueCount="44">
  <si>
    <t>Rating Type:</t>
  </si>
  <si>
    <t>Assessed by:</t>
  </si>
  <si>
    <t>Crop:</t>
  </si>
  <si>
    <t>Pest Code:</t>
  </si>
  <si>
    <t>Plot:</t>
  </si>
  <si>
    <t>Desities/Biomass Collection</t>
  </si>
  <si>
    <t>Ryan/Nikola</t>
  </si>
  <si>
    <t>Soybean</t>
  </si>
  <si>
    <t>18-ARL-SB18</t>
  </si>
  <si>
    <t>Q1</t>
  </si>
  <si>
    <t>Q2</t>
  </si>
  <si>
    <t>ABUTH</t>
  </si>
  <si>
    <t>CHEAL</t>
  </si>
  <si>
    <t>GRASS</t>
  </si>
  <si>
    <t>SMARTWEED</t>
  </si>
  <si>
    <t>.</t>
  </si>
  <si>
    <t>AMBEL</t>
  </si>
  <si>
    <t>EBN</t>
  </si>
  <si>
    <t>Date: 27-June</t>
  </si>
  <si>
    <t>Biomass Collection</t>
  </si>
  <si>
    <t>Date Collected:</t>
  </si>
  <si>
    <t>Date Weighed: 7/10/2018</t>
  </si>
  <si>
    <t>Plot</t>
  </si>
  <si>
    <t>Weight (g)</t>
  </si>
  <si>
    <t>Trt</t>
  </si>
  <si>
    <t>Herbicide</t>
  </si>
  <si>
    <t>Rate</t>
  </si>
  <si>
    <t>GPA</t>
  </si>
  <si>
    <t>%</t>
  </si>
  <si>
    <t>density</t>
  </si>
  <si>
    <t>control</t>
  </si>
  <si>
    <t>Overall</t>
  </si>
  <si>
    <t>Density</t>
  </si>
  <si>
    <t>Control</t>
  </si>
  <si>
    <t>OVERALL</t>
  </si>
  <si>
    <t>Biomass</t>
  </si>
  <si>
    <t>Canopy DF</t>
  </si>
  <si>
    <t>2.25 oz/A</t>
  </si>
  <si>
    <t>NA</t>
  </si>
  <si>
    <t>Verdict</t>
  </si>
  <si>
    <t>5 fl oz/A</t>
  </si>
  <si>
    <t>Fierce</t>
  </si>
  <si>
    <t>4 oz/A</t>
  </si>
  <si>
    <t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</si>
</sst>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A72"/>
  <sheetViews>
    <sheetView workbookViewId="0">
      <selection activeCell="O6" sqref="O6:S6"/>
    </sheetView>
  </sheetViews>
  <sheetFormatPr baseColWidth="10" defaultColWidth="8.83203125" defaultRowHeight="15" x14ac:dyDescent="0.2"/>
  <cols>
    <col min="1" max="1" width="12" customWidth="1"/>
    <col min="2" max="2" width="4.83203125" customWidth="1"/>
    <col min="15" max="18" width="6.83203125" style="5" bestFit="1" customWidth="1"/>
  </cols>
  <sheetData>
    <row r="1" spans="1:19 16381:16381" x14ac:dyDescent="0.2">
      <c r="A1" t="s">
        <v>8</v>
      </c>
    </row>
    <row r="2" spans="1:19 16381:16381" x14ac:dyDescent="0.2">
      <c r="A2" t="s">
        <v>18</v>
      </c>
      <c r="C2" s="1"/>
    </row>
    <row r="3" spans="1:19 16381:16381" x14ac:dyDescent="0.2">
      <c r="A3" t="s">
        <v>0</v>
      </c>
      <c r="C3" t="s">
        <v>5</v>
      </c>
    </row>
    <row r="4" spans="1:19 16381:16381" x14ac:dyDescent="0.2">
      <c r="A4" t="s">
        <v>1</v>
      </c>
      <c r="C4" t="s">
        <v>6</v>
      </c>
    </row>
    <row r="5" spans="1:19 16381:16381" x14ac:dyDescent="0.2">
      <c r="A5" t="s">
        <v>2</v>
      </c>
      <c r="C5" t="s">
        <v>7</v>
      </c>
    </row>
    <row r="6" spans="1:19 16381:16381" x14ac:dyDescent="0.2">
      <c r="A6" t="s">
        <v>3</v>
      </c>
      <c r="C6" s="10" t="s">
        <v>16</v>
      </c>
      <c r="D6" s="10"/>
      <c r="E6" s="10" t="s">
        <v>11</v>
      </c>
      <c r="F6" s="10"/>
      <c r="G6" s="10" t="s">
        <v>12</v>
      </c>
      <c r="H6" s="10"/>
      <c r="I6" s="10" t="s">
        <v>17</v>
      </c>
      <c r="J6" s="10"/>
      <c r="K6" s="10" t="s">
        <v>13</v>
      </c>
      <c r="L6" s="10"/>
      <c r="M6" s="10" t="s">
        <v>14</v>
      </c>
      <c r="N6" s="10"/>
      <c r="O6" s="5" t="s">
        <v>16</v>
      </c>
      <c r="P6" s="5" t="s">
        <v>11</v>
      </c>
      <c r="Q6" s="5" t="s">
        <v>12</v>
      </c>
      <c r="R6" s="5" t="s">
        <v>13</v>
      </c>
      <c r="S6" s="5" t="s">
        <v>31</v>
      </c>
    </row>
    <row r="7" spans="1:19 16381:16381" x14ac:dyDescent="0.2">
      <c r="C7" s="10" t="s">
        <v>29</v>
      </c>
      <c r="D7" s="10"/>
      <c r="E7" s="10" t="s">
        <v>29</v>
      </c>
      <c r="F7" s="10"/>
      <c r="G7" s="10" t="s">
        <v>29</v>
      </c>
      <c r="H7" s="10"/>
      <c r="I7" s="10" t="s">
        <v>29</v>
      </c>
      <c r="J7" s="10"/>
      <c r="K7" s="10" t="s">
        <v>29</v>
      </c>
      <c r="L7" s="10"/>
      <c r="M7" s="10" t="s">
        <v>29</v>
      </c>
      <c r="N7" s="10"/>
      <c r="O7" s="5" t="s">
        <v>30</v>
      </c>
      <c r="P7" s="5" t="s">
        <v>30</v>
      </c>
      <c r="Q7" s="5" t="s">
        <v>30</v>
      </c>
      <c r="R7" s="5" t="s">
        <v>30</v>
      </c>
      <c r="S7" s="5" t="s">
        <v>30</v>
      </c>
      <c r="XFA7" s="3"/>
    </row>
    <row r="8" spans="1:19 16381:16381" x14ac:dyDescent="0.2">
      <c r="A8" t="s">
        <v>4</v>
      </c>
      <c r="B8" s="2" t="s">
        <v>24</v>
      </c>
      <c r="C8" s="3" t="s">
        <v>9</v>
      </c>
      <c r="D8" s="3" t="s">
        <v>10</v>
      </c>
      <c r="E8" s="3" t="s">
        <v>9</v>
      </c>
      <c r="F8" s="3" t="s">
        <v>10</v>
      </c>
      <c r="G8" s="3" t="s">
        <v>9</v>
      </c>
      <c r="H8" s="3" t="s">
        <v>10</v>
      </c>
      <c r="I8" s="3" t="s">
        <v>9</v>
      </c>
      <c r="J8" s="3" t="s">
        <v>10</v>
      </c>
      <c r="K8" s="3" t="s">
        <v>9</v>
      </c>
      <c r="L8" s="3" t="s">
        <v>10</v>
      </c>
      <c r="M8" s="3" t="s">
        <v>9</v>
      </c>
      <c r="N8" s="3" t="s">
        <v>10</v>
      </c>
      <c r="O8" s="5" t="s">
        <v>28</v>
      </c>
      <c r="P8" s="5" t="s">
        <v>28</v>
      </c>
      <c r="Q8" s="5" t="s">
        <v>28</v>
      </c>
      <c r="R8" s="5" t="s">
        <v>28</v>
      </c>
      <c r="S8" s="5" t="s">
        <v>28</v>
      </c>
      <c r="XFA8" s="3"/>
    </row>
    <row r="9" spans="1:19 16381:16381" x14ac:dyDescent="0.2">
      <c r="A9">
        <v>101</v>
      </c>
      <c r="B9" s="2">
        <v>1</v>
      </c>
      <c r="C9">
        <v>3</v>
      </c>
      <c r="D9">
        <v>3</v>
      </c>
      <c r="E9" t="s">
        <v>15</v>
      </c>
      <c r="F9">
        <v>2</v>
      </c>
      <c r="G9" t="s">
        <v>15</v>
      </c>
      <c r="H9">
        <v>1</v>
      </c>
      <c r="I9">
        <v>1</v>
      </c>
      <c r="J9" t="s">
        <v>15</v>
      </c>
      <c r="K9">
        <v>3</v>
      </c>
      <c r="L9">
        <v>1</v>
      </c>
      <c r="M9" t="s">
        <v>15</v>
      </c>
      <c r="N9" t="s">
        <v>15</v>
      </c>
      <c r="O9" s="5">
        <v>85</v>
      </c>
      <c r="P9" s="5">
        <v>90</v>
      </c>
      <c r="Q9" s="5">
        <v>85</v>
      </c>
      <c r="R9" s="5">
        <v>88</v>
      </c>
      <c r="S9" s="5">
        <v>80</v>
      </c>
    </row>
    <row r="10" spans="1:19 16381:16381" x14ac:dyDescent="0.2">
      <c r="A10">
        <v>102</v>
      </c>
      <c r="B10" s="2">
        <v>2</v>
      </c>
      <c r="C10">
        <v>2</v>
      </c>
      <c r="D10">
        <v>3</v>
      </c>
      <c r="E10">
        <v>1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>
        <v>5</v>
      </c>
      <c r="L10">
        <v>4</v>
      </c>
      <c r="M10" t="s">
        <v>15</v>
      </c>
      <c r="N10" t="s">
        <v>15</v>
      </c>
      <c r="O10" s="5">
        <v>85</v>
      </c>
      <c r="P10" s="5">
        <v>95</v>
      </c>
      <c r="Q10" s="5">
        <v>98</v>
      </c>
      <c r="R10" s="5">
        <v>85</v>
      </c>
      <c r="S10" s="5">
        <v>85</v>
      </c>
    </row>
    <row r="11" spans="1:19 16381:16381" x14ac:dyDescent="0.2">
      <c r="A11">
        <v>103</v>
      </c>
      <c r="B11" s="2">
        <v>3</v>
      </c>
      <c r="C11">
        <v>1</v>
      </c>
      <c r="D11">
        <v>3</v>
      </c>
      <c r="E11" t="s">
        <v>15</v>
      </c>
      <c r="F11">
        <v>2</v>
      </c>
      <c r="G11" t="s">
        <v>15</v>
      </c>
      <c r="H11" t="s">
        <v>15</v>
      </c>
      <c r="I11" t="s">
        <v>15</v>
      </c>
      <c r="J11">
        <v>1</v>
      </c>
      <c r="K11" t="s">
        <v>15</v>
      </c>
      <c r="L11">
        <v>3</v>
      </c>
      <c r="M11" t="s">
        <v>15</v>
      </c>
      <c r="N11" t="s">
        <v>15</v>
      </c>
      <c r="O11" s="5">
        <v>88</v>
      </c>
      <c r="P11" s="5">
        <v>90</v>
      </c>
      <c r="Q11" s="5">
        <v>100</v>
      </c>
      <c r="R11" s="5">
        <v>88</v>
      </c>
      <c r="S11" s="5">
        <v>90</v>
      </c>
    </row>
    <row r="12" spans="1:19 16381:16381" x14ac:dyDescent="0.2">
      <c r="A12">
        <v>104</v>
      </c>
      <c r="B12" s="2">
        <v>4</v>
      </c>
      <c r="C12">
        <v>2</v>
      </c>
      <c r="D12">
        <v>1</v>
      </c>
      <c r="E12" t="s">
        <v>15</v>
      </c>
      <c r="F12" t="s">
        <v>15</v>
      </c>
      <c r="G12" t="s">
        <v>15</v>
      </c>
      <c r="H12" t="s">
        <v>15</v>
      </c>
      <c r="I12">
        <v>1</v>
      </c>
      <c r="J12">
        <v>1</v>
      </c>
      <c r="K12">
        <v>3</v>
      </c>
      <c r="L12">
        <v>3</v>
      </c>
      <c r="M12" t="s">
        <v>15</v>
      </c>
      <c r="N12" t="s">
        <v>15</v>
      </c>
      <c r="O12" s="5">
        <v>88</v>
      </c>
      <c r="P12" s="5">
        <v>100</v>
      </c>
      <c r="Q12" s="5">
        <v>100</v>
      </c>
      <c r="R12" s="5">
        <v>90</v>
      </c>
      <c r="S12" s="5">
        <v>85</v>
      </c>
    </row>
    <row r="13" spans="1:19 16381:16381" x14ac:dyDescent="0.2">
      <c r="A13">
        <v>105</v>
      </c>
      <c r="B13" s="2">
        <v>5</v>
      </c>
      <c r="C13">
        <v>1</v>
      </c>
      <c r="D13">
        <v>2</v>
      </c>
      <c r="E13">
        <v>2</v>
      </c>
      <c r="F13" t="s">
        <v>15</v>
      </c>
      <c r="G13" t="s">
        <v>15</v>
      </c>
      <c r="H13">
        <v>1</v>
      </c>
      <c r="I13">
        <v>1</v>
      </c>
      <c r="J13" t="s">
        <v>15</v>
      </c>
      <c r="K13">
        <v>3</v>
      </c>
      <c r="L13">
        <v>1</v>
      </c>
      <c r="M13" t="s">
        <v>15</v>
      </c>
      <c r="N13">
        <v>1</v>
      </c>
      <c r="O13" s="5">
        <v>85</v>
      </c>
      <c r="P13" s="5">
        <v>90</v>
      </c>
      <c r="Q13" s="5">
        <v>88</v>
      </c>
      <c r="R13" s="5">
        <v>88</v>
      </c>
      <c r="S13" s="5">
        <v>88</v>
      </c>
    </row>
    <row r="14" spans="1:19 16381:16381" x14ac:dyDescent="0.2">
      <c r="A14">
        <v>106</v>
      </c>
      <c r="B14" s="2">
        <v>6</v>
      </c>
      <c r="C14">
        <v>2</v>
      </c>
      <c r="D14">
        <v>2</v>
      </c>
      <c r="E14" t="s">
        <v>15</v>
      </c>
      <c r="F14">
        <v>1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>
        <v>1</v>
      </c>
      <c r="M14" t="s">
        <v>15</v>
      </c>
      <c r="N14" t="s">
        <v>15</v>
      </c>
      <c r="O14" s="5">
        <v>93</v>
      </c>
      <c r="P14" s="5">
        <v>95</v>
      </c>
      <c r="Q14" s="5">
        <v>100</v>
      </c>
      <c r="R14" s="5">
        <v>90</v>
      </c>
      <c r="S14" s="5">
        <v>92</v>
      </c>
    </row>
    <row r="15" spans="1:19 16381:16381" x14ac:dyDescent="0.2">
      <c r="A15">
        <v>107</v>
      </c>
      <c r="B15" s="2">
        <v>7</v>
      </c>
      <c r="C15">
        <v>3</v>
      </c>
      <c r="D15">
        <v>2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>
        <v>1</v>
      </c>
      <c r="M15" t="s">
        <v>15</v>
      </c>
      <c r="N15" t="s">
        <v>15</v>
      </c>
      <c r="O15" s="5">
        <v>88</v>
      </c>
      <c r="P15" s="5">
        <v>100</v>
      </c>
      <c r="Q15" s="5">
        <v>100</v>
      </c>
      <c r="R15" s="5">
        <v>95</v>
      </c>
      <c r="S15" s="5">
        <v>90</v>
      </c>
    </row>
    <row r="16" spans="1:19 16381:16381" x14ac:dyDescent="0.2">
      <c r="A16">
        <v>108</v>
      </c>
      <c r="B16" s="2">
        <v>8</v>
      </c>
      <c r="C16">
        <v>1</v>
      </c>
      <c r="D16" t="s">
        <v>15</v>
      </c>
      <c r="E16">
        <v>1</v>
      </c>
      <c r="F16">
        <v>1</v>
      </c>
      <c r="G16">
        <v>2</v>
      </c>
      <c r="H16" t="s">
        <v>15</v>
      </c>
      <c r="I16" t="s">
        <v>15</v>
      </c>
      <c r="J16" t="s">
        <v>15</v>
      </c>
      <c r="K16" t="s">
        <v>15</v>
      </c>
      <c r="L16">
        <v>2</v>
      </c>
      <c r="M16" t="s">
        <v>15</v>
      </c>
      <c r="N16" t="s">
        <v>15</v>
      </c>
      <c r="O16" s="5">
        <v>85</v>
      </c>
      <c r="P16" s="5">
        <v>85</v>
      </c>
      <c r="Q16" s="5">
        <v>80</v>
      </c>
      <c r="R16" s="5">
        <v>95</v>
      </c>
      <c r="S16" s="5">
        <v>88</v>
      </c>
    </row>
    <row r="17" spans="1:19" x14ac:dyDescent="0.2">
      <c r="A17">
        <v>109</v>
      </c>
      <c r="B17" s="2">
        <v>9</v>
      </c>
      <c r="C17">
        <v>2</v>
      </c>
      <c r="D17">
        <v>1</v>
      </c>
      <c r="E17">
        <v>1</v>
      </c>
      <c r="F17" t="s">
        <v>15</v>
      </c>
      <c r="G17">
        <v>1</v>
      </c>
      <c r="H17">
        <v>1</v>
      </c>
      <c r="I17" t="s">
        <v>15</v>
      </c>
      <c r="J17" t="s">
        <v>15</v>
      </c>
      <c r="K17">
        <v>4</v>
      </c>
      <c r="L17">
        <v>3</v>
      </c>
      <c r="M17" t="s">
        <v>15</v>
      </c>
      <c r="N17">
        <v>2</v>
      </c>
      <c r="O17" s="5">
        <v>80</v>
      </c>
      <c r="P17" s="5">
        <v>85</v>
      </c>
      <c r="Q17" s="5">
        <v>90</v>
      </c>
      <c r="R17" s="5">
        <v>90</v>
      </c>
      <c r="S17" s="5">
        <v>85</v>
      </c>
    </row>
    <row r="18" spans="1:19" x14ac:dyDescent="0.2">
      <c r="A18">
        <v>110</v>
      </c>
      <c r="B18" s="2">
        <v>10</v>
      </c>
      <c r="C18">
        <v>1</v>
      </c>
      <c r="D18">
        <v>1</v>
      </c>
      <c r="E18" t="s">
        <v>15</v>
      </c>
      <c r="F18" t="s">
        <v>15</v>
      </c>
      <c r="G18" t="s">
        <v>15</v>
      </c>
      <c r="H18">
        <v>3</v>
      </c>
      <c r="I18" t="s">
        <v>15</v>
      </c>
      <c r="J18" t="s">
        <v>15</v>
      </c>
      <c r="K18">
        <v>7</v>
      </c>
      <c r="L18">
        <v>5</v>
      </c>
      <c r="M18" t="s">
        <v>15</v>
      </c>
      <c r="N18" t="s">
        <v>15</v>
      </c>
      <c r="O18" s="5">
        <v>70</v>
      </c>
      <c r="P18" s="5">
        <v>100</v>
      </c>
      <c r="Q18" s="5">
        <v>95</v>
      </c>
      <c r="R18" s="5">
        <v>90</v>
      </c>
      <c r="S18" s="5">
        <v>75</v>
      </c>
    </row>
    <row r="19" spans="1:19" x14ac:dyDescent="0.2">
      <c r="A19">
        <v>111</v>
      </c>
      <c r="B19" s="2">
        <v>11</v>
      </c>
      <c r="C19">
        <v>6</v>
      </c>
      <c r="D19" t="s">
        <v>15</v>
      </c>
      <c r="E19" t="s">
        <v>15</v>
      </c>
      <c r="F19">
        <v>1</v>
      </c>
      <c r="G19">
        <v>9</v>
      </c>
      <c r="H19">
        <v>1</v>
      </c>
      <c r="I19" t="s">
        <v>15</v>
      </c>
      <c r="J19" t="s">
        <v>15</v>
      </c>
      <c r="K19">
        <v>19</v>
      </c>
      <c r="L19">
        <v>2</v>
      </c>
      <c r="M19" t="s">
        <v>15</v>
      </c>
      <c r="N19" t="s">
        <v>15</v>
      </c>
      <c r="O19" s="5">
        <v>80</v>
      </c>
      <c r="P19" s="5">
        <v>95</v>
      </c>
      <c r="Q19" s="5">
        <v>80</v>
      </c>
      <c r="R19" s="5">
        <v>75</v>
      </c>
      <c r="S19" s="5">
        <v>70</v>
      </c>
    </row>
    <row r="20" spans="1:19" x14ac:dyDescent="0.2">
      <c r="A20">
        <v>112</v>
      </c>
      <c r="B20" s="2">
        <v>12</v>
      </c>
      <c r="C20">
        <v>1</v>
      </c>
      <c r="D20">
        <v>1</v>
      </c>
      <c r="E20" t="s">
        <v>15</v>
      </c>
      <c r="F20" t="s">
        <v>15</v>
      </c>
      <c r="G20" t="s">
        <v>15</v>
      </c>
      <c r="H20">
        <v>1</v>
      </c>
      <c r="I20" t="s">
        <v>15</v>
      </c>
      <c r="J20" t="s">
        <v>15</v>
      </c>
      <c r="K20">
        <v>1</v>
      </c>
      <c r="L20" t="s">
        <v>15</v>
      </c>
      <c r="M20" t="s">
        <v>15</v>
      </c>
      <c r="N20" t="s">
        <v>15</v>
      </c>
      <c r="O20" s="5">
        <v>95</v>
      </c>
      <c r="P20" s="5">
        <v>100</v>
      </c>
      <c r="Q20" s="5">
        <v>100</v>
      </c>
      <c r="R20" s="5">
        <v>95</v>
      </c>
      <c r="S20" s="5">
        <v>95</v>
      </c>
    </row>
    <row r="21" spans="1:19" x14ac:dyDescent="0.2">
      <c r="A21">
        <v>113</v>
      </c>
      <c r="B21" s="2">
        <v>13</v>
      </c>
      <c r="C21" t="s">
        <v>15</v>
      </c>
      <c r="D21" t="s">
        <v>15</v>
      </c>
      <c r="E21" t="s">
        <v>15</v>
      </c>
      <c r="F21" t="s">
        <v>15</v>
      </c>
      <c r="G21">
        <v>1</v>
      </c>
      <c r="H21">
        <v>2</v>
      </c>
      <c r="I21" t="s">
        <v>15</v>
      </c>
      <c r="J21" t="s">
        <v>15</v>
      </c>
      <c r="K21" t="s">
        <v>15</v>
      </c>
      <c r="L21">
        <v>1</v>
      </c>
      <c r="M21" t="s">
        <v>15</v>
      </c>
      <c r="N21" t="s">
        <v>15</v>
      </c>
      <c r="O21" s="5">
        <v>100</v>
      </c>
      <c r="P21" s="5">
        <v>100</v>
      </c>
      <c r="Q21" s="5">
        <v>100</v>
      </c>
      <c r="R21" s="5">
        <v>100</v>
      </c>
      <c r="S21" s="5">
        <v>100</v>
      </c>
    </row>
    <row r="22" spans="1:19" x14ac:dyDescent="0.2">
      <c r="A22">
        <v>114</v>
      </c>
      <c r="B22" s="2">
        <v>14</v>
      </c>
      <c r="C22">
        <v>1</v>
      </c>
      <c r="D22" t="s">
        <v>15</v>
      </c>
      <c r="E22" t="s">
        <v>15</v>
      </c>
      <c r="F22" t="s">
        <v>15</v>
      </c>
      <c r="G22" t="s">
        <v>15</v>
      </c>
      <c r="H22">
        <v>1</v>
      </c>
      <c r="I22" t="s">
        <v>15</v>
      </c>
      <c r="J22" t="s">
        <v>15</v>
      </c>
      <c r="K22">
        <v>1</v>
      </c>
      <c r="L22">
        <v>2</v>
      </c>
      <c r="M22" t="s">
        <v>15</v>
      </c>
      <c r="N22" t="s">
        <v>15</v>
      </c>
      <c r="O22" s="5">
        <v>100</v>
      </c>
      <c r="P22" s="5">
        <v>100</v>
      </c>
      <c r="Q22" s="5">
        <v>98</v>
      </c>
      <c r="R22" s="5">
        <v>95</v>
      </c>
      <c r="S22" s="5">
        <v>98</v>
      </c>
    </row>
    <row r="23" spans="1:19" x14ac:dyDescent="0.2">
      <c r="A23">
        <v>115</v>
      </c>
      <c r="B23" s="2">
        <v>15</v>
      </c>
      <c r="C23">
        <v>1</v>
      </c>
      <c r="D23" t="s">
        <v>15</v>
      </c>
      <c r="E23" t="s">
        <v>15</v>
      </c>
      <c r="F23" t="s">
        <v>15</v>
      </c>
      <c r="G23" t="s">
        <v>15</v>
      </c>
      <c r="H23">
        <v>1</v>
      </c>
      <c r="I23" t="s">
        <v>15</v>
      </c>
      <c r="J23" t="s">
        <v>15</v>
      </c>
      <c r="K23">
        <v>1</v>
      </c>
      <c r="L23" t="s">
        <v>15</v>
      </c>
      <c r="M23" t="s">
        <v>15</v>
      </c>
      <c r="N23" t="s">
        <v>15</v>
      </c>
      <c r="O23" s="5">
        <v>92</v>
      </c>
      <c r="P23" s="5">
        <v>100</v>
      </c>
      <c r="Q23" s="5">
        <v>98</v>
      </c>
      <c r="R23" s="5">
        <v>99</v>
      </c>
      <c r="S23" s="5">
        <v>95</v>
      </c>
    </row>
    <row r="24" spans="1:19" x14ac:dyDescent="0.2">
      <c r="A24">
        <v>116</v>
      </c>
      <c r="B24" s="2">
        <v>16</v>
      </c>
      <c r="C24">
        <v>2</v>
      </c>
      <c r="D24" t="s">
        <v>15</v>
      </c>
      <c r="E24">
        <v>1</v>
      </c>
      <c r="F24">
        <v>1</v>
      </c>
      <c r="G24">
        <v>3</v>
      </c>
      <c r="H24">
        <v>2</v>
      </c>
      <c r="I24" t="s">
        <v>15</v>
      </c>
      <c r="J24" t="s">
        <v>15</v>
      </c>
      <c r="K24">
        <v>6</v>
      </c>
      <c r="L24">
        <v>1</v>
      </c>
      <c r="M24" t="s">
        <v>15</v>
      </c>
      <c r="N24" t="s">
        <v>15</v>
      </c>
      <c r="O24" s="5">
        <v>85</v>
      </c>
      <c r="P24" s="5">
        <v>95</v>
      </c>
      <c r="Q24" s="5">
        <v>80</v>
      </c>
      <c r="R24" s="5">
        <v>85</v>
      </c>
      <c r="S24" s="5">
        <v>0</v>
      </c>
    </row>
    <row r="25" spans="1:19" x14ac:dyDescent="0.2">
      <c r="A25">
        <v>201</v>
      </c>
      <c r="B25" s="2">
        <v>5</v>
      </c>
      <c r="C25">
        <v>3</v>
      </c>
      <c r="D25">
        <v>1</v>
      </c>
      <c r="E25" t="s">
        <v>15</v>
      </c>
      <c r="F25">
        <v>1</v>
      </c>
      <c r="G25">
        <v>1</v>
      </c>
      <c r="H25" t="s">
        <v>15</v>
      </c>
      <c r="I25">
        <v>1</v>
      </c>
      <c r="J25">
        <v>1</v>
      </c>
      <c r="K25" t="s">
        <v>15</v>
      </c>
      <c r="L25">
        <v>1</v>
      </c>
      <c r="M25" t="s">
        <v>15</v>
      </c>
      <c r="N25" t="s">
        <v>15</v>
      </c>
      <c r="O25" s="5">
        <v>95</v>
      </c>
      <c r="P25" s="5">
        <v>90</v>
      </c>
      <c r="Q25" s="5">
        <v>90</v>
      </c>
      <c r="R25" s="5">
        <v>95</v>
      </c>
      <c r="S25" s="5">
        <v>90</v>
      </c>
    </row>
    <row r="26" spans="1:19" x14ac:dyDescent="0.2">
      <c r="A26">
        <v>202</v>
      </c>
      <c r="B26" s="2">
        <v>9</v>
      </c>
      <c r="C26">
        <v>1</v>
      </c>
      <c r="D26">
        <v>1</v>
      </c>
      <c r="E26" t="s">
        <v>15</v>
      </c>
      <c r="F26" t="s">
        <v>15</v>
      </c>
      <c r="G26">
        <v>1</v>
      </c>
      <c r="H26" t="s">
        <v>15</v>
      </c>
      <c r="I26" t="s">
        <v>15</v>
      </c>
      <c r="J26" t="s">
        <v>15</v>
      </c>
      <c r="K26">
        <v>3</v>
      </c>
      <c r="L26">
        <v>5</v>
      </c>
      <c r="M26" t="s">
        <v>15</v>
      </c>
      <c r="N26" t="s">
        <v>15</v>
      </c>
      <c r="O26" s="5">
        <v>96</v>
      </c>
      <c r="P26" s="5">
        <v>90</v>
      </c>
      <c r="Q26" s="5">
        <v>90</v>
      </c>
      <c r="R26" s="5">
        <v>90</v>
      </c>
      <c r="S26" s="5">
        <v>90</v>
      </c>
    </row>
    <row r="27" spans="1:19" x14ac:dyDescent="0.2">
      <c r="A27">
        <v>203</v>
      </c>
      <c r="B27" s="2">
        <v>16</v>
      </c>
      <c r="C27">
        <v>4</v>
      </c>
      <c r="D27">
        <v>8</v>
      </c>
      <c r="E27" t="s">
        <v>15</v>
      </c>
      <c r="F27" t="s">
        <v>15</v>
      </c>
      <c r="G27">
        <v>2</v>
      </c>
      <c r="H27">
        <v>1</v>
      </c>
      <c r="I27">
        <v>1</v>
      </c>
      <c r="J27" t="s">
        <v>15</v>
      </c>
      <c r="K27">
        <v>18</v>
      </c>
      <c r="L27">
        <v>12</v>
      </c>
      <c r="M27" t="s">
        <v>15</v>
      </c>
      <c r="N27">
        <v>1</v>
      </c>
      <c r="O27" s="5">
        <v>85</v>
      </c>
      <c r="P27" s="5">
        <v>95</v>
      </c>
      <c r="Q27" s="5">
        <v>90</v>
      </c>
      <c r="R27" s="5">
        <v>75</v>
      </c>
      <c r="S27" s="5">
        <v>80</v>
      </c>
    </row>
    <row r="28" spans="1:19" x14ac:dyDescent="0.2">
      <c r="A28">
        <v>204</v>
      </c>
      <c r="B28" s="2">
        <v>11</v>
      </c>
      <c r="C28">
        <v>3</v>
      </c>
      <c r="D28" t="s">
        <v>15</v>
      </c>
      <c r="E28" t="s">
        <v>15</v>
      </c>
      <c r="F28">
        <v>1</v>
      </c>
      <c r="G28">
        <v>4</v>
      </c>
      <c r="H28">
        <v>4</v>
      </c>
      <c r="I28" t="s">
        <v>15</v>
      </c>
      <c r="J28" t="s">
        <v>15</v>
      </c>
      <c r="K28">
        <v>12</v>
      </c>
      <c r="M28" t="s">
        <v>15</v>
      </c>
      <c r="N28" t="s">
        <v>15</v>
      </c>
      <c r="O28" s="5">
        <v>85</v>
      </c>
      <c r="P28" s="5">
        <v>95</v>
      </c>
      <c r="Q28" s="5">
        <v>85</v>
      </c>
      <c r="R28" s="5">
        <v>80</v>
      </c>
      <c r="S28" s="5">
        <v>85</v>
      </c>
    </row>
    <row r="29" spans="1:19" x14ac:dyDescent="0.2">
      <c r="A29">
        <v>205</v>
      </c>
      <c r="B29" s="2">
        <v>12</v>
      </c>
      <c r="C29">
        <v>1</v>
      </c>
      <c r="D29" t="s">
        <v>15</v>
      </c>
      <c r="E29" t="s">
        <v>15</v>
      </c>
      <c r="F29">
        <v>2</v>
      </c>
      <c r="G29" t="s">
        <v>15</v>
      </c>
      <c r="H29" t="s">
        <v>15</v>
      </c>
      <c r="I29" t="s">
        <v>15</v>
      </c>
      <c r="J29" t="s">
        <v>15</v>
      </c>
      <c r="K29">
        <v>1</v>
      </c>
      <c r="L29">
        <v>2</v>
      </c>
      <c r="M29" t="s">
        <v>15</v>
      </c>
      <c r="N29" t="s">
        <v>15</v>
      </c>
      <c r="O29" s="5">
        <v>96</v>
      </c>
      <c r="P29" s="5">
        <v>95</v>
      </c>
      <c r="Q29" s="5">
        <v>100</v>
      </c>
      <c r="R29" s="5">
        <v>95</v>
      </c>
      <c r="S29" s="5">
        <v>96</v>
      </c>
    </row>
    <row r="30" spans="1:19" x14ac:dyDescent="0.2">
      <c r="A30">
        <v>206</v>
      </c>
      <c r="B30" s="2">
        <v>10</v>
      </c>
      <c r="C30" t="s">
        <v>15</v>
      </c>
      <c r="D30">
        <v>1</v>
      </c>
      <c r="E30" t="s">
        <v>15</v>
      </c>
      <c r="F30">
        <v>2</v>
      </c>
      <c r="G30">
        <v>1</v>
      </c>
      <c r="H30">
        <v>1</v>
      </c>
      <c r="I30" t="s">
        <v>15</v>
      </c>
      <c r="J30" t="s">
        <v>15</v>
      </c>
      <c r="K30">
        <v>1</v>
      </c>
      <c r="L30" t="s">
        <v>15</v>
      </c>
      <c r="M30" t="s">
        <v>15</v>
      </c>
      <c r="N30" t="s">
        <v>15</v>
      </c>
      <c r="O30" s="5">
        <v>90</v>
      </c>
      <c r="P30" s="5">
        <v>95</v>
      </c>
      <c r="Q30" s="5">
        <v>95</v>
      </c>
      <c r="R30" s="5">
        <v>95</v>
      </c>
      <c r="S30" s="5">
        <v>92</v>
      </c>
    </row>
    <row r="31" spans="1:19" x14ac:dyDescent="0.2">
      <c r="A31">
        <v>207</v>
      </c>
      <c r="B31" s="2">
        <v>14</v>
      </c>
      <c r="C31" t="s">
        <v>15</v>
      </c>
      <c r="D31" t="s">
        <v>15</v>
      </c>
      <c r="E31" t="s">
        <v>15</v>
      </c>
      <c r="F31">
        <v>1</v>
      </c>
      <c r="G31" t="s">
        <v>15</v>
      </c>
      <c r="H31" t="s">
        <v>15</v>
      </c>
      <c r="I31" t="s">
        <v>15</v>
      </c>
      <c r="J31" t="s">
        <v>15</v>
      </c>
      <c r="K31" t="s">
        <v>15</v>
      </c>
      <c r="L31">
        <v>1</v>
      </c>
      <c r="M31" t="s">
        <v>15</v>
      </c>
      <c r="N31" t="s">
        <v>15</v>
      </c>
      <c r="O31" s="5">
        <v>100</v>
      </c>
      <c r="P31" s="5">
        <v>95</v>
      </c>
      <c r="Q31" s="5">
        <v>100</v>
      </c>
      <c r="R31" s="5">
        <v>100</v>
      </c>
      <c r="S31" s="5">
        <v>100</v>
      </c>
    </row>
    <row r="32" spans="1:19" x14ac:dyDescent="0.2">
      <c r="A32">
        <v>208</v>
      </c>
      <c r="B32" s="2">
        <v>2</v>
      </c>
      <c r="C32" t="s">
        <v>15</v>
      </c>
      <c r="D32" t="s">
        <v>15</v>
      </c>
      <c r="E32">
        <v>3</v>
      </c>
      <c r="F32">
        <v>2</v>
      </c>
      <c r="G32" t="s">
        <v>15</v>
      </c>
      <c r="H32" t="s">
        <v>15</v>
      </c>
      <c r="I32" t="s">
        <v>15</v>
      </c>
      <c r="J32" t="s">
        <v>15</v>
      </c>
      <c r="K32">
        <v>3</v>
      </c>
      <c r="L32">
        <v>5</v>
      </c>
      <c r="M32" t="s">
        <v>15</v>
      </c>
      <c r="N32">
        <v>1</v>
      </c>
      <c r="O32" s="5">
        <v>95</v>
      </c>
      <c r="P32" s="5">
        <v>80</v>
      </c>
      <c r="Q32" s="5">
        <v>85</v>
      </c>
      <c r="R32" s="5">
        <v>90</v>
      </c>
      <c r="S32" s="5">
        <v>80</v>
      </c>
    </row>
    <row r="33" spans="1:19" x14ac:dyDescent="0.2">
      <c r="A33">
        <v>209</v>
      </c>
      <c r="B33" s="2">
        <v>13</v>
      </c>
      <c r="C33">
        <v>2</v>
      </c>
      <c r="D33" t="s">
        <v>15</v>
      </c>
      <c r="E33" t="s">
        <v>15</v>
      </c>
      <c r="F33">
        <v>2</v>
      </c>
      <c r="G33" t="s">
        <v>15</v>
      </c>
      <c r="H33">
        <v>1</v>
      </c>
      <c r="I33" t="s">
        <v>15</v>
      </c>
      <c r="J33" t="s">
        <v>15</v>
      </c>
      <c r="K33">
        <v>1</v>
      </c>
      <c r="L33">
        <v>5</v>
      </c>
      <c r="M33" t="s">
        <v>15</v>
      </c>
      <c r="N33" t="s">
        <v>15</v>
      </c>
      <c r="O33" s="5">
        <v>90</v>
      </c>
      <c r="P33" s="5">
        <v>90</v>
      </c>
      <c r="Q33" s="5">
        <v>90</v>
      </c>
      <c r="R33" s="5">
        <v>90</v>
      </c>
      <c r="S33" s="5">
        <v>90</v>
      </c>
    </row>
    <row r="34" spans="1:19" x14ac:dyDescent="0.2">
      <c r="A34">
        <v>210</v>
      </c>
      <c r="B34" s="2">
        <v>1</v>
      </c>
      <c r="C34">
        <v>2</v>
      </c>
      <c r="D34">
        <v>1</v>
      </c>
      <c r="E34">
        <v>1</v>
      </c>
      <c r="F34">
        <v>7</v>
      </c>
      <c r="G34" t="s">
        <v>15</v>
      </c>
      <c r="H34" t="s">
        <v>15</v>
      </c>
      <c r="I34" t="s">
        <v>15</v>
      </c>
      <c r="J34" t="s">
        <v>15</v>
      </c>
      <c r="K34">
        <v>22</v>
      </c>
      <c r="L34">
        <v>18</v>
      </c>
      <c r="M34" t="s">
        <v>15</v>
      </c>
      <c r="N34" t="s">
        <v>15</v>
      </c>
      <c r="O34" s="5">
        <v>20</v>
      </c>
      <c r="P34" s="5">
        <v>20</v>
      </c>
      <c r="Q34" s="5">
        <v>20</v>
      </c>
      <c r="R34" s="5">
        <v>20</v>
      </c>
      <c r="S34" s="5">
        <v>20</v>
      </c>
    </row>
    <row r="35" spans="1:19" x14ac:dyDescent="0.2">
      <c r="A35">
        <v>211</v>
      </c>
      <c r="B35" s="2">
        <v>15</v>
      </c>
      <c r="C35">
        <v>1</v>
      </c>
      <c r="D35">
        <v>1</v>
      </c>
      <c r="E35" t="s">
        <v>15</v>
      </c>
      <c r="F35" t="s">
        <v>15</v>
      </c>
      <c r="G35" t="s">
        <v>15</v>
      </c>
      <c r="H35" t="s">
        <v>15</v>
      </c>
      <c r="I35" t="s">
        <v>15</v>
      </c>
      <c r="J35" t="s">
        <v>15</v>
      </c>
      <c r="K35">
        <v>1</v>
      </c>
      <c r="L35">
        <v>3</v>
      </c>
      <c r="M35" t="s">
        <v>15</v>
      </c>
      <c r="N35" t="s">
        <v>15</v>
      </c>
      <c r="O35" s="5">
        <v>90</v>
      </c>
      <c r="P35" s="5">
        <v>100</v>
      </c>
      <c r="Q35" s="5">
        <v>100</v>
      </c>
      <c r="R35" s="5">
        <v>90</v>
      </c>
      <c r="S35" s="5">
        <v>90</v>
      </c>
    </row>
    <row r="36" spans="1:19" x14ac:dyDescent="0.2">
      <c r="A36">
        <v>212</v>
      </c>
      <c r="B36" s="2">
        <v>6</v>
      </c>
      <c r="C36">
        <v>2</v>
      </c>
      <c r="D36">
        <v>1</v>
      </c>
      <c r="E36">
        <v>1</v>
      </c>
      <c r="F36">
        <v>1</v>
      </c>
      <c r="G36">
        <v>5</v>
      </c>
      <c r="H36">
        <v>1</v>
      </c>
      <c r="I36" t="s">
        <v>15</v>
      </c>
      <c r="J36" t="s">
        <v>15</v>
      </c>
      <c r="K36">
        <v>3</v>
      </c>
      <c r="L36">
        <v>2</v>
      </c>
      <c r="M36">
        <v>1</v>
      </c>
      <c r="N36" t="s">
        <v>15</v>
      </c>
      <c r="O36" s="5">
        <v>80</v>
      </c>
      <c r="P36" s="5">
        <v>80</v>
      </c>
      <c r="Q36" s="5">
        <v>85</v>
      </c>
      <c r="R36" s="5">
        <v>85</v>
      </c>
      <c r="S36" s="5">
        <v>80</v>
      </c>
    </row>
    <row r="37" spans="1:19" x14ac:dyDescent="0.2">
      <c r="A37">
        <v>213</v>
      </c>
      <c r="B37" s="2">
        <v>8</v>
      </c>
      <c r="C37">
        <v>2</v>
      </c>
      <c r="D37">
        <v>1</v>
      </c>
      <c r="E37">
        <v>1</v>
      </c>
      <c r="F37" t="s">
        <v>15</v>
      </c>
      <c r="G37">
        <v>3</v>
      </c>
      <c r="H37">
        <v>1</v>
      </c>
      <c r="I37" t="s">
        <v>15</v>
      </c>
      <c r="J37" t="s">
        <v>15</v>
      </c>
      <c r="K37" t="s">
        <v>15</v>
      </c>
      <c r="L37" t="s">
        <v>15</v>
      </c>
      <c r="M37" t="s">
        <v>15</v>
      </c>
      <c r="N37">
        <v>1</v>
      </c>
      <c r="O37" s="5">
        <v>85</v>
      </c>
      <c r="P37" s="5">
        <v>90</v>
      </c>
      <c r="Q37" s="5">
        <v>90</v>
      </c>
      <c r="R37" s="5">
        <v>90</v>
      </c>
      <c r="S37" s="5">
        <v>85</v>
      </c>
    </row>
    <row r="38" spans="1:19" x14ac:dyDescent="0.2">
      <c r="A38">
        <v>214</v>
      </c>
      <c r="B38" s="2">
        <v>7</v>
      </c>
      <c r="C38">
        <v>1</v>
      </c>
      <c r="D38" t="s">
        <v>15</v>
      </c>
      <c r="E38" t="s">
        <v>15</v>
      </c>
      <c r="F38" t="s">
        <v>15</v>
      </c>
      <c r="G38">
        <v>1</v>
      </c>
      <c r="H38" t="s">
        <v>15</v>
      </c>
      <c r="I38" t="s">
        <v>15</v>
      </c>
      <c r="J38" t="s">
        <v>15</v>
      </c>
      <c r="K38">
        <v>2</v>
      </c>
      <c r="L38">
        <v>2</v>
      </c>
      <c r="M38" t="s">
        <v>15</v>
      </c>
      <c r="N38">
        <v>1</v>
      </c>
      <c r="O38" s="5">
        <v>92</v>
      </c>
      <c r="P38" s="5">
        <v>100</v>
      </c>
      <c r="Q38" s="5">
        <v>95</v>
      </c>
      <c r="R38" s="5">
        <v>85</v>
      </c>
      <c r="S38" s="5">
        <v>88</v>
      </c>
    </row>
    <row r="39" spans="1:19" x14ac:dyDescent="0.2">
      <c r="A39">
        <v>215</v>
      </c>
      <c r="B39" s="2">
        <v>4</v>
      </c>
      <c r="C39">
        <v>1</v>
      </c>
      <c r="D39" t="s">
        <v>15</v>
      </c>
      <c r="E39">
        <v>1</v>
      </c>
      <c r="F39">
        <v>1</v>
      </c>
      <c r="G39">
        <v>1</v>
      </c>
      <c r="H39">
        <v>1</v>
      </c>
      <c r="I39" t="s">
        <v>15</v>
      </c>
      <c r="J39" t="s">
        <v>15</v>
      </c>
      <c r="K39">
        <v>7</v>
      </c>
      <c r="L39">
        <v>1</v>
      </c>
      <c r="M39" t="s">
        <v>15</v>
      </c>
      <c r="N39" t="s">
        <v>15</v>
      </c>
      <c r="O39" s="5">
        <v>95</v>
      </c>
      <c r="P39" s="5">
        <v>95</v>
      </c>
      <c r="Q39" s="5">
        <v>92</v>
      </c>
      <c r="R39" s="5">
        <v>88</v>
      </c>
      <c r="S39" s="5">
        <v>88</v>
      </c>
    </row>
    <row r="40" spans="1:19" x14ac:dyDescent="0.2">
      <c r="A40">
        <v>216</v>
      </c>
      <c r="B40" s="2">
        <v>3</v>
      </c>
      <c r="C40" t="s">
        <v>15</v>
      </c>
      <c r="D40" t="s">
        <v>15</v>
      </c>
      <c r="E40" t="s">
        <v>15</v>
      </c>
      <c r="F40">
        <v>1</v>
      </c>
      <c r="G40" t="s">
        <v>15</v>
      </c>
      <c r="H40">
        <v>1</v>
      </c>
      <c r="I40">
        <v>1</v>
      </c>
      <c r="J40" t="s">
        <v>15</v>
      </c>
      <c r="K40">
        <v>3</v>
      </c>
      <c r="L40">
        <v>1</v>
      </c>
      <c r="M40" t="s">
        <v>15</v>
      </c>
      <c r="N40" t="s">
        <v>15</v>
      </c>
      <c r="O40" s="5">
        <v>100</v>
      </c>
      <c r="P40" s="5">
        <v>95</v>
      </c>
      <c r="Q40" s="5">
        <v>95</v>
      </c>
      <c r="R40" s="5">
        <v>90</v>
      </c>
      <c r="S40" s="5">
        <v>90</v>
      </c>
    </row>
    <row r="41" spans="1:19" x14ac:dyDescent="0.2">
      <c r="A41">
        <v>301</v>
      </c>
      <c r="B41" s="2">
        <v>3</v>
      </c>
      <c r="C41">
        <v>4</v>
      </c>
      <c r="D41" t="s">
        <v>15</v>
      </c>
      <c r="E41">
        <v>2</v>
      </c>
      <c r="F41" t="s">
        <v>15</v>
      </c>
      <c r="G41" t="s">
        <v>15</v>
      </c>
      <c r="H41" t="s">
        <v>15</v>
      </c>
      <c r="I41" t="s">
        <v>15</v>
      </c>
      <c r="J41" t="s">
        <v>15</v>
      </c>
      <c r="K41">
        <v>3</v>
      </c>
      <c r="L41">
        <v>5</v>
      </c>
      <c r="M41" t="s">
        <v>15</v>
      </c>
      <c r="N41" t="s">
        <v>15</v>
      </c>
      <c r="O41" s="5">
        <v>85</v>
      </c>
      <c r="P41" s="5">
        <v>85</v>
      </c>
      <c r="Q41" s="5">
        <v>90</v>
      </c>
      <c r="R41" s="5">
        <v>75</v>
      </c>
      <c r="S41" s="5">
        <v>80</v>
      </c>
    </row>
    <row r="42" spans="1:19" x14ac:dyDescent="0.2">
      <c r="A42">
        <v>302</v>
      </c>
      <c r="B42" s="2">
        <v>15</v>
      </c>
      <c r="C42">
        <v>1</v>
      </c>
      <c r="D42" t="s">
        <v>15</v>
      </c>
      <c r="E42" t="s">
        <v>15</v>
      </c>
      <c r="F42" t="s">
        <v>15</v>
      </c>
      <c r="G42" t="s">
        <v>15</v>
      </c>
      <c r="H42" t="s">
        <v>15</v>
      </c>
      <c r="I42" t="s">
        <v>15</v>
      </c>
      <c r="J42" t="s">
        <v>15</v>
      </c>
      <c r="K42" t="s">
        <v>15</v>
      </c>
      <c r="L42" t="s">
        <v>15</v>
      </c>
      <c r="M42" t="s">
        <v>15</v>
      </c>
      <c r="N42" t="s">
        <v>15</v>
      </c>
      <c r="O42" s="5">
        <v>95</v>
      </c>
      <c r="P42" s="5">
        <v>100</v>
      </c>
      <c r="Q42" s="5">
        <v>100</v>
      </c>
      <c r="R42" s="5">
        <v>100</v>
      </c>
      <c r="S42" s="5">
        <v>98</v>
      </c>
    </row>
    <row r="43" spans="1:19" x14ac:dyDescent="0.2">
      <c r="A43">
        <v>303</v>
      </c>
      <c r="B43" s="2">
        <v>2</v>
      </c>
      <c r="C43">
        <v>1</v>
      </c>
      <c r="D43">
        <v>1</v>
      </c>
      <c r="E43">
        <v>1</v>
      </c>
      <c r="F43" t="s">
        <v>15</v>
      </c>
      <c r="G43" t="s">
        <v>15</v>
      </c>
      <c r="H43" t="s">
        <v>15</v>
      </c>
      <c r="I43" t="s">
        <v>15</v>
      </c>
      <c r="J43" t="s">
        <v>15</v>
      </c>
      <c r="K43">
        <v>1</v>
      </c>
      <c r="L43">
        <v>5</v>
      </c>
      <c r="M43" t="s">
        <v>15</v>
      </c>
      <c r="N43" t="s">
        <v>15</v>
      </c>
      <c r="O43" s="5">
        <v>90</v>
      </c>
      <c r="P43" s="5">
        <v>95</v>
      </c>
      <c r="Q43" s="5">
        <v>98</v>
      </c>
      <c r="R43" s="5">
        <v>80</v>
      </c>
      <c r="S43" s="5">
        <v>85</v>
      </c>
    </row>
    <row r="44" spans="1:19" x14ac:dyDescent="0.2">
      <c r="A44">
        <v>304</v>
      </c>
      <c r="B44" s="2">
        <v>1</v>
      </c>
      <c r="C44">
        <v>1</v>
      </c>
      <c r="D44">
        <v>1</v>
      </c>
      <c r="E44" t="s">
        <v>15</v>
      </c>
      <c r="F44" t="s">
        <v>15</v>
      </c>
      <c r="G44" t="s">
        <v>15</v>
      </c>
      <c r="H44" t="s">
        <v>15</v>
      </c>
      <c r="I44" t="s">
        <v>15</v>
      </c>
      <c r="J44">
        <v>1</v>
      </c>
      <c r="K44">
        <v>2</v>
      </c>
      <c r="L44">
        <v>5</v>
      </c>
      <c r="M44" t="s">
        <v>15</v>
      </c>
      <c r="N44" t="s">
        <v>15</v>
      </c>
      <c r="O44" s="5">
        <v>90</v>
      </c>
      <c r="P44" s="5">
        <v>100</v>
      </c>
      <c r="Q44" s="5">
        <v>100</v>
      </c>
      <c r="R44" s="5">
        <v>80</v>
      </c>
      <c r="S44" s="5">
        <v>85</v>
      </c>
    </row>
    <row r="45" spans="1:19" x14ac:dyDescent="0.2">
      <c r="A45">
        <v>305</v>
      </c>
      <c r="B45" s="2">
        <v>6</v>
      </c>
      <c r="C45">
        <v>1</v>
      </c>
      <c r="D45" t="s">
        <v>15</v>
      </c>
      <c r="E45" t="s">
        <v>15</v>
      </c>
      <c r="F45" t="s">
        <v>15</v>
      </c>
      <c r="G45" t="s">
        <v>15</v>
      </c>
      <c r="H45" t="s">
        <v>15</v>
      </c>
      <c r="I45" t="s">
        <v>15</v>
      </c>
      <c r="J45" t="s">
        <v>15</v>
      </c>
      <c r="K45">
        <v>2</v>
      </c>
      <c r="L45">
        <v>4</v>
      </c>
      <c r="M45" t="s">
        <v>15</v>
      </c>
      <c r="N45" t="s">
        <v>15</v>
      </c>
      <c r="O45" s="5">
        <v>95</v>
      </c>
      <c r="P45" s="5">
        <v>100</v>
      </c>
      <c r="Q45" s="5">
        <v>100</v>
      </c>
      <c r="R45" s="5">
        <v>80</v>
      </c>
      <c r="S45" s="5">
        <v>85</v>
      </c>
    </row>
    <row r="46" spans="1:19" x14ac:dyDescent="0.2">
      <c r="A46">
        <v>306</v>
      </c>
      <c r="B46" s="2">
        <v>13</v>
      </c>
      <c r="C46">
        <v>1</v>
      </c>
      <c r="D46">
        <v>1</v>
      </c>
      <c r="E46" t="s">
        <v>15</v>
      </c>
      <c r="F46" t="s">
        <v>15</v>
      </c>
      <c r="G46" t="s">
        <v>15</v>
      </c>
      <c r="H46" t="s">
        <v>15</v>
      </c>
      <c r="I46" t="s">
        <v>15</v>
      </c>
      <c r="J46" t="s">
        <v>15</v>
      </c>
      <c r="K46" t="s">
        <v>15</v>
      </c>
      <c r="L46">
        <v>1</v>
      </c>
      <c r="M46" t="s">
        <v>15</v>
      </c>
      <c r="N46" t="s">
        <v>15</v>
      </c>
      <c r="O46" s="5">
        <v>90</v>
      </c>
      <c r="P46" s="5">
        <v>95</v>
      </c>
      <c r="Q46" s="5">
        <v>95</v>
      </c>
      <c r="R46" s="5">
        <v>95</v>
      </c>
      <c r="S46" s="5">
        <v>95</v>
      </c>
    </row>
    <row r="47" spans="1:19" x14ac:dyDescent="0.2">
      <c r="A47">
        <v>307</v>
      </c>
      <c r="B47" s="2">
        <v>5</v>
      </c>
      <c r="C47">
        <v>4</v>
      </c>
      <c r="D47">
        <v>1</v>
      </c>
      <c r="E47">
        <v>1</v>
      </c>
      <c r="F47" t="s">
        <v>15</v>
      </c>
      <c r="G47" t="s">
        <v>15</v>
      </c>
      <c r="H47" t="s">
        <v>15</v>
      </c>
      <c r="I47" t="s">
        <v>15</v>
      </c>
      <c r="J47" t="s">
        <v>15</v>
      </c>
      <c r="K47">
        <v>16</v>
      </c>
      <c r="L47">
        <v>3</v>
      </c>
      <c r="M47" t="s">
        <v>15</v>
      </c>
      <c r="N47" t="s">
        <v>15</v>
      </c>
      <c r="O47" s="5">
        <v>80</v>
      </c>
      <c r="P47" s="5">
        <v>90</v>
      </c>
      <c r="Q47" s="5">
        <v>99</v>
      </c>
      <c r="R47" s="5">
        <v>70</v>
      </c>
      <c r="S47" s="5">
        <v>75</v>
      </c>
    </row>
    <row r="48" spans="1:19" x14ac:dyDescent="0.2">
      <c r="A48">
        <v>308</v>
      </c>
      <c r="B48" s="2">
        <v>9</v>
      </c>
      <c r="C48">
        <v>1</v>
      </c>
      <c r="D48">
        <v>2</v>
      </c>
      <c r="E48" t="s">
        <v>15</v>
      </c>
      <c r="F48" t="s">
        <v>15</v>
      </c>
      <c r="G48" t="s">
        <v>15</v>
      </c>
      <c r="H48" t="s">
        <v>15</v>
      </c>
      <c r="I48" t="s">
        <v>15</v>
      </c>
      <c r="J48" t="s">
        <v>15</v>
      </c>
      <c r="K48">
        <v>4</v>
      </c>
      <c r="L48">
        <v>6</v>
      </c>
      <c r="M48" t="s">
        <v>15</v>
      </c>
      <c r="N48" t="s">
        <v>15</v>
      </c>
      <c r="O48" s="5">
        <v>90</v>
      </c>
      <c r="P48" s="5">
        <v>90</v>
      </c>
      <c r="Q48" s="5">
        <v>98</v>
      </c>
      <c r="R48" s="5">
        <v>80</v>
      </c>
      <c r="S48" s="5">
        <v>80</v>
      </c>
    </row>
    <row r="49" spans="1:19" x14ac:dyDescent="0.2">
      <c r="A49">
        <v>309</v>
      </c>
      <c r="B49" s="2">
        <v>7</v>
      </c>
      <c r="C49">
        <v>1</v>
      </c>
      <c r="D49">
        <v>1</v>
      </c>
      <c r="E49">
        <v>3</v>
      </c>
      <c r="F49">
        <v>2</v>
      </c>
      <c r="G49" t="s">
        <v>15</v>
      </c>
      <c r="H49" t="s">
        <v>15</v>
      </c>
      <c r="I49" t="s">
        <v>15</v>
      </c>
      <c r="J49" t="s">
        <v>15</v>
      </c>
      <c r="K49">
        <v>10</v>
      </c>
      <c r="L49">
        <v>4</v>
      </c>
      <c r="M49" t="s">
        <v>15</v>
      </c>
      <c r="N49">
        <v>1</v>
      </c>
      <c r="O49" s="5">
        <v>85</v>
      </c>
      <c r="P49" s="5">
        <v>90</v>
      </c>
      <c r="Q49" s="5">
        <v>95</v>
      </c>
      <c r="R49" s="5">
        <v>75</v>
      </c>
      <c r="S49" s="5">
        <v>80</v>
      </c>
    </row>
    <row r="50" spans="1:19" x14ac:dyDescent="0.2">
      <c r="A50">
        <v>310</v>
      </c>
      <c r="B50" s="2">
        <v>4</v>
      </c>
      <c r="C50">
        <v>1</v>
      </c>
      <c r="D50">
        <v>2</v>
      </c>
      <c r="E50" t="s">
        <v>15</v>
      </c>
      <c r="F50">
        <v>2</v>
      </c>
      <c r="G50" t="s">
        <v>15</v>
      </c>
      <c r="H50">
        <v>1</v>
      </c>
      <c r="I50" t="s">
        <v>15</v>
      </c>
      <c r="J50" t="s">
        <v>15</v>
      </c>
      <c r="K50">
        <v>10</v>
      </c>
      <c r="L50">
        <v>30</v>
      </c>
      <c r="M50" t="s">
        <v>15</v>
      </c>
      <c r="N50" t="s">
        <v>15</v>
      </c>
      <c r="O50" s="5">
        <v>30</v>
      </c>
      <c r="P50" s="5">
        <v>85</v>
      </c>
      <c r="Q50" s="5">
        <v>85</v>
      </c>
      <c r="R50" s="5">
        <v>20</v>
      </c>
      <c r="S50" s="5">
        <v>20</v>
      </c>
    </row>
    <row r="51" spans="1:19" x14ac:dyDescent="0.2">
      <c r="A51">
        <v>311</v>
      </c>
      <c r="B51" s="2">
        <v>16</v>
      </c>
      <c r="C51">
        <v>1</v>
      </c>
      <c r="D51">
        <v>1</v>
      </c>
      <c r="E51">
        <v>2</v>
      </c>
      <c r="F51">
        <v>1</v>
      </c>
      <c r="G51">
        <v>3</v>
      </c>
      <c r="H51">
        <v>3</v>
      </c>
      <c r="I51">
        <v>2</v>
      </c>
      <c r="J51" t="s">
        <v>15</v>
      </c>
      <c r="K51">
        <v>18</v>
      </c>
      <c r="L51">
        <v>32</v>
      </c>
      <c r="M51" t="s">
        <v>15</v>
      </c>
      <c r="N51" t="s">
        <v>15</v>
      </c>
      <c r="O51" s="5">
        <v>70</v>
      </c>
      <c r="P51" s="5">
        <v>70</v>
      </c>
      <c r="Q51" s="5">
        <v>80</v>
      </c>
      <c r="R51" s="5">
        <v>20</v>
      </c>
      <c r="S51" s="5">
        <v>20</v>
      </c>
    </row>
    <row r="52" spans="1:19" x14ac:dyDescent="0.2">
      <c r="A52">
        <v>312</v>
      </c>
      <c r="B52" s="2">
        <v>14</v>
      </c>
      <c r="C52" t="s">
        <v>15</v>
      </c>
      <c r="D52" t="s">
        <v>15</v>
      </c>
      <c r="E52" t="s">
        <v>15</v>
      </c>
      <c r="F52" t="s">
        <v>15</v>
      </c>
      <c r="G52" t="s">
        <v>15</v>
      </c>
      <c r="H52" t="s">
        <v>15</v>
      </c>
      <c r="I52" t="s">
        <v>15</v>
      </c>
      <c r="J52" t="s">
        <v>15</v>
      </c>
      <c r="K52">
        <v>1</v>
      </c>
      <c r="L52">
        <v>5</v>
      </c>
      <c r="M52" t="s">
        <v>15</v>
      </c>
      <c r="N52" t="s">
        <v>15</v>
      </c>
      <c r="O52" s="5">
        <v>100</v>
      </c>
      <c r="P52" s="5">
        <v>100</v>
      </c>
      <c r="Q52" s="5">
        <v>100</v>
      </c>
      <c r="R52" s="5">
        <v>85</v>
      </c>
      <c r="S52" s="5">
        <v>88</v>
      </c>
    </row>
    <row r="53" spans="1:19" x14ac:dyDescent="0.2">
      <c r="A53">
        <v>313</v>
      </c>
      <c r="B53" s="2">
        <v>11</v>
      </c>
      <c r="C53" t="s">
        <v>15</v>
      </c>
      <c r="D53" t="s">
        <v>15</v>
      </c>
      <c r="E53">
        <v>1</v>
      </c>
      <c r="F53" t="s">
        <v>15</v>
      </c>
      <c r="G53">
        <v>2</v>
      </c>
      <c r="H53">
        <v>1</v>
      </c>
      <c r="I53" t="s">
        <v>15</v>
      </c>
      <c r="J53" t="s">
        <v>15</v>
      </c>
      <c r="K53">
        <v>7</v>
      </c>
      <c r="L53">
        <v>8</v>
      </c>
      <c r="M53" t="s">
        <v>15</v>
      </c>
      <c r="N53" t="s">
        <v>15</v>
      </c>
      <c r="O53" s="5">
        <v>93</v>
      </c>
      <c r="P53" s="5">
        <v>88</v>
      </c>
      <c r="Q53" s="5">
        <v>90</v>
      </c>
      <c r="R53" s="5">
        <v>70</v>
      </c>
      <c r="S53" s="5">
        <v>80</v>
      </c>
    </row>
    <row r="54" spans="1:19" x14ac:dyDescent="0.2">
      <c r="A54">
        <v>314</v>
      </c>
      <c r="B54" s="2">
        <v>12</v>
      </c>
      <c r="C54" t="s">
        <v>15</v>
      </c>
      <c r="D54">
        <v>1</v>
      </c>
      <c r="E54">
        <v>1</v>
      </c>
      <c r="F54" t="s">
        <v>15</v>
      </c>
      <c r="G54" t="s">
        <v>15</v>
      </c>
      <c r="H54" t="s">
        <v>15</v>
      </c>
      <c r="I54" t="s">
        <v>15</v>
      </c>
      <c r="J54" t="s">
        <v>15</v>
      </c>
      <c r="K54" t="s">
        <v>15</v>
      </c>
      <c r="L54">
        <v>2</v>
      </c>
      <c r="M54" t="s">
        <v>15</v>
      </c>
      <c r="N54" t="s">
        <v>15</v>
      </c>
      <c r="O54" s="5">
        <v>90</v>
      </c>
      <c r="P54" s="5">
        <v>88</v>
      </c>
      <c r="Q54" s="5">
        <v>90</v>
      </c>
      <c r="R54" s="5">
        <v>95</v>
      </c>
      <c r="S54" s="5">
        <v>90</v>
      </c>
    </row>
    <row r="55" spans="1:19" x14ac:dyDescent="0.2">
      <c r="A55">
        <v>315</v>
      </c>
      <c r="B55" s="2">
        <v>8</v>
      </c>
      <c r="C55" t="s">
        <v>15</v>
      </c>
      <c r="D55" t="s">
        <v>15</v>
      </c>
      <c r="E55" t="s">
        <v>15</v>
      </c>
      <c r="F55">
        <v>1</v>
      </c>
      <c r="G55" t="s">
        <v>15</v>
      </c>
      <c r="H55" t="s">
        <v>15</v>
      </c>
      <c r="I55" t="s">
        <v>15</v>
      </c>
      <c r="J55" t="s">
        <v>15</v>
      </c>
      <c r="K55">
        <v>3</v>
      </c>
      <c r="L55">
        <v>5</v>
      </c>
      <c r="M55" t="s">
        <v>15</v>
      </c>
      <c r="N55" t="s">
        <v>15</v>
      </c>
      <c r="O55" s="5">
        <v>95</v>
      </c>
      <c r="P55" s="5">
        <v>92</v>
      </c>
      <c r="Q55" s="5">
        <v>95</v>
      </c>
      <c r="R55" s="5">
        <v>85</v>
      </c>
      <c r="S55" s="5">
        <v>86</v>
      </c>
    </row>
    <row r="56" spans="1:19" x14ac:dyDescent="0.2">
      <c r="A56">
        <v>316</v>
      </c>
      <c r="B56" s="2">
        <v>10</v>
      </c>
      <c r="C56" t="s">
        <v>15</v>
      </c>
      <c r="D56" t="s">
        <v>15</v>
      </c>
      <c r="E56">
        <v>1</v>
      </c>
      <c r="F56">
        <v>1</v>
      </c>
      <c r="G56">
        <v>1</v>
      </c>
      <c r="H56">
        <v>1</v>
      </c>
      <c r="I56" t="s">
        <v>15</v>
      </c>
      <c r="J56" t="s">
        <v>15</v>
      </c>
      <c r="K56">
        <v>4</v>
      </c>
      <c r="L56" t="s">
        <v>15</v>
      </c>
      <c r="M56" t="s">
        <v>15</v>
      </c>
      <c r="N56" t="s">
        <v>15</v>
      </c>
      <c r="O56" s="5">
        <v>96</v>
      </c>
      <c r="P56" s="5">
        <v>90</v>
      </c>
      <c r="Q56" s="5">
        <v>92</v>
      </c>
      <c r="R56" s="5">
        <v>80</v>
      </c>
      <c r="S56" s="5">
        <v>80</v>
      </c>
    </row>
    <row r="57" spans="1:19" x14ac:dyDescent="0.2">
      <c r="A57">
        <v>401</v>
      </c>
      <c r="B57" s="2">
        <v>14</v>
      </c>
      <c r="C57" t="s">
        <v>15</v>
      </c>
      <c r="D57" t="s">
        <v>15</v>
      </c>
      <c r="E57" t="s">
        <v>15</v>
      </c>
      <c r="F57" t="s">
        <v>15</v>
      </c>
      <c r="G57" t="s">
        <v>15</v>
      </c>
      <c r="H57" t="s">
        <v>15</v>
      </c>
      <c r="I57" t="s">
        <v>15</v>
      </c>
      <c r="J57" t="s">
        <v>15</v>
      </c>
      <c r="K57">
        <v>1</v>
      </c>
      <c r="L57">
        <v>2</v>
      </c>
      <c r="M57" t="s">
        <v>15</v>
      </c>
      <c r="N57" t="s">
        <v>15</v>
      </c>
      <c r="O57" s="5">
        <v>100</v>
      </c>
      <c r="P57" s="5">
        <v>98</v>
      </c>
      <c r="Q57" s="5">
        <v>100</v>
      </c>
      <c r="R57" s="5">
        <v>95</v>
      </c>
      <c r="S57" s="5">
        <v>98</v>
      </c>
    </row>
    <row r="58" spans="1:19" x14ac:dyDescent="0.2">
      <c r="A58">
        <v>402</v>
      </c>
      <c r="B58" s="2">
        <v>11</v>
      </c>
      <c r="C58" t="s">
        <v>15</v>
      </c>
      <c r="D58" t="s">
        <v>15</v>
      </c>
      <c r="E58" t="s">
        <v>15</v>
      </c>
      <c r="F58" t="s">
        <v>15</v>
      </c>
      <c r="G58">
        <v>1</v>
      </c>
      <c r="H58" t="s">
        <v>15</v>
      </c>
      <c r="I58" t="s">
        <v>15</v>
      </c>
      <c r="J58" t="s">
        <v>15</v>
      </c>
      <c r="K58">
        <v>4</v>
      </c>
      <c r="L58">
        <v>7</v>
      </c>
      <c r="M58" t="s">
        <v>15</v>
      </c>
      <c r="N58" t="s">
        <v>15</v>
      </c>
      <c r="O58" s="5">
        <v>95</v>
      </c>
      <c r="P58" s="5">
        <v>90</v>
      </c>
      <c r="Q58" s="5">
        <v>85</v>
      </c>
      <c r="R58" s="5">
        <v>88</v>
      </c>
      <c r="S58" s="5">
        <v>88</v>
      </c>
    </row>
    <row r="59" spans="1:19" x14ac:dyDescent="0.2">
      <c r="A59">
        <v>403</v>
      </c>
      <c r="B59" s="2">
        <v>4</v>
      </c>
      <c r="C59" t="s">
        <v>15</v>
      </c>
      <c r="D59">
        <v>1</v>
      </c>
      <c r="E59" t="s">
        <v>15</v>
      </c>
      <c r="F59">
        <v>1</v>
      </c>
      <c r="G59" t="s">
        <v>15</v>
      </c>
      <c r="H59" t="s">
        <v>15</v>
      </c>
      <c r="I59">
        <v>1</v>
      </c>
      <c r="J59">
        <v>2</v>
      </c>
      <c r="K59">
        <v>6</v>
      </c>
      <c r="L59">
        <v>2</v>
      </c>
      <c r="M59" t="s">
        <v>15</v>
      </c>
      <c r="N59" t="s">
        <v>15</v>
      </c>
      <c r="O59" s="5">
        <v>85</v>
      </c>
      <c r="P59" s="5">
        <v>90</v>
      </c>
      <c r="Q59" s="5">
        <v>88</v>
      </c>
      <c r="R59" s="5">
        <v>75</v>
      </c>
      <c r="S59" s="5">
        <v>75</v>
      </c>
    </row>
    <row r="60" spans="1:19" x14ac:dyDescent="0.2">
      <c r="A60">
        <v>404</v>
      </c>
      <c r="B60" s="2">
        <v>12</v>
      </c>
      <c r="C60" t="s">
        <v>15</v>
      </c>
      <c r="D60" t="s">
        <v>15</v>
      </c>
      <c r="E60" t="s">
        <v>15</v>
      </c>
      <c r="F60" t="s">
        <v>15</v>
      </c>
      <c r="G60" t="s">
        <v>15</v>
      </c>
      <c r="H60" t="s">
        <v>15</v>
      </c>
      <c r="I60" t="s">
        <v>15</v>
      </c>
      <c r="J60" t="s">
        <v>15</v>
      </c>
      <c r="K60">
        <v>2</v>
      </c>
      <c r="L60">
        <v>1</v>
      </c>
      <c r="M60" t="s">
        <v>15</v>
      </c>
      <c r="N60" t="s">
        <v>15</v>
      </c>
      <c r="O60" s="5">
        <v>100</v>
      </c>
      <c r="P60" s="5">
        <v>98</v>
      </c>
      <c r="Q60" s="5">
        <v>95</v>
      </c>
      <c r="R60" s="5">
        <v>95</v>
      </c>
      <c r="S60" s="5">
        <v>95</v>
      </c>
    </row>
    <row r="61" spans="1:19" x14ac:dyDescent="0.2">
      <c r="A61">
        <v>405</v>
      </c>
      <c r="B61" s="2">
        <v>10</v>
      </c>
      <c r="C61" t="s">
        <v>15</v>
      </c>
      <c r="D61" t="s">
        <v>15</v>
      </c>
      <c r="E61" t="s">
        <v>15</v>
      </c>
      <c r="F61">
        <v>1</v>
      </c>
      <c r="G61" t="s">
        <v>15</v>
      </c>
      <c r="H61" t="s">
        <v>15</v>
      </c>
      <c r="I61" t="s">
        <v>15</v>
      </c>
      <c r="J61" t="s">
        <v>15</v>
      </c>
      <c r="K61">
        <v>2</v>
      </c>
      <c r="L61">
        <v>3</v>
      </c>
      <c r="M61" t="s">
        <v>15</v>
      </c>
      <c r="N61" t="s">
        <v>15</v>
      </c>
      <c r="O61" s="5">
        <v>90</v>
      </c>
      <c r="P61" s="5">
        <v>95</v>
      </c>
      <c r="Q61" s="5">
        <v>98</v>
      </c>
      <c r="R61" s="5">
        <v>95</v>
      </c>
      <c r="S61" s="5">
        <v>95</v>
      </c>
    </row>
    <row r="62" spans="1:19" x14ac:dyDescent="0.2">
      <c r="A62">
        <v>406</v>
      </c>
      <c r="B62" s="2">
        <v>16</v>
      </c>
      <c r="C62" t="s">
        <v>15</v>
      </c>
      <c r="D62" t="s">
        <v>15</v>
      </c>
      <c r="E62" t="s">
        <v>15</v>
      </c>
      <c r="F62" t="s">
        <v>15</v>
      </c>
      <c r="G62" t="s">
        <v>15</v>
      </c>
      <c r="H62">
        <v>2</v>
      </c>
      <c r="I62" t="s">
        <v>15</v>
      </c>
      <c r="J62">
        <v>1</v>
      </c>
      <c r="K62">
        <v>4</v>
      </c>
      <c r="L62">
        <v>2</v>
      </c>
      <c r="M62" t="s">
        <v>15</v>
      </c>
      <c r="N62" t="s">
        <v>15</v>
      </c>
      <c r="O62" s="5">
        <v>90</v>
      </c>
      <c r="P62" s="5">
        <v>90</v>
      </c>
      <c r="Q62" s="5">
        <v>85</v>
      </c>
      <c r="R62" s="5">
        <v>85</v>
      </c>
      <c r="S62" s="5">
        <v>85</v>
      </c>
    </row>
    <row r="63" spans="1:19" x14ac:dyDescent="0.2">
      <c r="A63">
        <v>407</v>
      </c>
      <c r="B63" s="2">
        <v>1</v>
      </c>
      <c r="C63" t="s">
        <v>15</v>
      </c>
      <c r="D63" t="s">
        <v>15</v>
      </c>
      <c r="E63" t="s">
        <v>15</v>
      </c>
      <c r="F63" t="s">
        <v>15</v>
      </c>
      <c r="G63" t="s">
        <v>15</v>
      </c>
      <c r="H63" t="s">
        <v>15</v>
      </c>
      <c r="I63">
        <v>2</v>
      </c>
      <c r="J63" t="s">
        <v>15</v>
      </c>
      <c r="K63">
        <v>2</v>
      </c>
      <c r="L63">
        <v>2</v>
      </c>
      <c r="M63" t="s">
        <v>15</v>
      </c>
      <c r="N63" t="s">
        <v>15</v>
      </c>
      <c r="O63" s="5">
        <v>95</v>
      </c>
      <c r="P63" s="5">
        <v>90</v>
      </c>
      <c r="Q63" s="5">
        <v>95</v>
      </c>
      <c r="R63" s="5">
        <v>90</v>
      </c>
      <c r="S63" s="5">
        <v>90</v>
      </c>
    </row>
    <row r="64" spans="1:19" x14ac:dyDescent="0.2">
      <c r="A64">
        <v>408</v>
      </c>
      <c r="B64" s="2">
        <v>15</v>
      </c>
      <c r="C64" t="s">
        <v>15</v>
      </c>
      <c r="D64" t="s">
        <v>15</v>
      </c>
      <c r="E64" t="s">
        <v>15</v>
      </c>
      <c r="F64" t="s">
        <v>15</v>
      </c>
      <c r="G64">
        <v>1</v>
      </c>
      <c r="H64">
        <v>1</v>
      </c>
      <c r="I64" t="s">
        <v>15</v>
      </c>
      <c r="J64" t="s">
        <v>15</v>
      </c>
      <c r="K64">
        <v>3</v>
      </c>
      <c r="L64">
        <v>10</v>
      </c>
      <c r="M64" t="s">
        <v>15</v>
      </c>
      <c r="N64" t="s">
        <v>15</v>
      </c>
      <c r="O64" s="5">
        <v>95</v>
      </c>
      <c r="P64" s="5">
        <v>90</v>
      </c>
      <c r="Q64" s="5">
        <v>85</v>
      </c>
      <c r="R64" s="5">
        <v>80</v>
      </c>
      <c r="S64" s="5">
        <v>85</v>
      </c>
    </row>
    <row r="65" spans="1:19" x14ac:dyDescent="0.2">
      <c r="A65">
        <v>409</v>
      </c>
      <c r="B65" s="2">
        <v>3</v>
      </c>
      <c r="C65">
        <v>1</v>
      </c>
      <c r="D65" t="s">
        <v>15</v>
      </c>
      <c r="E65" t="s">
        <v>15</v>
      </c>
      <c r="F65" t="s">
        <v>15</v>
      </c>
      <c r="G65" t="s">
        <v>15</v>
      </c>
      <c r="H65" t="s">
        <v>15</v>
      </c>
      <c r="I65" t="s">
        <v>15</v>
      </c>
      <c r="J65" t="s">
        <v>15</v>
      </c>
      <c r="K65">
        <v>10</v>
      </c>
      <c r="L65">
        <v>2</v>
      </c>
      <c r="M65" t="s">
        <v>15</v>
      </c>
      <c r="N65" t="s">
        <v>15</v>
      </c>
      <c r="O65" s="5">
        <v>80</v>
      </c>
      <c r="P65" s="5">
        <v>85</v>
      </c>
      <c r="Q65" s="5">
        <v>95</v>
      </c>
      <c r="R65" s="5">
        <v>75</v>
      </c>
      <c r="S65" s="5">
        <v>75</v>
      </c>
    </row>
    <row r="66" spans="1:19" x14ac:dyDescent="0.2">
      <c r="A66">
        <v>410</v>
      </c>
      <c r="B66" s="2">
        <v>13</v>
      </c>
      <c r="C66" t="s">
        <v>15</v>
      </c>
      <c r="D66" t="s">
        <v>15</v>
      </c>
      <c r="E66" t="s">
        <v>15</v>
      </c>
      <c r="F66" t="s">
        <v>15</v>
      </c>
      <c r="G66">
        <v>1</v>
      </c>
      <c r="H66" t="s">
        <v>15</v>
      </c>
      <c r="I66" t="s">
        <v>15</v>
      </c>
      <c r="J66" t="s">
        <v>15</v>
      </c>
      <c r="K66">
        <v>3</v>
      </c>
      <c r="L66">
        <v>6</v>
      </c>
      <c r="M66" t="s">
        <v>15</v>
      </c>
      <c r="N66" t="s">
        <v>15</v>
      </c>
      <c r="O66" s="5">
        <v>95</v>
      </c>
      <c r="P66" s="5">
        <v>98</v>
      </c>
      <c r="Q66" s="5">
        <v>95</v>
      </c>
      <c r="R66" s="5">
        <v>90</v>
      </c>
      <c r="S66" s="5">
        <v>90</v>
      </c>
    </row>
    <row r="67" spans="1:19" x14ac:dyDescent="0.2">
      <c r="A67">
        <v>411</v>
      </c>
      <c r="B67" s="2">
        <v>8</v>
      </c>
      <c r="C67" t="s">
        <v>15</v>
      </c>
      <c r="D67" t="s">
        <v>15</v>
      </c>
      <c r="E67" t="s">
        <v>15</v>
      </c>
      <c r="F67">
        <v>1</v>
      </c>
      <c r="G67" t="s">
        <v>15</v>
      </c>
      <c r="H67" t="s">
        <v>15</v>
      </c>
      <c r="I67" t="s">
        <v>15</v>
      </c>
      <c r="J67" t="s">
        <v>15</v>
      </c>
      <c r="K67">
        <v>11</v>
      </c>
      <c r="L67">
        <v>7</v>
      </c>
      <c r="M67" t="s">
        <v>15</v>
      </c>
      <c r="N67" t="s">
        <v>15</v>
      </c>
      <c r="O67" s="5">
        <v>88</v>
      </c>
      <c r="P67" s="5">
        <v>95</v>
      </c>
      <c r="Q67" s="5">
        <v>88</v>
      </c>
      <c r="R67" s="5">
        <v>80</v>
      </c>
      <c r="S67" s="5">
        <v>80</v>
      </c>
    </row>
    <row r="68" spans="1:19" x14ac:dyDescent="0.2">
      <c r="A68">
        <v>412</v>
      </c>
      <c r="B68" s="2">
        <v>9</v>
      </c>
      <c r="C68">
        <v>1</v>
      </c>
      <c r="D68">
        <v>1</v>
      </c>
      <c r="E68" t="s">
        <v>15</v>
      </c>
      <c r="F68" t="s">
        <v>15</v>
      </c>
      <c r="G68" t="s">
        <v>15</v>
      </c>
      <c r="H68" t="s">
        <v>15</v>
      </c>
      <c r="I68" t="s">
        <v>15</v>
      </c>
      <c r="J68" t="s">
        <v>15</v>
      </c>
      <c r="K68">
        <v>15</v>
      </c>
      <c r="L68">
        <v>8</v>
      </c>
      <c r="M68" t="s">
        <v>15</v>
      </c>
      <c r="N68" t="s">
        <v>15</v>
      </c>
      <c r="O68" s="5">
        <v>88</v>
      </c>
      <c r="P68" s="5">
        <v>90</v>
      </c>
      <c r="Q68" s="5">
        <v>85</v>
      </c>
      <c r="R68" s="5">
        <v>80</v>
      </c>
      <c r="S68" s="5">
        <v>80</v>
      </c>
    </row>
    <row r="69" spans="1:19" x14ac:dyDescent="0.2">
      <c r="A69">
        <v>413</v>
      </c>
      <c r="B69" s="2">
        <v>5</v>
      </c>
      <c r="C69">
        <v>1</v>
      </c>
      <c r="D69">
        <v>2</v>
      </c>
      <c r="E69">
        <v>1</v>
      </c>
      <c r="F69" t="s">
        <v>15</v>
      </c>
      <c r="G69" t="s">
        <v>15</v>
      </c>
      <c r="H69" t="s">
        <v>15</v>
      </c>
      <c r="I69">
        <v>1</v>
      </c>
      <c r="J69">
        <v>1</v>
      </c>
      <c r="K69">
        <v>14</v>
      </c>
      <c r="L69" t="s">
        <v>15</v>
      </c>
      <c r="M69" t="s">
        <v>15</v>
      </c>
      <c r="N69" t="s">
        <v>15</v>
      </c>
      <c r="O69" s="5">
        <v>85</v>
      </c>
      <c r="P69" s="5">
        <v>90</v>
      </c>
      <c r="Q69" s="5">
        <v>85</v>
      </c>
      <c r="R69" s="5">
        <v>60</v>
      </c>
      <c r="S69" s="5">
        <v>70</v>
      </c>
    </row>
    <row r="70" spans="1:19" x14ac:dyDescent="0.2">
      <c r="A70">
        <v>414</v>
      </c>
      <c r="B70" s="2">
        <v>6</v>
      </c>
      <c r="C70" t="s">
        <v>15</v>
      </c>
      <c r="D70" t="s">
        <v>15</v>
      </c>
      <c r="E70" t="s">
        <v>15</v>
      </c>
      <c r="F70">
        <v>1</v>
      </c>
      <c r="G70">
        <v>2</v>
      </c>
      <c r="H70">
        <v>1</v>
      </c>
      <c r="I70" t="s">
        <v>15</v>
      </c>
      <c r="J70" t="s">
        <v>15</v>
      </c>
      <c r="K70">
        <v>6</v>
      </c>
      <c r="L70">
        <v>23</v>
      </c>
      <c r="M70" t="s">
        <v>15</v>
      </c>
      <c r="N70" t="s">
        <v>15</v>
      </c>
      <c r="O70" s="5">
        <v>88</v>
      </c>
      <c r="P70" s="5">
        <v>80</v>
      </c>
      <c r="Q70" s="5">
        <v>80</v>
      </c>
      <c r="R70" s="5">
        <v>65</v>
      </c>
      <c r="S70" s="5">
        <v>70</v>
      </c>
    </row>
    <row r="71" spans="1:19" x14ac:dyDescent="0.2">
      <c r="A71">
        <v>415</v>
      </c>
      <c r="B71" s="2">
        <v>7</v>
      </c>
      <c r="C71" t="s">
        <v>15</v>
      </c>
      <c r="D71">
        <v>1</v>
      </c>
      <c r="E71">
        <v>1</v>
      </c>
      <c r="F71" t="s">
        <v>15</v>
      </c>
      <c r="G71">
        <v>3</v>
      </c>
      <c r="H71">
        <v>2</v>
      </c>
      <c r="I71" t="s">
        <v>15</v>
      </c>
      <c r="J71" t="s">
        <v>15</v>
      </c>
      <c r="K71">
        <v>11</v>
      </c>
      <c r="L71">
        <v>10</v>
      </c>
      <c r="M71" t="s">
        <v>15</v>
      </c>
      <c r="N71" t="s">
        <v>15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</row>
    <row r="72" spans="1:19" x14ac:dyDescent="0.2">
      <c r="A72">
        <v>416</v>
      </c>
      <c r="B72" s="2">
        <v>2</v>
      </c>
      <c r="C72" t="s">
        <v>15</v>
      </c>
      <c r="D72" t="s">
        <v>15</v>
      </c>
      <c r="E72" t="s">
        <v>15</v>
      </c>
      <c r="F72" t="s">
        <v>15</v>
      </c>
      <c r="G72" t="s">
        <v>15</v>
      </c>
      <c r="H72" t="s">
        <v>15</v>
      </c>
      <c r="I72" t="s">
        <v>15</v>
      </c>
      <c r="J72" t="s">
        <v>15</v>
      </c>
      <c r="K72">
        <v>16</v>
      </c>
      <c r="N72" t="s">
        <v>15</v>
      </c>
      <c r="O72" s="5">
        <v>95</v>
      </c>
      <c r="P72" s="5">
        <v>70</v>
      </c>
      <c r="Q72" s="5">
        <v>80</v>
      </c>
      <c r="R72" s="5">
        <v>20</v>
      </c>
      <c r="S72" s="5">
        <v>20</v>
      </c>
    </row>
  </sheetData>
  <mergeCells count="12">
    <mergeCell ref="M7:N7"/>
    <mergeCell ref="C7:D7"/>
    <mergeCell ref="E7:F7"/>
    <mergeCell ref="G7:H7"/>
    <mergeCell ref="I7:J7"/>
    <mergeCell ref="K7:L7"/>
    <mergeCell ref="M6:N6"/>
    <mergeCell ref="C6:D6"/>
    <mergeCell ref="E6:F6"/>
    <mergeCell ref="G6:H6"/>
    <mergeCell ref="I6:J6"/>
    <mergeCell ref="K6:L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70FA8-00F4-4F15-BB36-C26A6B60F8C2}">
  <dimension ref="A1:N130"/>
  <sheetViews>
    <sheetView topLeftCell="A86" workbookViewId="0">
      <selection activeCell="I3" sqref="I3:N130"/>
    </sheetView>
  </sheetViews>
  <sheetFormatPr baseColWidth="10" defaultColWidth="8.83203125" defaultRowHeight="15" x14ac:dyDescent="0.2"/>
  <sheetData>
    <row r="1" spans="1:14" x14ac:dyDescent="0.2">
      <c r="A1" t="s">
        <v>4</v>
      </c>
      <c r="B1" s="3" t="s">
        <v>24</v>
      </c>
      <c r="I1" s="5" t="s">
        <v>12</v>
      </c>
      <c r="J1" s="5" t="s">
        <v>11</v>
      </c>
      <c r="K1" s="5" t="s">
        <v>16</v>
      </c>
      <c r="L1" s="5" t="s">
        <v>13</v>
      </c>
      <c r="M1" s="5" t="s">
        <v>31</v>
      </c>
    </row>
    <row r="2" spans="1:14" x14ac:dyDescent="0.2">
      <c r="A2">
        <v>101</v>
      </c>
      <c r="B2" s="3">
        <v>1</v>
      </c>
      <c r="G2" t="s">
        <v>4</v>
      </c>
      <c r="H2" s="3" t="s">
        <v>24</v>
      </c>
      <c r="I2" s="5" t="s">
        <v>28</v>
      </c>
      <c r="J2" s="5" t="s">
        <v>28</v>
      </c>
      <c r="K2" s="5" t="s">
        <v>28</v>
      </c>
      <c r="L2" s="5" t="s">
        <v>28</v>
      </c>
      <c r="M2" s="5" t="s">
        <v>28</v>
      </c>
      <c r="N2" t="s">
        <v>23</v>
      </c>
    </row>
    <row r="3" spans="1:14" x14ac:dyDescent="0.2">
      <c r="A3">
        <v>101</v>
      </c>
      <c r="B3" s="3">
        <v>1</v>
      </c>
      <c r="G3">
        <v>101</v>
      </c>
      <c r="H3" s="3">
        <v>1</v>
      </c>
      <c r="I3" s="5">
        <v>85</v>
      </c>
      <c r="J3" s="5">
        <v>90</v>
      </c>
      <c r="K3" s="5">
        <v>85</v>
      </c>
      <c r="L3" s="5">
        <v>88</v>
      </c>
      <c r="M3" s="5">
        <v>80</v>
      </c>
      <c r="N3">
        <v>9.1999999999999993</v>
      </c>
    </row>
    <row r="4" spans="1:14" x14ac:dyDescent="0.2">
      <c r="A4">
        <v>102</v>
      </c>
      <c r="B4" s="3">
        <v>2</v>
      </c>
      <c r="G4">
        <v>101</v>
      </c>
      <c r="H4" s="3">
        <v>1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 spans="1:14" x14ac:dyDescent="0.2">
      <c r="A5">
        <v>102</v>
      </c>
      <c r="B5" s="3">
        <v>2</v>
      </c>
      <c r="G5">
        <v>102</v>
      </c>
      <c r="H5" s="3">
        <v>2</v>
      </c>
      <c r="I5" s="5">
        <v>98</v>
      </c>
      <c r="J5" s="5">
        <v>95</v>
      </c>
      <c r="K5" s="5">
        <v>85</v>
      </c>
      <c r="L5" s="5">
        <v>85</v>
      </c>
      <c r="M5" s="5">
        <v>85</v>
      </c>
      <c r="N5">
        <v>4.3</v>
      </c>
    </row>
    <row r="6" spans="1:14" x14ac:dyDescent="0.2">
      <c r="A6">
        <v>103</v>
      </c>
      <c r="B6" s="3">
        <v>3</v>
      </c>
      <c r="G6">
        <v>102</v>
      </c>
      <c r="H6" s="3">
        <v>2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 spans="1:14" x14ac:dyDescent="0.2">
      <c r="A7">
        <v>103</v>
      </c>
      <c r="B7" s="3">
        <v>3</v>
      </c>
      <c r="G7">
        <v>103</v>
      </c>
      <c r="H7" s="3">
        <v>3</v>
      </c>
      <c r="I7" s="5">
        <v>100</v>
      </c>
      <c r="J7" s="5">
        <v>90</v>
      </c>
      <c r="K7" s="5">
        <v>88</v>
      </c>
      <c r="L7" s="5">
        <v>88</v>
      </c>
      <c r="M7" s="5">
        <v>90</v>
      </c>
      <c r="N7">
        <v>4.9000000000000004</v>
      </c>
    </row>
    <row r="8" spans="1:14" x14ac:dyDescent="0.2">
      <c r="A8">
        <v>104</v>
      </c>
      <c r="B8" s="3">
        <v>4</v>
      </c>
      <c r="G8">
        <v>103</v>
      </c>
      <c r="H8" s="3">
        <v>3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 spans="1:14" x14ac:dyDescent="0.2">
      <c r="A9">
        <v>104</v>
      </c>
      <c r="B9" s="3">
        <v>4</v>
      </c>
      <c r="G9">
        <v>104</v>
      </c>
      <c r="H9" s="3">
        <v>4</v>
      </c>
      <c r="I9" s="5">
        <v>100</v>
      </c>
      <c r="J9" s="5">
        <v>100</v>
      </c>
      <c r="K9" s="5">
        <v>88</v>
      </c>
      <c r="L9" s="5">
        <v>90</v>
      </c>
      <c r="M9" s="5">
        <v>85</v>
      </c>
      <c r="N9">
        <v>3.9</v>
      </c>
    </row>
    <row r="10" spans="1:14" x14ac:dyDescent="0.2">
      <c r="A10">
        <v>105</v>
      </c>
      <c r="B10" s="3">
        <v>5</v>
      </c>
      <c r="G10">
        <v>104</v>
      </c>
      <c r="H10" s="3">
        <v>4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 spans="1:14" x14ac:dyDescent="0.2">
      <c r="A11">
        <v>105</v>
      </c>
      <c r="B11" s="3">
        <v>5</v>
      </c>
      <c r="G11">
        <v>105</v>
      </c>
      <c r="H11" s="3">
        <v>5</v>
      </c>
      <c r="I11" s="5">
        <v>88</v>
      </c>
      <c r="J11" s="5">
        <v>90</v>
      </c>
      <c r="K11" s="5">
        <v>85</v>
      </c>
      <c r="L11" s="5">
        <v>88</v>
      </c>
      <c r="M11" s="5">
        <v>88</v>
      </c>
      <c r="N11">
        <v>11.6</v>
      </c>
    </row>
    <row r="12" spans="1:14" x14ac:dyDescent="0.2">
      <c r="A12">
        <v>106</v>
      </c>
      <c r="B12" s="3">
        <v>6</v>
      </c>
      <c r="G12">
        <v>105</v>
      </c>
      <c r="H12" s="3">
        <v>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 spans="1:14" x14ac:dyDescent="0.2">
      <c r="A13">
        <v>106</v>
      </c>
      <c r="B13" s="3">
        <v>6</v>
      </c>
      <c r="G13">
        <v>106</v>
      </c>
      <c r="H13" s="3">
        <v>6</v>
      </c>
      <c r="I13" s="5">
        <v>100</v>
      </c>
      <c r="J13" s="5">
        <v>95</v>
      </c>
      <c r="K13" s="5">
        <v>93</v>
      </c>
      <c r="L13" s="5">
        <v>90</v>
      </c>
      <c r="M13" s="5">
        <v>92</v>
      </c>
      <c r="N13">
        <v>1.4</v>
      </c>
    </row>
    <row r="14" spans="1:14" x14ac:dyDescent="0.2">
      <c r="A14">
        <v>107</v>
      </c>
      <c r="B14" s="3">
        <v>7</v>
      </c>
      <c r="G14">
        <v>106</v>
      </c>
      <c r="H14" s="3">
        <v>6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 spans="1:14" x14ac:dyDescent="0.2">
      <c r="A15">
        <v>107</v>
      </c>
      <c r="B15" s="3">
        <v>7</v>
      </c>
      <c r="G15">
        <v>107</v>
      </c>
      <c r="H15" s="3">
        <v>7</v>
      </c>
      <c r="I15" s="5">
        <v>100</v>
      </c>
      <c r="J15" s="5">
        <v>100</v>
      </c>
      <c r="K15" s="5">
        <v>88</v>
      </c>
      <c r="L15" s="5">
        <v>95</v>
      </c>
      <c r="M15" s="5">
        <v>90</v>
      </c>
      <c r="N15">
        <v>2.2000000000000002</v>
      </c>
    </row>
    <row r="16" spans="1:14" x14ac:dyDescent="0.2">
      <c r="A16">
        <v>108</v>
      </c>
      <c r="B16" s="3">
        <v>8</v>
      </c>
      <c r="G16">
        <v>107</v>
      </c>
      <c r="H16" s="3">
        <v>7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 spans="1:14" x14ac:dyDescent="0.2">
      <c r="A17">
        <v>108</v>
      </c>
      <c r="B17" s="3">
        <v>8</v>
      </c>
      <c r="G17">
        <v>108</v>
      </c>
      <c r="H17" s="3">
        <v>8</v>
      </c>
      <c r="I17" s="5">
        <v>80</v>
      </c>
      <c r="J17" s="5">
        <v>85</v>
      </c>
      <c r="K17" s="5">
        <v>85</v>
      </c>
      <c r="L17" s="5">
        <v>95</v>
      </c>
      <c r="M17" s="5">
        <v>88</v>
      </c>
      <c r="N17">
        <v>6.2</v>
      </c>
    </row>
    <row r="18" spans="1:14" x14ac:dyDescent="0.2">
      <c r="A18">
        <v>109</v>
      </c>
      <c r="B18" s="3">
        <v>9</v>
      </c>
      <c r="G18">
        <v>108</v>
      </c>
      <c r="H18" s="3">
        <v>8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 spans="1:14" x14ac:dyDescent="0.2">
      <c r="A19">
        <v>109</v>
      </c>
      <c r="B19" s="3">
        <v>9</v>
      </c>
      <c r="G19">
        <v>109</v>
      </c>
      <c r="H19" s="3">
        <v>9</v>
      </c>
      <c r="I19" s="5">
        <v>90</v>
      </c>
      <c r="J19" s="5">
        <v>85</v>
      </c>
      <c r="K19" s="5">
        <v>80</v>
      </c>
      <c r="L19" s="5">
        <v>90</v>
      </c>
      <c r="M19" s="5">
        <v>85</v>
      </c>
      <c r="N19">
        <v>4.8</v>
      </c>
    </row>
    <row r="20" spans="1:14" x14ac:dyDescent="0.2">
      <c r="A20">
        <v>110</v>
      </c>
      <c r="B20" s="3">
        <v>10</v>
      </c>
      <c r="G20">
        <v>109</v>
      </c>
      <c r="H20" s="3">
        <v>9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 spans="1:14" x14ac:dyDescent="0.2">
      <c r="A21">
        <v>110</v>
      </c>
      <c r="B21" s="3">
        <v>10</v>
      </c>
      <c r="G21">
        <v>110</v>
      </c>
      <c r="H21" s="3">
        <v>10</v>
      </c>
      <c r="I21" s="5">
        <v>95</v>
      </c>
      <c r="J21" s="5">
        <v>100</v>
      </c>
      <c r="K21" s="5">
        <v>70</v>
      </c>
      <c r="L21" s="5">
        <v>90</v>
      </c>
      <c r="M21" s="5">
        <v>75</v>
      </c>
      <c r="N21">
        <v>9.5</v>
      </c>
    </row>
    <row r="22" spans="1:14" x14ac:dyDescent="0.2">
      <c r="A22">
        <v>111</v>
      </c>
      <c r="B22" s="3">
        <v>11</v>
      </c>
      <c r="G22">
        <v>110</v>
      </c>
      <c r="H22" s="3">
        <v>10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 spans="1:14" x14ac:dyDescent="0.2">
      <c r="A23">
        <v>111</v>
      </c>
      <c r="B23" s="3">
        <v>11</v>
      </c>
      <c r="G23">
        <v>111</v>
      </c>
      <c r="H23" s="3">
        <v>11</v>
      </c>
      <c r="I23" s="5">
        <v>80</v>
      </c>
      <c r="J23" s="5">
        <v>95</v>
      </c>
      <c r="K23" s="5">
        <v>80</v>
      </c>
      <c r="L23" s="5">
        <v>75</v>
      </c>
      <c r="M23" s="5">
        <v>70</v>
      </c>
      <c r="N23">
        <v>13.7</v>
      </c>
    </row>
    <row r="24" spans="1:14" x14ac:dyDescent="0.2">
      <c r="A24">
        <v>112</v>
      </c>
      <c r="B24" s="3">
        <v>12</v>
      </c>
      <c r="G24">
        <v>111</v>
      </c>
      <c r="H24" s="3">
        <v>11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  <row r="25" spans="1:14" x14ac:dyDescent="0.2">
      <c r="A25">
        <v>112</v>
      </c>
      <c r="B25" s="3">
        <v>12</v>
      </c>
      <c r="G25">
        <v>112</v>
      </c>
      <c r="H25" s="3">
        <v>12</v>
      </c>
      <c r="I25" s="5">
        <v>100</v>
      </c>
      <c r="J25" s="5">
        <v>100</v>
      </c>
      <c r="K25" s="5">
        <v>95</v>
      </c>
      <c r="L25" s="5">
        <v>95</v>
      </c>
      <c r="M25" s="5">
        <v>95</v>
      </c>
      <c r="N25">
        <v>6</v>
      </c>
    </row>
    <row r="26" spans="1:14" x14ac:dyDescent="0.2">
      <c r="A26">
        <v>113</v>
      </c>
      <c r="B26" s="3">
        <v>13</v>
      </c>
      <c r="G26">
        <v>112</v>
      </c>
      <c r="H26" s="3">
        <v>12</v>
      </c>
      <c r="I26" t="s">
        <v>15</v>
      </c>
      <c r="J26" t="s">
        <v>15</v>
      </c>
      <c r="K26" t="s">
        <v>15</v>
      </c>
      <c r="L26" t="s">
        <v>15</v>
      </c>
      <c r="M26" t="s">
        <v>15</v>
      </c>
      <c r="N26" t="s">
        <v>15</v>
      </c>
    </row>
    <row r="27" spans="1:14" x14ac:dyDescent="0.2">
      <c r="A27">
        <v>113</v>
      </c>
      <c r="B27" s="3">
        <v>13</v>
      </c>
      <c r="G27">
        <v>113</v>
      </c>
      <c r="H27" s="3">
        <v>13</v>
      </c>
      <c r="I27" s="5">
        <v>100</v>
      </c>
      <c r="J27" s="5">
        <v>100</v>
      </c>
      <c r="K27" s="5">
        <v>100</v>
      </c>
      <c r="L27" s="5">
        <v>100</v>
      </c>
      <c r="M27" s="5">
        <v>100</v>
      </c>
      <c r="N27">
        <v>2.7</v>
      </c>
    </row>
    <row r="28" spans="1:14" x14ac:dyDescent="0.2">
      <c r="A28">
        <v>114</v>
      </c>
      <c r="B28" s="3">
        <v>14</v>
      </c>
      <c r="G28">
        <v>113</v>
      </c>
      <c r="H28" s="3">
        <v>13</v>
      </c>
      <c r="I28" t="s">
        <v>15</v>
      </c>
      <c r="J28" t="s">
        <v>15</v>
      </c>
      <c r="K28" t="s">
        <v>15</v>
      </c>
      <c r="L28" t="s">
        <v>15</v>
      </c>
      <c r="M28" t="s">
        <v>15</v>
      </c>
      <c r="N28" t="s">
        <v>15</v>
      </c>
    </row>
    <row r="29" spans="1:14" x14ac:dyDescent="0.2">
      <c r="A29">
        <v>114</v>
      </c>
      <c r="B29" s="3">
        <v>14</v>
      </c>
      <c r="G29">
        <v>114</v>
      </c>
      <c r="H29" s="3">
        <v>14</v>
      </c>
      <c r="I29" s="5">
        <v>98</v>
      </c>
      <c r="J29" s="5">
        <v>100</v>
      </c>
      <c r="K29" s="5">
        <v>100</v>
      </c>
      <c r="L29" s="5">
        <v>95</v>
      </c>
      <c r="M29" s="5">
        <v>98</v>
      </c>
      <c r="N29">
        <v>3.9</v>
      </c>
    </row>
    <row r="30" spans="1:14" x14ac:dyDescent="0.2">
      <c r="A30">
        <v>115</v>
      </c>
      <c r="B30" s="3">
        <v>15</v>
      </c>
      <c r="G30">
        <v>114</v>
      </c>
      <c r="H30" s="3">
        <v>14</v>
      </c>
      <c r="I30" t="s">
        <v>15</v>
      </c>
      <c r="J30" t="s">
        <v>15</v>
      </c>
      <c r="K30" t="s">
        <v>15</v>
      </c>
      <c r="L30" t="s">
        <v>15</v>
      </c>
      <c r="M30" t="s">
        <v>15</v>
      </c>
      <c r="N30" t="s">
        <v>15</v>
      </c>
    </row>
    <row r="31" spans="1:14" x14ac:dyDescent="0.2">
      <c r="A31">
        <v>115</v>
      </c>
      <c r="B31" s="3">
        <v>15</v>
      </c>
      <c r="G31">
        <v>115</v>
      </c>
      <c r="H31" s="3">
        <v>15</v>
      </c>
      <c r="I31" s="5">
        <v>98</v>
      </c>
      <c r="J31" s="5">
        <v>100</v>
      </c>
      <c r="K31" s="5">
        <v>92</v>
      </c>
      <c r="L31" s="5">
        <v>99</v>
      </c>
      <c r="M31" s="5">
        <v>95</v>
      </c>
      <c r="N31">
        <v>0.1</v>
      </c>
    </row>
    <row r="32" spans="1:14" x14ac:dyDescent="0.2">
      <c r="A32">
        <v>116</v>
      </c>
      <c r="B32" s="3">
        <v>16</v>
      </c>
      <c r="G32">
        <v>115</v>
      </c>
      <c r="H32" s="3">
        <v>15</v>
      </c>
      <c r="I32" t="s">
        <v>15</v>
      </c>
      <c r="J32" t="s">
        <v>15</v>
      </c>
      <c r="K32" t="s">
        <v>15</v>
      </c>
      <c r="L32" t="s">
        <v>15</v>
      </c>
      <c r="M32" t="s">
        <v>15</v>
      </c>
      <c r="N32" t="s">
        <v>15</v>
      </c>
    </row>
    <row r="33" spans="1:14" x14ac:dyDescent="0.2">
      <c r="A33">
        <v>116</v>
      </c>
      <c r="B33" s="3">
        <v>16</v>
      </c>
      <c r="G33">
        <v>116</v>
      </c>
      <c r="H33" s="3">
        <v>16</v>
      </c>
      <c r="I33" s="5">
        <v>80</v>
      </c>
      <c r="J33" s="5">
        <v>95</v>
      </c>
      <c r="K33" s="5">
        <v>85</v>
      </c>
      <c r="L33" s="5">
        <v>85</v>
      </c>
      <c r="M33" s="5">
        <v>0</v>
      </c>
      <c r="N33">
        <v>13.4</v>
      </c>
    </row>
    <row r="34" spans="1:14" x14ac:dyDescent="0.2">
      <c r="A34">
        <v>201</v>
      </c>
      <c r="B34" s="3">
        <v>5</v>
      </c>
      <c r="G34">
        <v>116</v>
      </c>
      <c r="H34" s="3">
        <v>16</v>
      </c>
      <c r="I34" t="s">
        <v>15</v>
      </c>
      <c r="J34" t="s">
        <v>15</v>
      </c>
      <c r="K34" t="s">
        <v>15</v>
      </c>
      <c r="L34" t="s">
        <v>15</v>
      </c>
      <c r="M34" t="s">
        <v>15</v>
      </c>
      <c r="N34" t="s">
        <v>15</v>
      </c>
    </row>
    <row r="35" spans="1:14" x14ac:dyDescent="0.2">
      <c r="A35">
        <v>201</v>
      </c>
      <c r="B35" s="3">
        <v>5</v>
      </c>
      <c r="G35">
        <v>201</v>
      </c>
      <c r="H35" s="3">
        <v>5</v>
      </c>
      <c r="I35" s="5">
        <v>90</v>
      </c>
      <c r="J35" s="5">
        <v>90</v>
      </c>
      <c r="K35" s="5">
        <v>95</v>
      </c>
      <c r="L35" s="5">
        <v>95</v>
      </c>
      <c r="M35" s="5">
        <v>90</v>
      </c>
      <c r="N35">
        <v>4</v>
      </c>
    </row>
    <row r="36" spans="1:14" x14ac:dyDescent="0.2">
      <c r="A36">
        <v>202</v>
      </c>
      <c r="B36" s="3">
        <v>9</v>
      </c>
      <c r="G36">
        <v>201</v>
      </c>
      <c r="H36" s="3">
        <v>5</v>
      </c>
      <c r="I36" t="s">
        <v>15</v>
      </c>
      <c r="J36" t="s">
        <v>15</v>
      </c>
      <c r="K36" t="s">
        <v>15</v>
      </c>
      <c r="L36" t="s">
        <v>15</v>
      </c>
      <c r="M36" t="s">
        <v>15</v>
      </c>
      <c r="N36" t="s">
        <v>15</v>
      </c>
    </row>
    <row r="37" spans="1:14" x14ac:dyDescent="0.2">
      <c r="A37">
        <v>202</v>
      </c>
      <c r="B37" s="3">
        <v>9</v>
      </c>
      <c r="G37">
        <v>202</v>
      </c>
      <c r="H37" s="3">
        <v>9</v>
      </c>
      <c r="I37" s="5">
        <v>90</v>
      </c>
      <c r="J37" s="5">
        <v>90</v>
      </c>
      <c r="K37" s="5">
        <v>96</v>
      </c>
      <c r="L37" s="5">
        <v>90</v>
      </c>
      <c r="M37" s="5">
        <v>90</v>
      </c>
      <c r="N37">
        <v>4.2</v>
      </c>
    </row>
    <row r="38" spans="1:14" x14ac:dyDescent="0.2">
      <c r="A38">
        <v>203</v>
      </c>
      <c r="B38" s="3">
        <v>16</v>
      </c>
      <c r="G38">
        <v>202</v>
      </c>
      <c r="H38" s="3">
        <v>9</v>
      </c>
      <c r="I38" t="s">
        <v>15</v>
      </c>
      <c r="J38" t="s">
        <v>15</v>
      </c>
      <c r="K38" t="s">
        <v>15</v>
      </c>
      <c r="L38" t="s">
        <v>15</v>
      </c>
      <c r="M38" t="s">
        <v>15</v>
      </c>
      <c r="N38" t="s">
        <v>15</v>
      </c>
    </row>
    <row r="39" spans="1:14" x14ac:dyDescent="0.2">
      <c r="A39">
        <v>203</v>
      </c>
      <c r="B39" s="3">
        <v>16</v>
      </c>
      <c r="G39">
        <v>203</v>
      </c>
      <c r="H39" s="3">
        <v>16</v>
      </c>
      <c r="I39" s="5">
        <v>90</v>
      </c>
      <c r="J39" s="5">
        <v>95</v>
      </c>
      <c r="K39" s="5">
        <v>85</v>
      </c>
      <c r="L39" s="5">
        <v>75</v>
      </c>
      <c r="M39" s="5">
        <v>80</v>
      </c>
      <c r="N39">
        <v>16.600000000000001</v>
      </c>
    </row>
    <row r="40" spans="1:14" x14ac:dyDescent="0.2">
      <c r="A40">
        <v>204</v>
      </c>
      <c r="B40" s="3">
        <v>11</v>
      </c>
      <c r="G40">
        <v>203</v>
      </c>
      <c r="H40" s="3">
        <v>16</v>
      </c>
      <c r="I40" t="s">
        <v>15</v>
      </c>
      <c r="J40" t="s">
        <v>15</v>
      </c>
      <c r="K40" t="s">
        <v>15</v>
      </c>
      <c r="L40" t="s">
        <v>15</v>
      </c>
      <c r="M40" t="s">
        <v>15</v>
      </c>
      <c r="N40" t="s">
        <v>15</v>
      </c>
    </row>
    <row r="41" spans="1:14" x14ac:dyDescent="0.2">
      <c r="A41">
        <v>204</v>
      </c>
      <c r="B41" s="3">
        <v>11</v>
      </c>
      <c r="G41">
        <v>204</v>
      </c>
      <c r="H41" s="3">
        <v>11</v>
      </c>
      <c r="I41" s="5">
        <v>85</v>
      </c>
      <c r="J41" s="5">
        <v>95</v>
      </c>
      <c r="K41" s="5">
        <v>85</v>
      </c>
      <c r="L41" s="5">
        <v>80</v>
      </c>
      <c r="M41" s="5">
        <v>85</v>
      </c>
      <c r="N41">
        <v>23.3</v>
      </c>
    </row>
    <row r="42" spans="1:14" x14ac:dyDescent="0.2">
      <c r="A42">
        <v>205</v>
      </c>
      <c r="B42" s="3">
        <v>12</v>
      </c>
      <c r="G42">
        <v>204</v>
      </c>
      <c r="H42" s="3">
        <v>11</v>
      </c>
      <c r="I42" t="s">
        <v>15</v>
      </c>
      <c r="J42" t="s">
        <v>15</v>
      </c>
      <c r="K42" t="s">
        <v>15</v>
      </c>
      <c r="L42" t="s">
        <v>15</v>
      </c>
      <c r="M42" t="s">
        <v>15</v>
      </c>
      <c r="N42" t="s">
        <v>15</v>
      </c>
    </row>
    <row r="43" spans="1:14" x14ac:dyDescent="0.2">
      <c r="A43">
        <v>205</v>
      </c>
      <c r="B43" s="3">
        <v>12</v>
      </c>
      <c r="G43">
        <v>205</v>
      </c>
      <c r="H43" s="3">
        <v>12</v>
      </c>
      <c r="I43" s="5">
        <v>100</v>
      </c>
      <c r="J43" s="5">
        <v>95</v>
      </c>
      <c r="K43" s="5">
        <v>96</v>
      </c>
      <c r="L43" s="5">
        <v>95</v>
      </c>
      <c r="M43" s="5">
        <v>96</v>
      </c>
      <c r="N43">
        <v>3.1</v>
      </c>
    </row>
    <row r="44" spans="1:14" x14ac:dyDescent="0.2">
      <c r="A44">
        <v>206</v>
      </c>
      <c r="B44" s="3">
        <v>10</v>
      </c>
      <c r="G44">
        <v>205</v>
      </c>
      <c r="H44" s="3">
        <v>12</v>
      </c>
      <c r="I44" t="s">
        <v>15</v>
      </c>
      <c r="J44" t="s">
        <v>15</v>
      </c>
      <c r="K44" t="s">
        <v>15</v>
      </c>
      <c r="L44" t="s">
        <v>15</v>
      </c>
      <c r="M44" t="s">
        <v>15</v>
      </c>
      <c r="N44" t="s">
        <v>15</v>
      </c>
    </row>
    <row r="45" spans="1:14" x14ac:dyDescent="0.2">
      <c r="A45">
        <v>206</v>
      </c>
      <c r="B45" s="3">
        <v>10</v>
      </c>
      <c r="G45">
        <v>206</v>
      </c>
      <c r="H45" s="3">
        <v>10</v>
      </c>
      <c r="I45" s="5">
        <v>95</v>
      </c>
      <c r="J45" s="5">
        <v>95</v>
      </c>
      <c r="K45" s="5">
        <v>90</v>
      </c>
      <c r="L45" s="5">
        <v>95</v>
      </c>
      <c r="M45" s="5">
        <v>92</v>
      </c>
      <c r="N45">
        <v>1.7</v>
      </c>
    </row>
    <row r="46" spans="1:14" x14ac:dyDescent="0.2">
      <c r="A46">
        <v>207</v>
      </c>
      <c r="B46" s="3">
        <v>14</v>
      </c>
      <c r="G46">
        <v>206</v>
      </c>
      <c r="H46" s="3">
        <v>10</v>
      </c>
      <c r="I46" t="s">
        <v>15</v>
      </c>
      <c r="J46" t="s">
        <v>15</v>
      </c>
      <c r="K46" t="s">
        <v>15</v>
      </c>
      <c r="L46" t="s">
        <v>15</v>
      </c>
      <c r="M46" t="s">
        <v>15</v>
      </c>
      <c r="N46" t="s">
        <v>15</v>
      </c>
    </row>
    <row r="47" spans="1:14" x14ac:dyDescent="0.2">
      <c r="A47">
        <v>207</v>
      </c>
      <c r="B47" s="3">
        <v>14</v>
      </c>
      <c r="G47">
        <v>207</v>
      </c>
      <c r="H47" s="3">
        <v>14</v>
      </c>
      <c r="I47" s="5">
        <v>100</v>
      </c>
      <c r="J47" s="5">
        <v>95</v>
      </c>
      <c r="K47" s="5">
        <v>100</v>
      </c>
      <c r="L47" s="5">
        <v>100</v>
      </c>
      <c r="M47" s="5">
        <v>100</v>
      </c>
      <c r="N47">
        <v>1.3</v>
      </c>
    </row>
    <row r="48" spans="1:14" x14ac:dyDescent="0.2">
      <c r="A48">
        <v>208</v>
      </c>
      <c r="B48" s="3">
        <v>2</v>
      </c>
      <c r="G48">
        <v>207</v>
      </c>
      <c r="H48" s="3">
        <v>14</v>
      </c>
      <c r="I48" t="s">
        <v>15</v>
      </c>
      <c r="J48" t="s">
        <v>15</v>
      </c>
      <c r="K48" t="s">
        <v>15</v>
      </c>
      <c r="L48" t="s">
        <v>15</v>
      </c>
      <c r="M48" t="s">
        <v>15</v>
      </c>
      <c r="N48" t="s">
        <v>15</v>
      </c>
    </row>
    <row r="49" spans="1:14" x14ac:dyDescent="0.2">
      <c r="A49">
        <v>208</v>
      </c>
      <c r="B49" s="3">
        <v>2</v>
      </c>
      <c r="G49">
        <v>208</v>
      </c>
      <c r="H49" s="3">
        <v>2</v>
      </c>
      <c r="I49" s="5">
        <v>85</v>
      </c>
      <c r="J49" s="5">
        <v>80</v>
      </c>
      <c r="K49" s="5">
        <v>95</v>
      </c>
      <c r="L49" s="5">
        <v>90</v>
      </c>
      <c r="M49" s="5">
        <v>80</v>
      </c>
      <c r="N49">
        <v>11.2</v>
      </c>
    </row>
    <row r="50" spans="1:14" x14ac:dyDescent="0.2">
      <c r="A50">
        <v>209</v>
      </c>
      <c r="B50" s="3">
        <v>13</v>
      </c>
      <c r="G50">
        <v>208</v>
      </c>
      <c r="H50" s="3">
        <v>2</v>
      </c>
      <c r="I50" t="s">
        <v>15</v>
      </c>
      <c r="J50" t="s">
        <v>15</v>
      </c>
      <c r="K50" t="s">
        <v>15</v>
      </c>
      <c r="L50" t="s">
        <v>15</v>
      </c>
      <c r="M50" t="s">
        <v>15</v>
      </c>
      <c r="N50" t="s">
        <v>15</v>
      </c>
    </row>
    <row r="51" spans="1:14" x14ac:dyDescent="0.2">
      <c r="A51">
        <v>209</v>
      </c>
      <c r="B51" s="3">
        <v>13</v>
      </c>
      <c r="G51">
        <v>209</v>
      </c>
      <c r="H51" s="3">
        <v>13</v>
      </c>
      <c r="I51" s="5">
        <v>90</v>
      </c>
      <c r="J51" s="5">
        <v>90</v>
      </c>
      <c r="K51" s="5">
        <v>90</v>
      </c>
      <c r="L51" s="5">
        <v>90</v>
      </c>
      <c r="M51" s="5">
        <v>90</v>
      </c>
      <c r="N51">
        <v>10.8</v>
      </c>
    </row>
    <row r="52" spans="1:14" x14ac:dyDescent="0.2">
      <c r="A52">
        <v>210</v>
      </c>
      <c r="B52" s="3">
        <v>1</v>
      </c>
      <c r="G52">
        <v>209</v>
      </c>
      <c r="H52" s="3">
        <v>13</v>
      </c>
      <c r="I52" t="s">
        <v>15</v>
      </c>
      <c r="J52" t="s">
        <v>15</v>
      </c>
      <c r="K52" t="s">
        <v>15</v>
      </c>
      <c r="L52" t="s">
        <v>15</v>
      </c>
      <c r="M52" t="s">
        <v>15</v>
      </c>
      <c r="N52" t="s">
        <v>15</v>
      </c>
    </row>
    <row r="53" spans="1:14" x14ac:dyDescent="0.2">
      <c r="A53">
        <v>210</v>
      </c>
      <c r="B53" s="3">
        <v>1</v>
      </c>
      <c r="G53">
        <v>210</v>
      </c>
      <c r="H53" s="3">
        <v>1</v>
      </c>
      <c r="I53" s="5">
        <v>20</v>
      </c>
      <c r="J53" s="5">
        <v>20</v>
      </c>
      <c r="K53" s="5">
        <v>20</v>
      </c>
      <c r="L53" s="5">
        <v>20</v>
      </c>
      <c r="M53" s="5">
        <v>20</v>
      </c>
      <c r="N53">
        <v>26.2</v>
      </c>
    </row>
    <row r="54" spans="1:14" x14ac:dyDescent="0.2">
      <c r="A54">
        <v>211</v>
      </c>
      <c r="B54" s="3">
        <v>15</v>
      </c>
      <c r="G54">
        <v>210</v>
      </c>
      <c r="H54" s="3">
        <v>1</v>
      </c>
      <c r="I54" t="s">
        <v>15</v>
      </c>
      <c r="J54" t="s">
        <v>15</v>
      </c>
      <c r="K54" t="s">
        <v>15</v>
      </c>
      <c r="L54" t="s">
        <v>15</v>
      </c>
      <c r="M54" t="s">
        <v>15</v>
      </c>
      <c r="N54" t="s">
        <v>15</v>
      </c>
    </row>
    <row r="55" spans="1:14" x14ac:dyDescent="0.2">
      <c r="A55">
        <v>211</v>
      </c>
      <c r="B55" s="3">
        <v>15</v>
      </c>
      <c r="G55">
        <v>211</v>
      </c>
      <c r="H55" s="3">
        <v>15</v>
      </c>
      <c r="I55" s="5">
        <v>100</v>
      </c>
      <c r="J55" s="5">
        <v>100</v>
      </c>
      <c r="K55" s="5">
        <v>90</v>
      </c>
      <c r="L55" s="5">
        <v>90</v>
      </c>
      <c r="M55" s="5">
        <v>90</v>
      </c>
      <c r="N55">
        <v>3.11</v>
      </c>
    </row>
    <row r="56" spans="1:14" x14ac:dyDescent="0.2">
      <c r="A56">
        <v>212</v>
      </c>
      <c r="B56" s="3">
        <v>6</v>
      </c>
      <c r="G56">
        <v>211</v>
      </c>
      <c r="H56" s="3">
        <v>15</v>
      </c>
      <c r="I56" t="s">
        <v>15</v>
      </c>
      <c r="J56" t="s">
        <v>15</v>
      </c>
      <c r="K56" t="s">
        <v>15</v>
      </c>
      <c r="L56" t="s">
        <v>15</v>
      </c>
      <c r="M56" t="s">
        <v>15</v>
      </c>
      <c r="N56" t="s">
        <v>15</v>
      </c>
    </row>
    <row r="57" spans="1:14" x14ac:dyDescent="0.2">
      <c r="A57">
        <v>212</v>
      </c>
      <c r="B57" s="3">
        <v>6</v>
      </c>
      <c r="G57">
        <v>212</v>
      </c>
      <c r="H57" s="3">
        <v>6</v>
      </c>
      <c r="I57" s="5">
        <v>85</v>
      </c>
      <c r="J57" s="5">
        <v>80</v>
      </c>
      <c r="K57" s="5">
        <v>80</v>
      </c>
      <c r="L57" s="5">
        <v>85</v>
      </c>
      <c r="M57" s="5">
        <v>80</v>
      </c>
      <c r="N57">
        <v>11.6</v>
      </c>
    </row>
    <row r="58" spans="1:14" x14ac:dyDescent="0.2">
      <c r="A58">
        <v>213</v>
      </c>
      <c r="B58" s="3">
        <v>8</v>
      </c>
      <c r="G58">
        <v>212</v>
      </c>
      <c r="H58" s="3">
        <v>6</v>
      </c>
      <c r="I58" t="s">
        <v>15</v>
      </c>
      <c r="J58" t="s">
        <v>15</v>
      </c>
      <c r="K58" t="s">
        <v>15</v>
      </c>
      <c r="L58" t="s">
        <v>15</v>
      </c>
      <c r="M58" t="s">
        <v>15</v>
      </c>
      <c r="N58" t="s">
        <v>15</v>
      </c>
    </row>
    <row r="59" spans="1:14" x14ac:dyDescent="0.2">
      <c r="A59">
        <v>213</v>
      </c>
      <c r="B59" s="3">
        <v>8</v>
      </c>
      <c r="G59">
        <v>213</v>
      </c>
      <c r="H59" s="3">
        <v>8</v>
      </c>
      <c r="I59" s="5">
        <v>90</v>
      </c>
      <c r="J59" s="5">
        <v>90</v>
      </c>
      <c r="K59" s="5">
        <v>85</v>
      </c>
      <c r="L59" s="5">
        <v>90</v>
      </c>
      <c r="M59" s="5">
        <v>85</v>
      </c>
      <c r="N59">
        <v>4.3</v>
      </c>
    </row>
    <row r="60" spans="1:14" x14ac:dyDescent="0.2">
      <c r="A60">
        <v>214</v>
      </c>
      <c r="B60" s="3">
        <v>7</v>
      </c>
      <c r="G60">
        <v>213</v>
      </c>
      <c r="H60" s="3">
        <v>8</v>
      </c>
      <c r="I60" t="s">
        <v>15</v>
      </c>
      <c r="J60" t="s">
        <v>15</v>
      </c>
      <c r="K60" t="s">
        <v>15</v>
      </c>
      <c r="L60" t="s">
        <v>15</v>
      </c>
      <c r="M60" t="s">
        <v>15</v>
      </c>
      <c r="N60" t="s">
        <v>15</v>
      </c>
    </row>
    <row r="61" spans="1:14" x14ac:dyDescent="0.2">
      <c r="A61">
        <v>214</v>
      </c>
      <c r="B61" s="3">
        <v>7</v>
      </c>
      <c r="G61">
        <v>214</v>
      </c>
      <c r="H61" s="3">
        <v>7</v>
      </c>
      <c r="I61" s="5">
        <v>95</v>
      </c>
      <c r="J61" s="5">
        <v>100</v>
      </c>
      <c r="K61" s="5">
        <v>92</v>
      </c>
      <c r="L61" s="5">
        <v>85</v>
      </c>
      <c r="M61" s="5">
        <v>88</v>
      </c>
      <c r="N61">
        <v>2.8</v>
      </c>
    </row>
    <row r="62" spans="1:14" x14ac:dyDescent="0.2">
      <c r="A62">
        <v>215</v>
      </c>
      <c r="B62" s="3">
        <v>4</v>
      </c>
      <c r="G62">
        <v>214</v>
      </c>
      <c r="H62" s="3">
        <v>7</v>
      </c>
      <c r="I62" t="s">
        <v>15</v>
      </c>
      <c r="J62" t="s">
        <v>15</v>
      </c>
      <c r="K62" t="s">
        <v>15</v>
      </c>
      <c r="L62" t="s">
        <v>15</v>
      </c>
      <c r="M62" t="s">
        <v>15</v>
      </c>
      <c r="N62" t="s">
        <v>15</v>
      </c>
    </row>
    <row r="63" spans="1:14" x14ac:dyDescent="0.2">
      <c r="A63">
        <v>215</v>
      </c>
      <c r="B63" s="3">
        <v>4</v>
      </c>
      <c r="G63">
        <v>215</v>
      </c>
      <c r="H63" s="3">
        <v>4</v>
      </c>
      <c r="I63" s="5">
        <v>92</v>
      </c>
      <c r="J63" s="5">
        <v>95</v>
      </c>
      <c r="K63" s="5">
        <v>95</v>
      </c>
      <c r="L63" s="5">
        <v>88</v>
      </c>
      <c r="M63" s="5">
        <v>88</v>
      </c>
      <c r="N63">
        <v>3.9</v>
      </c>
    </row>
    <row r="64" spans="1:14" x14ac:dyDescent="0.2">
      <c r="A64">
        <v>216</v>
      </c>
      <c r="B64" s="3">
        <v>3</v>
      </c>
      <c r="G64">
        <v>215</v>
      </c>
      <c r="H64" s="3">
        <v>4</v>
      </c>
      <c r="I64" t="s">
        <v>15</v>
      </c>
      <c r="J64" t="s">
        <v>15</v>
      </c>
      <c r="K64" t="s">
        <v>15</v>
      </c>
      <c r="L64" t="s">
        <v>15</v>
      </c>
      <c r="M64" t="s">
        <v>15</v>
      </c>
      <c r="N64" t="s">
        <v>15</v>
      </c>
    </row>
    <row r="65" spans="1:14" x14ac:dyDescent="0.2">
      <c r="A65">
        <v>216</v>
      </c>
      <c r="B65" s="3">
        <v>3</v>
      </c>
      <c r="G65">
        <v>216</v>
      </c>
      <c r="H65" s="3">
        <v>3</v>
      </c>
      <c r="I65" s="5">
        <v>95</v>
      </c>
      <c r="J65" s="5">
        <v>95</v>
      </c>
      <c r="K65" s="5">
        <v>100</v>
      </c>
      <c r="L65" s="5">
        <v>90</v>
      </c>
      <c r="M65" s="5">
        <v>90</v>
      </c>
      <c r="N65">
        <v>5.2</v>
      </c>
    </row>
    <row r="66" spans="1:14" x14ac:dyDescent="0.2">
      <c r="A66">
        <v>301</v>
      </c>
      <c r="B66" s="3">
        <v>3</v>
      </c>
      <c r="G66">
        <v>216</v>
      </c>
      <c r="H66" s="3">
        <v>3</v>
      </c>
      <c r="I66" t="s">
        <v>15</v>
      </c>
      <c r="J66" t="s">
        <v>15</v>
      </c>
      <c r="K66" t="s">
        <v>15</v>
      </c>
      <c r="L66" t="s">
        <v>15</v>
      </c>
      <c r="M66" t="s">
        <v>15</v>
      </c>
      <c r="N66" t="s">
        <v>15</v>
      </c>
    </row>
    <row r="67" spans="1:14" x14ac:dyDescent="0.2">
      <c r="A67">
        <v>301</v>
      </c>
      <c r="B67" s="3">
        <v>3</v>
      </c>
      <c r="G67">
        <v>301</v>
      </c>
      <c r="H67" s="3">
        <v>3</v>
      </c>
      <c r="I67" s="5">
        <v>90</v>
      </c>
      <c r="J67" s="5">
        <v>85</v>
      </c>
      <c r="K67" s="5">
        <v>85</v>
      </c>
      <c r="L67" s="5">
        <v>75</v>
      </c>
      <c r="M67" s="5">
        <v>80</v>
      </c>
      <c r="N67">
        <v>7.1</v>
      </c>
    </row>
    <row r="68" spans="1:14" x14ac:dyDescent="0.2">
      <c r="A68">
        <v>302</v>
      </c>
      <c r="B68" s="3">
        <v>15</v>
      </c>
      <c r="G68">
        <v>301</v>
      </c>
      <c r="H68" s="3">
        <v>3</v>
      </c>
      <c r="I68" t="s">
        <v>15</v>
      </c>
      <c r="J68" t="s">
        <v>15</v>
      </c>
      <c r="K68" t="s">
        <v>15</v>
      </c>
      <c r="L68" t="s">
        <v>15</v>
      </c>
      <c r="M68" t="s">
        <v>15</v>
      </c>
      <c r="N68" t="s">
        <v>15</v>
      </c>
    </row>
    <row r="69" spans="1:14" x14ac:dyDescent="0.2">
      <c r="A69">
        <v>302</v>
      </c>
      <c r="B69" s="3">
        <v>15</v>
      </c>
      <c r="G69">
        <v>302</v>
      </c>
      <c r="H69" s="3">
        <v>15</v>
      </c>
      <c r="I69" s="5">
        <v>100</v>
      </c>
      <c r="J69" s="5">
        <v>100</v>
      </c>
      <c r="K69" s="5">
        <v>95</v>
      </c>
      <c r="L69" s="5">
        <v>100</v>
      </c>
      <c r="M69" s="5">
        <v>98</v>
      </c>
      <c r="N69">
        <v>0.1</v>
      </c>
    </row>
    <row r="70" spans="1:14" x14ac:dyDescent="0.2">
      <c r="A70">
        <v>303</v>
      </c>
      <c r="B70" s="3">
        <v>2</v>
      </c>
      <c r="G70">
        <v>302</v>
      </c>
      <c r="H70" s="3">
        <v>15</v>
      </c>
      <c r="I70" t="s">
        <v>15</v>
      </c>
      <c r="J70" t="s">
        <v>15</v>
      </c>
      <c r="K70" t="s">
        <v>15</v>
      </c>
      <c r="L70" t="s">
        <v>15</v>
      </c>
      <c r="M70" t="s">
        <v>15</v>
      </c>
      <c r="N70" t="s">
        <v>15</v>
      </c>
    </row>
    <row r="71" spans="1:14" x14ac:dyDescent="0.2">
      <c r="A71">
        <v>303</v>
      </c>
      <c r="B71" s="3">
        <v>2</v>
      </c>
      <c r="G71">
        <v>303</v>
      </c>
      <c r="H71" s="3">
        <v>2</v>
      </c>
      <c r="I71" s="5">
        <v>98</v>
      </c>
      <c r="J71" s="5">
        <v>95</v>
      </c>
      <c r="K71" s="5">
        <v>90</v>
      </c>
      <c r="L71" s="5">
        <v>80</v>
      </c>
      <c r="M71" s="5">
        <v>85</v>
      </c>
      <c r="N71">
        <v>1.1000000000000001</v>
      </c>
    </row>
    <row r="72" spans="1:14" x14ac:dyDescent="0.2">
      <c r="A72">
        <v>304</v>
      </c>
      <c r="B72" s="3">
        <v>1</v>
      </c>
      <c r="G72">
        <v>303</v>
      </c>
      <c r="H72" s="3">
        <v>2</v>
      </c>
      <c r="I72" t="s">
        <v>15</v>
      </c>
      <c r="J72" t="s">
        <v>15</v>
      </c>
      <c r="K72" t="s">
        <v>15</v>
      </c>
      <c r="L72" t="s">
        <v>15</v>
      </c>
      <c r="M72" t="s">
        <v>15</v>
      </c>
      <c r="N72" t="s">
        <v>15</v>
      </c>
    </row>
    <row r="73" spans="1:14" x14ac:dyDescent="0.2">
      <c r="A73">
        <v>304</v>
      </c>
      <c r="B73" s="3">
        <v>1</v>
      </c>
      <c r="G73">
        <v>304</v>
      </c>
      <c r="H73" s="3">
        <v>1</v>
      </c>
      <c r="I73" s="5">
        <v>100</v>
      </c>
      <c r="J73" s="5">
        <v>100</v>
      </c>
      <c r="K73" s="5">
        <v>90</v>
      </c>
      <c r="L73" s="5">
        <v>80</v>
      </c>
      <c r="M73" s="5">
        <v>85</v>
      </c>
      <c r="N73">
        <v>2</v>
      </c>
    </row>
    <row r="74" spans="1:14" x14ac:dyDescent="0.2">
      <c r="A74">
        <v>305</v>
      </c>
      <c r="B74" s="3">
        <v>6</v>
      </c>
      <c r="G74">
        <v>304</v>
      </c>
      <c r="H74" s="3">
        <v>1</v>
      </c>
      <c r="I74" t="s">
        <v>15</v>
      </c>
      <c r="J74" t="s">
        <v>15</v>
      </c>
      <c r="K74" t="s">
        <v>15</v>
      </c>
      <c r="L74" t="s">
        <v>15</v>
      </c>
      <c r="M74" t="s">
        <v>15</v>
      </c>
      <c r="N74" t="s">
        <v>15</v>
      </c>
    </row>
    <row r="75" spans="1:14" x14ac:dyDescent="0.2">
      <c r="A75">
        <v>305</v>
      </c>
      <c r="B75" s="3">
        <v>6</v>
      </c>
      <c r="G75">
        <v>305</v>
      </c>
      <c r="H75" s="3">
        <v>6</v>
      </c>
      <c r="I75" s="5">
        <v>100</v>
      </c>
      <c r="J75" s="5">
        <v>100</v>
      </c>
      <c r="K75" s="5">
        <v>95</v>
      </c>
      <c r="L75" s="5">
        <v>80</v>
      </c>
      <c r="M75" s="5">
        <v>85</v>
      </c>
      <c r="N75">
        <v>1.7</v>
      </c>
    </row>
    <row r="76" spans="1:14" x14ac:dyDescent="0.2">
      <c r="A76">
        <v>306</v>
      </c>
      <c r="B76" s="3">
        <v>13</v>
      </c>
      <c r="G76">
        <v>305</v>
      </c>
      <c r="H76" s="3">
        <v>6</v>
      </c>
      <c r="I76" t="s">
        <v>15</v>
      </c>
      <c r="J76" t="s">
        <v>15</v>
      </c>
      <c r="K76" t="s">
        <v>15</v>
      </c>
      <c r="L76" t="s">
        <v>15</v>
      </c>
      <c r="M76" t="s">
        <v>15</v>
      </c>
      <c r="N76" t="s">
        <v>15</v>
      </c>
    </row>
    <row r="77" spans="1:14" x14ac:dyDescent="0.2">
      <c r="A77">
        <v>306</v>
      </c>
      <c r="B77" s="3">
        <v>13</v>
      </c>
      <c r="G77">
        <v>306</v>
      </c>
      <c r="H77" s="3">
        <v>13</v>
      </c>
      <c r="I77" s="5">
        <v>95</v>
      </c>
      <c r="J77" s="5">
        <v>95</v>
      </c>
      <c r="K77" s="5">
        <v>90</v>
      </c>
      <c r="L77" s="5">
        <v>95</v>
      </c>
      <c r="M77" s="5">
        <v>95</v>
      </c>
      <c r="N77">
        <v>4.2</v>
      </c>
    </row>
    <row r="78" spans="1:14" x14ac:dyDescent="0.2">
      <c r="A78">
        <v>307</v>
      </c>
      <c r="B78" s="3">
        <v>5</v>
      </c>
      <c r="G78">
        <v>306</v>
      </c>
      <c r="H78" s="3">
        <v>13</v>
      </c>
      <c r="I78" t="s">
        <v>15</v>
      </c>
      <c r="J78" t="s">
        <v>15</v>
      </c>
      <c r="K78" t="s">
        <v>15</v>
      </c>
      <c r="L78" t="s">
        <v>15</v>
      </c>
      <c r="M78" t="s">
        <v>15</v>
      </c>
      <c r="N78" t="s">
        <v>15</v>
      </c>
    </row>
    <row r="79" spans="1:14" x14ac:dyDescent="0.2">
      <c r="A79">
        <v>307</v>
      </c>
      <c r="B79" s="3">
        <v>5</v>
      </c>
      <c r="G79">
        <v>307</v>
      </c>
      <c r="H79" s="3">
        <v>5</v>
      </c>
      <c r="I79" s="5">
        <v>99</v>
      </c>
      <c r="J79" s="5">
        <v>90</v>
      </c>
      <c r="K79" s="5">
        <v>80</v>
      </c>
      <c r="L79" s="5">
        <v>70</v>
      </c>
      <c r="M79" s="5">
        <v>75</v>
      </c>
      <c r="N79">
        <v>7.1</v>
      </c>
    </row>
    <row r="80" spans="1:14" x14ac:dyDescent="0.2">
      <c r="A80">
        <v>308</v>
      </c>
      <c r="B80" s="3">
        <v>9</v>
      </c>
      <c r="G80">
        <v>307</v>
      </c>
      <c r="H80" s="3">
        <v>5</v>
      </c>
      <c r="I80" t="s">
        <v>15</v>
      </c>
      <c r="J80" t="s">
        <v>15</v>
      </c>
      <c r="K80" t="s">
        <v>15</v>
      </c>
      <c r="L80" t="s">
        <v>15</v>
      </c>
      <c r="M80" t="s">
        <v>15</v>
      </c>
      <c r="N80" t="s">
        <v>15</v>
      </c>
    </row>
    <row r="81" spans="1:14" x14ac:dyDescent="0.2">
      <c r="A81">
        <v>308</v>
      </c>
      <c r="B81" s="3">
        <v>9</v>
      </c>
      <c r="G81">
        <v>308</v>
      </c>
      <c r="H81" s="3">
        <v>9</v>
      </c>
      <c r="I81" s="5">
        <v>98</v>
      </c>
      <c r="J81" s="5">
        <v>90</v>
      </c>
      <c r="K81" s="5">
        <v>90</v>
      </c>
      <c r="L81" s="5">
        <v>80</v>
      </c>
      <c r="M81" s="5">
        <v>80</v>
      </c>
      <c r="N81">
        <v>3.3</v>
      </c>
    </row>
    <row r="82" spans="1:14" x14ac:dyDescent="0.2">
      <c r="A82">
        <v>309</v>
      </c>
      <c r="B82" s="3">
        <v>7</v>
      </c>
      <c r="G82">
        <v>308</v>
      </c>
      <c r="H82" s="3">
        <v>9</v>
      </c>
      <c r="I82" t="s">
        <v>15</v>
      </c>
      <c r="J82" t="s">
        <v>15</v>
      </c>
      <c r="K82" t="s">
        <v>15</v>
      </c>
      <c r="L82" t="s">
        <v>15</v>
      </c>
      <c r="M82" t="s">
        <v>15</v>
      </c>
      <c r="N82" t="s">
        <v>15</v>
      </c>
    </row>
    <row r="83" spans="1:14" x14ac:dyDescent="0.2">
      <c r="A83">
        <v>309</v>
      </c>
      <c r="B83" s="3">
        <v>7</v>
      </c>
      <c r="G83">
        <v>309</v>
      </c>
      <c r="H83" s="3">
        <v>7</v>
      </c>
      <c r="I83" s="5">
        <v>95</v>
      </c>
      <c r="J83" s="5">
        <v>90</v>
      </c>
      <c r="K83" s="5">
        <v>85</v>
      </c>
      <c r="L83" s="5">
        <v>75</v>
      </c>
      <c r="M83" s="5">
        <v>80</v>
      </c>
      <c r="N83">
        <v>2.2999999999999998</v>
      </c>
    </row>
    <row r="84" spans="1:14" x14ac:dyDescent="0.2">
      <c r="A84">
        <v>310</v>
      </c>
      <c r="B84" s="3">
        <v>4</v>
      </c>
      <c r="G84">
        <v>309</v>
      </c>
      <c r="H84" s="3">
        <v>7</v>
      </c>
      <c r="I84" t="s">
        <v>15</v>
      </c>
      <c r="J84" t="s">
        <v>15</v>
      </c>
      <c r="K84" t="s">
        <v>15</v>
      </c>
      <c r="L84" t="s">
        <v>15</v>
      </c>
      <c r="M84" t="s">
        <v>15</v>
      </c>
      <c r="N84" t="s">
        <v>15</v>
      </c>
    </row>
    <row r="85" spans="1:14" x14ac:dyDescent="0.2">
      <c r="A85">
        <v>310</v>
      </c>
      <c r="B85" s="3">
        <v>4</v>
      </c>
      <c r="G85">
        <v>310</v>
      </c>
      <c r="H85" s="3">
        <v>4</v>
      </c>
      <c r="I85" s="5">
        <v>85</v>
      </c>
      <c r="J85" s="5">
        <v>85</v>
      </c>
      <c r="K85" s="5">
        <v>30</v>
      </c>
      <c r="L85" s="5">
        <v>20</v>
      </c>
      <c r="M85" s="5">
        <v>20</v>
      </c>
      <c r="N85">
        <v>21</v>
      </c>
    </row>
    <row r="86" spans="1:14" x14ac:dyDescent="0.2">
      <c r="A86">
        <v>311</v>
      </c>
      <c r="B86" s="3">
        <v>16</v>
      </c>
      <c r="G86">
        <v>310</v>
      </c>
      <c r="H86" s="3">
        <v>4</v>
      </c>
      <c r="I86" t="s">
        <v>15</v>
      </c>
      <c r="J86" t="s">
        <v>15</v>
      </c>
      <c r="K86" t="s">
        <v>15</v>
      </c>
      <c r="L86" t="s">
        <v>15</v>
      </c>
      <c r="M86" t="s">
        <v>15</v>
      </c>
      <c r="N86" t="s">
        <v>15</v>
      </c>
    </row>
    <row r="87" spans="1:14" x14ac:dyDescent="0.2">
      <c r="A87">
        <v>311</v>
      </c>
      <c r="B87" s="3">
        <v>16</v>
      </c>
      <c r="G87">
        <v>311</v>
      </c>
      <c r="H87" s="3">
        <v>16</v>
      </c>
      <c r="I87" s="5">
        <v>80</v>
      </c>
      <c r="J87" s="5">
        <v>70</v>
      </c>
      <c r="K87" s="5">
        <v>70</v>
      </c>
      <c r="L87" s="5">
        <v>20</v>
      </c>
      <c r="M87" s="5">
        <v>20</v>
      </c>
      <c r="N87">
        <v>21.8</v>
      </c>
    </row>
    <row r="88" spans="1:14" x14ac:dyDescent="0.2">
      <c r="A88">
        <v>312</v>
      </c>
      <c r="B88" s="3">
        <v>14</v>
      </c>
      <c r="G88">
        <v>311</v>
      </c>
      <c r="H88" s="3">
        <v>16</v>
      </c>
      <c r="I88" t="s">
        <v>15</v>
      </c>
      <c r="J88" t="s">
        <v>15</v>
      </c>
      <c r="K88" t="s">
        <v>15</v>
      </c>
      <c r="L88" t="s">
        <v>15</v>
      </c>
      <c r="M88" t="s">
        <v>15</v>
      </c>
      <c r="N88" t="s">
        <v>15</v>
      </c>
    </row>
    <row r="89" spans="1:14" x14ac:dyDescent="0.2">
      <c r="A89">
        <v>312</v>
      </c>
      <c r="B89" s="3">
        <v>14</v>
      </c>
      <c r="G89">
        <v>312</v>
      </c>
      <c r="H89" s="3">
        <v>14</v>
      </c>
      <c r="I89" s="5">
        <v>100</v>
      </c>
      <c r="J89" s="5">
        <v>100</v>
      </c>
      <c r="K89" s="5">
        <v>100</v>
      </c>
      <c r="L89" s="5">
        <v>85</v>
      </c>
      <c r="M89" s="5">
        <v>88</v>
      </c>
      <c r="N89">
        <v>1.8</v>
      </c>
    </row>
    <row r="90" spans="1:14" x14ac:dyDescent="0.2">
      <c r="A90">
        <v>313</v>
      </c>
      <c r="B90" s="3">
        <v>11</v>
      </c>
      <c r="G90">
        <v>312</v>
      </c>
      <c r="H90" s="3">
        <v>14</v>
      </c>
      <c r="I90" t="s">
        <v>15</v>
      </c>
      <c r="J90" t="s">
        <v>15</v>
      </c>
      <c r="K90" t="s">
        <v>15</v>
      </c>
      <c r="L90" t="s">
        <v>15</v>
      </c>
      <c r="M90" t="s">
        <v>15</v>
      </c>
      <c r="N90" t="s">
        <v>15</v>
      </c>
    </row>
    <row r="91" spans="1:14" x14ac:dyDescent="0.2">
      <c r="A91">
        <v>313</v>
      </c>
      <c r="B91" s="3">
        <v>11</v>
      </c>
      <c r="G91">
        <v>313</v>
      </c>
      <c r="H91" s="3">
        <v>11</v>
      </c>
      <c r="I91" s="5">
        <v>90</v>
      </c>
      <c r="J91" s="5">
        <v>88</v>
      </c>
      <c r="K91" s="5">
        <v>93</v>
      </c>
      <c r="L91" s="5">
        <v>70</v>
      </c>
      <c r="M91" s="5">
        <v>80</v>
      </c>
      <c r="N91">
        <v>8</v>
      </c>
    </row>
    <row r="92" spans="1:14" x14ac:dyDescent="0.2">
      <c r="A92">
        <v>314</v>
      </c>
      <c r="B92" s="3">
        <v>12</v>
      </c>
      <c r="G92">
        <v>313</v>
      </c>
      <c r="H92" s="3">
        <v>11</v>
      </c>
      <c r="I92" t="s">
        <v>15</v>
      </c>
      <c r="J92" t="s">
        <v>15</v>
      </c>
      <c r="K92" t="s">
        <v>15</v>
      </c>
      <c r="L92" t="s">
        <v>15</v>
      </c>
      <c r="M92" t="s">
        <v>15</v>
      </c>
      <c r="N92" t="s">
        <v>15</v>
      </c>
    </row>
    <row r="93" spans="1:14" x14ac:dyDescent="0.2">
      <c r="A93">
        <v>314</v>
      </c>
      <c r="B93" s="3">
        <v>12</v>
      </c>
      <c r="G93">
        <v>314</v>
      </c>
      <c r="H93" s="3">
        <v>12</v>
      </c>
      <c r="I93" s="5">
        <v>90</v>
      </c>
      <c r="J93" s="5">
        <v>88</v>
      </c>
      <c r="K93" s="5">
        <v>90</v>
      </c>
      <c r="L93" s="5">
        <v>95</v>
      </c>
      <c r="M93" s="5">
        <v>90</v>
      </c>
      <c r="N93">
        <v>2.8</v>
      </c>
    </row>
    <row r="94" spans="1:14" x14ac:dyDescent="0.2">
      <c r="A94">
        <v>315</v>
      </c>
      <c r="B94" s="3">
        <v>8</v>
      </c>
      <c r="G94">
        <v>314</v>
      </c>
      <c r="H94" s="3">
        <v>12</v>
      </c>
      <c r="I94" t="s">
        <v>15</v>
      </c>
      <c r="J94" t="s">
        <v>15</v>
      </c>
      <c r="K94" t="s">
        <v>15</v>
      </c>
      <c r="L94" t="s">
        <v>15</v>
      </c>
      <c r="M94" t="s">
        <v>15</v>
      </c>
      <c r="N94" t="s">
        <v>15</v>
      </c>
    </row>
    <row r="95" spans="1:14" x14ac:dyDescent="0.2">
      <c r="A95">
        <v>315</v>
      </c>
      <c r="B95" s="3">
        <v>8</v>
      </c>
      <c r="G95">
        <v>315</v>
      </c>
      <c r="H95" s="3">
        <v>8</v>
      </c>
      <c r="I95" s="5">
        <v>95</v>
      </c>
      <c r="J95" s="5">
        <v>92</v>
      </c>
      <c r="K95" s="5">
        <v>95</v>
      </c>
      <c r="L95" s="5">
        <v>85</v>
      </c>
      <c r="M95" s="5">
        <v>86</v>
      </c>
      <c r="N95">
        <v>1.8</v>
      </c>
    </row>
    <row r="96" spans="1:14" x14ac:dyDescent="0.2">
      <c r="A96">
        <v>316</v>
      </c>
      <c r="B96" s="3">
        <v>10</v>
      </c>
      <c r="G96">
        <v>315</v>
      </c>
      <c r="H96" s="3">
        <v>8</v>
      </c>
      <c r="I96" t="s">
        <v>15</v>
      </c>
      <c r="J96" t="s">
        <v>15</v>
      </c>
      <c r="K96" t="s">
        <v>15</v>
      </c>
      <c r="L96" t="s">
        <v>15</v>
      </c>
      <c r="M96" t="s">
        <v>15</v>
      </c>
      <c r="N96" t="s">
        <v>15</v>
      </c>
    </row>
    <row r="97" spans="1:14" x14ac:dyDescent="0.2">
      <c r="A97">
        <v>316</v>
      </c>
      <c r="B97" s="3">
        <v>10</v>
      </c>
      <c r="G97">
        <v>316</v>
      </c>
      <c r="H97" s="3">
        <v>10</v>
      </c>
      <c r="I97" s="5">
        <v>92</v>
      </c>
      <c r="J97" s="5">
        <v>90</v>
      </c>
      <c r="K97" s="5">
        <v>96</v>
      </c>
      <c r="L97" s="5">
        <v>80</v>
      </c>
      <c r="M97" s="5">
        <v>80</v>
      </c>
      <c r="N97">
        <v>1.2</v>
      </c>
    </row>
    <row r="98" spans="1:14" x14ac:dyDescent="0.2">
      <c r="A98">
        <v>401</v>
      </c>
      <c r="B98" s="3">
        <v>14</v>
      </c>
      <c r="G98">
        <v>316</v>
      </c>
      <c r="H98" s="3">
        <v>10</v>
      </c>
      <c r="I98" t="s">
        <v>15</v>
      </c>
      <c r="J98" t="s">
        <v>15</v>
      </c>
      <c r="K98" t="s">
        <v>15</v>
      </c>
      <c r="L98" t="s">
        <v>15</v>
      </c>
      <c r="M98" t="s">
        <v>15</v>
      </c>
      <c r="N98" t="s">
        <v>15</v>
      </c>
    </row>
    <row r="99" spans="1:14" x14ac:dyDescent="0.2">
      <c r="A99">
        <v>401</v>
      </c>
      <c r="B99" s="3">
        <v>14</v>
      </c>
      <c r="G99">
        <v>401</v>
      </c>
      <c r="H99" s="3">
        <v>14</v>
      </c>
      <c r="I99" s="5">
        <v>100</v>
      </c>
      <c r="J99" s="5">
        <v>98</v>
      </c>
      <c r="K99" s="5">
        <v>100</v>
      </c>
      <c r="L99" s="5">
        <v>95</v>
      </c>
      <c r="M99" s="5">
        <v>98</v>
      </c>
      <c r="N99">
        <v>0.01</v>
      </c>
    </row>
    <row r="100" spans="1:14" x14ac:dyDescent="0.2">
      <c r="A100">
        <v>402</v>
      </c>
      <c r="B100" s="3">
        <v>11</v>
      </c>
      <c r="G100">
        <v>401</v>
      </c>
      <c r="H100" s="3">
        <v>14</v>
      </c>
      <c r="I100" t="s">
        <v>15</v>
      </c>
      <c r="J100" t="s">
        <v>15</v>
      </c>
      <c r="K100" t="s">
        <v>15</v>
      </c>
      <c r="L100" t="s">
        <v>15</v>
      </c>
      <c r="M100" t="s">
        <v>15</v>
      </c>
      <c r="N100" t="s">
        <v>15</v>
      </c>
    </row>
    <row r="101" spans="1:14" x14ac:dyDescent="0.2">
      <c r="A101">
        <v>402</v>
      </c>
      <c r="B101" s="3">
        <v>11</v>
      </c>
      <c r="G101">
        <v>402</v>
      </c>
      <c r="H101" s="3">
        <v>11</v>
      </c>
      <c r="I101" s="5">
        <v>85</v>
      </c>
      <c r="J101" s="5">
        <v>90</v>
      </c>
      <c r="K101" s="5">
        <v>95</v>
      </c>
      <c r="L101" s="5">
        <v>88</v>
      </c>
      <c r="M101" s="5">
        <v>88</v>
      </c>
      <c r="N101">
        <v>2.9</v>
      </c>
    </row>
    <row r="102" spans="1:14" x14ac:dyDescent="0.2">
      <c r="A102">
        <v>403</v>
      </c>
      <c r="B102" s="3">
        <v>4</v>
      </c>
      <c r="G102">
        <v>402</v>
      </c>
      <c r="H102" s="3">
        <v>11</v>
      </c>
      <c r="I102" t="s">
        <v>15</v>
      </c>
      <c r="J102" t="s">
        <v>15</v>
      </c>
      <c r="K102" t="s">
        <v>15</v>
      </c>
      <c r="L102" t="s">
        <v>15</v>
      </c>
      <c r="M102" t="s">
        <v>15</v>
      </c>
      <c r="N102" t="s">
        <v>15</v>
      </c>
    </row>
    <row r="103" spans="1:14" x14ac:dyDescent="0.2">
      <c r="A103">
        <v>403</v>
      </c>
      <c r="B103" s="3">
        <v>4</v>
      </c>
      <c r="G103">
        <v>403</v>
      </c>
      <c r="H103" s="3">
        <v>4</v>
      </c>
      <c r="I103" s="5">
        <v>88</v>
      </c>
      <c r="J103" s="5">
        <v>90</v>
      </c>
      <c r="K103" s="5">
        <v>85</v>
      </c>
      <c r="L103" s="5">
        <v>75</v>
      </c>
      <c r="M103" s="5">
        <v>75</v>
      </c>
      <c r="N103">
        <v>10.9</v>
      </c>
    </row>
    <row r="104" spans="1:14" x14ac:dyDescent="0.2">
      <c r="A104">
        <v>404</v>
      </c>
      <c r="B104" s="3">
        <v>12</v>
      </c>
      <c r="G104">
        <v>403</v>
      </c>
      <c r="H104" s="3">
        <v>4</v>
      </c>
      <c r="I104" t="s">
        <v>15</v>
      </c>
      <c r="J104" t="s">
        <v>15</v>
      </c>
      <c r="K104" t="s">
        <v>15</v>
      </c>
      <c r="L104" t="s">
        <v>15</v>
      </c>
      <c r="M104" t="s">
        <v>15</v>
      </c>
      <c r="N104" t="s">
        <v>15</v>
      </c>
    </row>
    <row r="105" spans="1:14" x14ac:dyDescent="0.2">
      <c r="A105">
        <v>404</v>
      </c>
      <c r="B105" s="3">
        <v>12</v>
      </c>
      <c r="G105">
        <v>404</v>
      </c>
      <c r="H105" s="3">
        <v>12</v>
      </c>
      <c r="I105" s="5">
        <v>95</v>
      </c>
      <c r="J105" s="5">
        <v>98</v>
      </c>
      <c r="K105" s="5">
        <v>100</v>
      </c>
      <c r="L105" s="5">
        <v>95</v>
      </c>
      <c r="M105" s="5">
        <v>95</v>
      </c>
      <c r="N105">
        <v>2</v>
      </c>
    </row>
    <row r="106" spans="1:14" x14ac:dyDescent="0.2">
      <c r="A106">
        <v>405</v>
      </c>
      <c r="B106" s="3">
        <v>10</v>
      </c>
      <c r="G106">
        <v>404</v>
      </c>
      <c r="H106" s="3">
        <v>12</v>
      </c>
      <c r="I106" t="s">
        <v>15</v>
      </c>
      <c r="J106" t="s">
        <v>15</v>
      </c>
      <c r="K106" t="s">
        <v>15</v>
      </c>
      <c r="L106" t="s">
        <v>15</v>
      </c>
      <c r="M106" t="s">
        <v>15</v>
      </c>
      <c r="N106" t="s">
        <v>15</v>
      </c>
    </row>
    <row r="107" spans="1:14" x14ac:dyDescent="0.2">
      <c r="A107">
        <v>405</v>
      </c>
      <c r="B107" s="3">
        <v>10</v>
      </c>
      <c r="G107">
        <v>405</v>
      </c>
      <c r="H107" s="3">
        <v>10</v>
      </c>
      <c r="I107" s="5">
        <v>98</v>
      </c>
      <c r="J107" s="5">
        <v>95</v>
      </c>
      <c r="K107" s="5">
        <v>90</v>
      </c>
      <c r="L107" s="5">
        <v>95</v>
      </c>
      <c r="M107" s="5">
        <v>95</v>
      </c>
      <c r="N107">
        <v>0.01</v>
      </c>
    </row>
    <row r="108" spans="1:14" x14ac:dyDescent="0.2">
      <c r="A108">
        <v>406</v>
      </c>
      <c r="B108" s="3">
        <v>16</v>
      </c>
      <c r="G108">
        <v>405</v>
      </c>
      <c r="H108" s="3">
        <v>10</v>
      </c>
      <c r="I108" t="s">
        <v>15</v>
      </c>
      <c r="J108" t="s">
        <v>15</v>
      </c>
      <c r="K108" t="s">
        <v>15</v>
      </c>
      <c r="L108" t="s">
        <v>15</v>
      </c>
      <c r="M108" t="s">
        <v>15</v>
      </c>
      <c r="N108" t="s">
        <v>15</v>
      </c>
    </row>
    <row r="109" spans="1:14" x14ac:dyDescent="0.2">
      <c r="A109">
        <v>406</v>
      </c>
      <c r="B109" s="3">
        <v>16</v>
      </c>
      <c r="G109">
        <v>406</v>
      </c>
      <c r="H109" s="3">
        <v>16</v>
      </c>
      <c r="I109" s="5">
        <v>85</v>
      </c>
      <c r="J109" s="5">
        <v>90</v>
      </c>
      <c r="K109" s="5">
        <v>90</v>
      </c>
      <c r="L109" s="5">
        <v>85</v>
      </c>
      <c r="M109" s="5">
        <v>85</v>
      </c>
      <c r="N109">
        <v>2.6</v>
      </c>
    </row>
    <row r="110" spans="1:14" x14ac:dyDescent="0.2">
      <c r="A110">
        <v>407</v>
      </c>
      <c r="B110" s="3">
        <v>1</v>
      </c>
      <c r="G110">
        <v>406</v>
      </c>
      <c r="H110" s="3">
        <v>16</v>
      </c>
      <c r="I110" t="s">
        <v>15</v>
      </c>
      <c r="J110" t="s">
        <v>15</v>
      </c>
      <c r="K110" t="s">
        <v>15</v>
      </c>
      <c r="L110" t="s">
        <v>15</v>
      </c>
      <c r="M110" t="s">
        <v>15</v>
      </c>
      <c r="N110" t="s">
        <v>15</v>
      </c>
    </row>
    <row r="111" spans="1:14" x14ac:dyDescent="0.2">
      <c r="A111">
        <v>407</v>
      </c>
      <c r="B111" s="3">
        <v>1</v>
      </c>
      <c r="G111">
        <v>407</v>
      </c>
      <c r="H111" s="3">
        <v>1</v>
      </c>
      <c r="I111" s="5">
        <v>95</v>
      </c>
      <c r="J111" s="5">
        <v>90</v>
      </c>
      <c r="K111" s="5">
        <v>95</v>
      </c>
      <c r="L111" s="5">
        <v>90</v>
      </c>
      <c r="M111" s="5">
        <v>90</v>
      </c>
      <c r="N111">
        <v>0.8</v>
      </c>
    </row>
    <row r="112" spans="1:14" x14ac:dyDescent="0.2">
      <c r="A112">
        <v>408</v>
      </c>
      <c r="B112" s="3">
        <v>15</v>
      </c>
      <c r="G112">
        <v>407</v>
      </c>
      <c r="H112" s="3">
        <v>1</v>
      </c>
      <c r="I112" t="s">
        <v>15</v>
      </c>
      <c r="J112" t="s">
        <v>15</v>
      </c>
      <c r="K112" t="s">
        <v>15</v>
      </c>
      <c r="L112" t="s">
        <v>15</v>
      </c>
      <c r="M112" t="s">
        <v>15</v>
      </c>
      <c r="N112" t="s">
        <v>15</v>
      </c>
    </row>
    <row r="113" spans="1:14" x14ac:dyDescent="0.2">
      <c r="A113">
        <v>408</v>
      </c>
      <c r="B113" s="3">
        <v>15</v>
      </c>
      <c r="G113">
        <v>408</v>
      </c>
      <c r="H113" s="3">
        <v>15</v>
      </c>
      <c r="I113" s="5">
        <v>85</v>
      </c>
      <c r="J113" s="5">
        <v>90</v>
      </c>
      <c r="K113" s="5">
        <v>95</v>
      </c>
      <c r="L113" s="5">
        <v>80</v>
      </c>
      <c r="M113" s="5">
        <v>85</v>
      </c>
      <c r="N113">
        <v>2.8</v>
      </c>
    </row>
    <row r="114" spans="1:14" x14ac:dyDescent="0.2">
      <c r="A114">
        <v>409</v>
      </c>
      <c r="B114" s="3">
        <v>3</v>
      </c>
      <c r="G114">
        <v>408</v>
      </c>
      <c r="H114" s="3">
        <v>15</v>
      </c>
      <c r="I114" t="s">
        <v>15</v>
      </c>
      <c r="J114" t="s">
        <v>15</v>
      </c>
      <c r="K114" t="s">
        <v>15</v>
      </c>
      <c r="L114" t="s">
        <v>15</v>
      </c>
      <c r="M114" t="s">
        <v>15</v>
      </c>
      <c r="N114" t="s">
        <v>15</v>
      </c>
    </row>
    <row r="115" spans="1:14" x14ac:dyDescent="0.2">
      <c r="A115">
        <v>409</v>
      </c>
      <c r="B115" s="3">
        <v>3</v>
      </c>
      <c r="G115">
        <v>409</v>
      </c>
      <c r="H115" s="3">
        <v>3</v>
      </c>
      <c r="I115" s="5">
        <v>95</v>
      </c>
      <c r="J115" s="5">
        <v>85</v>
      </c>
      <c r="K115" s="5">
        <v>80</v>
      </c>
      <c r="L115" s="5">
        <v>75</v>
      </c>
      <c r="M115" s="5">
        <v>75</v>
      </c>
      <c r="N115">
        <v>11.3</v>
      </c>
    </row>
    <row r="116" spans="1:14" x14ac:dyDescent="0.2">
      <c r="A116">
        <v>410</v>
      </c>
      <c r="B116" s="3">
        <v>13</v>
      </c>
      <c r="G116">
        <v>409</v>
      </c>
      <c r="H116" s="3">
        <v>3</v>
      </c>
      <c r="I116" t="s">
        <v>15</v>
      </c>
      <c r="J116" t="s">
        <v>15</v>
      </c>
      <c r="K116" t="s">
        <v>15</v>
      </c>
      <c r="L116" t="s">
        <v>15</v>
      </c>
      <c r="M116" t="s">
        <v>15</v>
      </c>
      <c r="N116" t="s">
        <v>15</v>
      </c>
    </row>
    <row r="117" spans="1:14" x14ac:dyDescent="0.2">
      <c r="A117">
        <v>410</v>
      </c>
      <c r="B117" s="3">
        <v>13</v>
      </c>
      <c r="G117">
        <v>410</v>
      </c>
      <c r="H117" s="3">
        <v>13</v>
      </c>
      <c r="I117" s="5">
        <v>95</v>
      </c>
      <c r="J117" s="5">
        <v>98</v>
      </c>
      <c r="K117" s="5">
        <v>95</v>
      </c>
      <c r="L117" s="5">
        <v>90</v>
      </c>
      <c r="M117" s="5">
        <v>90</v>
      </c>
      <c r="N117">
        <v>1.3</v>
      </c>
    </row>
    <row r="118" spans="1:14" x14ac:dyDescent="0.2">
      <c r="A118">
        <v>411</v>
      </c>
      <c r="B118" s="3">
        <v>8</v>
      </c>
      <c r="G118">
        <v>410</v>
      </c>
      <c r="H118" s="3">
        <v>13</v>
      </c>
      <c r="I118" t="s">
        <v>15</v>
      </c>
      <c r="J118" t="s">
        <v>15</v>
      </c>
      <c r="K118" t="s">
        <v>15</v>
      </c>
      <c r="L118" t="s">
        <v>15</v>
      </c>
      <c r="M118" t="s">
        <v>15</v>
      </c>
      <c r="N118" t="s">
        <v>15</v>
      </c>
    </row>
    <row r="119" spans="1:14" x14ac:dyDescent="0.2">
      <c r="A119">
        <v>411</v>
      </c>
      <c r="B119" s="3">
        <v>8</v>
      </c>
      <c r="G119">
        <v>411</v>
      </c>
      <c r="H119" s="3">
        <v>8</v>
      </c>
      <c r="I119" s="5">
        <v>88</v>
      </c>
      <c r="J119" s="5">
        <v>95</v>
      </c>
      <c r="K119" s="5">
        <v>88</v>
      </c>
      <c r="L119" s="5">
        <v>80</v>
      </c>
      <c r="M119" s="5">
        <v>80</v>
      </c>
      <c r="N119">
        <v>1.9</v>
      </c>
    </row>
    <row r="120" spans="1:14" x14ac:dyDescent="0.2">
      <c r="A120">
        <v>412</v>
      </c>
      <c r="B120" s="3">
        <v>9</v>
      </c>
      <c r="G120">
        <v>411</v>
      </c>
      <c r="H120" s="3">
        <v>8</v>
      </c>
      <c r="I120" t="s">
        <v>15</v>
      </c>
      <c r="J120" t="s">
        <v>15</v>
      </c>
      <c r="K120" t="s">
        <v>15</v>
      </c>
      <c r="L120" t="s">
        <v>15</v>
      </c>
      <c r="M120" t="s">
        <v>15</v>
      </c>
      <c r="N120" t="s">
        <v>15</v>
      </c>
    </row>
    <row r="121" spans="1:14" x14ac:dyDescent="0.2">
      <c r="A121">
        <v>412</v>
      </c>
      <c r="B121" s="3">
        <v>9</v>
      </c>
      <c r="G121">
        <v>412</v>
      </c>
      <c r="H121" s="3">
        <v>9</v>
      </c>
      <c r="I121" s="5">
        <v>85</v>
      </c>
      <c r="J121" s="5">
        <v>90</v>
      </c>
      <c r="K121" s="5">
        <v>88</v>
      </c>
      <c r="L121" s="5">
        <v>80</v>
      </c>
      <c r="M121" s="5">
        <v>80</v>
      </c>
      <c r="N121">
        <v>4.8</v>
      </c>
    </row>
    <row r="122" spans="1:14" x14ac:dyDescent="0.2">
      <c r="A122">
        <v>413</v>
      </c>
      <c r="B122" s="3">
        <v>5</v>
      </c>
      <c r="G122">
        <v>412</v>
      </c>
      <c r="H122" s="3">
        <v>9</v>
      </c>
      <c r="I122" t="s">
        <v>15</v>
      </c>
      <c r="J122" t="s">
        <v>15</v>
      </c>
      <c r="K122" t="s">
        <v>15</v>
      </c>
      <c r="L122" t="s">
        <v>15</v>
      </c>
      <c r="M122" t="s">
        <v>15</v>
      </c>
      <c r="N122" t="s">
        <v>15</v>
      </c>
    </row>
    <row r="123" spans="1:14" x14ac:dyDescent="0.2">
      <c r="A123">
        <v>413</v>
      </c>
      <c r="B123" s="3">
        <v>5</v>
      </c>
      <c r="G123">
        <v>413</v>
      </c>
      <c r="H123" s="3">
        <v>5</v>
      </c>
      <c r="I123" s="5">
        <v>85</v>
      </c>
      <c r="J123" s="5">
        <v>90</v>
      </c>
      <c r="K123" s="5">
        <v>85</v>
      </c>
      <c r="L123" s="5">
        <v>60</v>
      </c>
      <c r="M123" s="5">
        <v>70</v>
      </c>
      <c r="N123">
        <v>8.9</v>
      </c>
    </row>
    <row r="124" spans="1:14" x14ac:dyDescent="0.2">
      <c r="A124">
        <v>414</v>
      </c>
      <c r="B124" s="3">
        <v>6</v>
      </c>
      <c r="G124">
        <v>413</v>
      </c>
      <c r="H124" s="3">
        <v>5</v>
      </c>
      <c r="I124" t="s">
        <v>15</v>
      </c>
      <c r="J124" t="s">
        <v>15</v>
      </c>
      <c r="K124" t="s">
        <v>15</v>
      </c>
      <c r="L124" t="s">
        <v>15</v>
      </c>
      <c r="M124" t="s">
        <v>15</v>
      </c>
      <c r="N124" t="s">
        <v>15</v>
      </c>
    </row>
    <row r="125" spans="1:14" x14ac:dyDescent="0.2">
      <c r="A125">
        <v>414</v>
      </c>
      <c r="B125" s="3">
        <v>6</v>
      </c>
      <c r="G125">
        <v>414</v>
      </c>
      <c r="H125" s="3">
        <v>6</v>
      </c>
      <c r="I125" s="5">
        <v>80</v>
      </c>
      <c r="J125" s="5">
        <v>80</v>
      </c>
      <c r="K125" s="5">
        <v>88</v>
      </c>
      <c r="L125" s="5">
        <v>65</v>
      </c>
      <c r="M125" s="5">
        <v>70</v>
      </c>
      <c r="N125">
        <v>6.2</v>
      </c>
    </row>
    <row r="126" spans="1:14" x14ac:dyDescent="0.2">
      <c r="A126">
        <v>415</v>
      </c>
      <c r="B126" s="3">
        <v>7</v>
      </c>
      <c r="G126">
        <v>414</v>
      </c>
      <c r="H126" s="3">
        <v>6</v>
      </c>
      <c r="I126" t="s">
        <v>15</v>
      </c>
      <c r="J126" t="s">
        <v>15</v>
      </c>
      <c r="K126" t="s">
        <v>15</v>
      </c>
      <c r="L126" t="s">
        <v>15</v>
      </c>
      <c r="M126" t="s">
        <v>15</v>
      </c>
      <c r="N126" t="s">
        <v>15</v>
      </c>
    </row>
    <row r="127" spans="1:14" x14ac:dyDescent="0.2">
      <c r="A127">
        <v>415</v>
      </c>
      <c r="B127" s="3">
        <v>7</v>
      </c>
      <c r="G127">
        <v>415</v>
      </c>
      <c r="H127" s="3">
        <v>7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>
        <v>23.4</v>
      </c>
    </row>
    <row r="128" spans="1:14" x14ac:dyDescent="0.2">
      <c r="A128">
        <v>416</v>
      </c>
      <c r="B128" s="3">
        <v>2</v>
      </c>
      <c r="G128">
        <v>415</v>
      </c>
      <c r="H128" s="3">
        <v>7</v>
      </c>
      <c r="I128" t="s">
        <v>15</v>
      </c>
      <c r="J128" t="s">
        <v>15</v>
      </c>
      <c r="K128" t="s">
        <v>15</v>
      </c>
      <c r="L128" t="s">
        <v>15</v>
      </c>
      <c r="M128" t="s">
        <v>15</v>
      </c>
      <c r="N128" t="s">
        <v>15</v>
      </c>
    </row>
    <row r="129" spans="1:14" x14ac:dyDescent="0.2">
      <c r="A129">
        <v>416</v>
      </c>
      <c r="B129" s="3">
        <v>2</v>
      </c>
      <c r="G129">
        <v>416</v>
      </c>
      <c r="H129" s="3">
        <v>2</v>
      </c>
      <c r="I129" s="5">
        <v>80</v>
      </c>
      <c r="J129" s="5">
        <v>70</v>
      </c>
      <c r="K129" s="5">
        <v>95</v>
      </c>
      <c r="L129" s="5">
        <v>20</v>
      </c>
      <c r="M129" s="5">
        <v>20</v>
      </c>
      <c r="N129">
        <v>6.4</v>
      </c>
    </row>
    <row r="130" spans="1:14" x14ac:dyDescent="0.2">
      <c r="G130">
        <v>416</v>
      </c>
      <c r="H130" s="3">
        <v>2</v>
      </c>
      <c r="I130" t="s">
        <v>15</v>
      </c>
      <c r="J130" t="s">
        <v>15</v>
      </c>
      <c r="K130" t="s">
        <v>15</v>
      </c>
      <c r="L130" t="s">
        <v>15</v>
      </c>
      <c r="M130" t="s">
        <v>15</v>
      </c>
      <c r="N130" t="s">
        <v>15</v>
      </c>
    </row>
  </sheetData>
  <sortState ref="G3:N130">
    <sortCondition ref="G3:G13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0"/>
  <sheetViews>
    <sheetView topLeftCell="A13" workbookViewId="0">
      <selection activeCell="C6" sqref="C6:C70"/>
    </sheetView>
  </sheetViews>
  <sheetFormatPr baseColWidth="10" defaultColWidth="8.83203125" defaultRowHeight="15" x14ac:dyDescent="0.2"/>
  <cols>
    <col min="1" max="1" width="24.1640625" customWidth="1"/>
    <col min="2" max="2" width="6.6640625" customWidth="1"/>
    <col min="3" max="3" width="10.1640625" customWidth="1"/>
  </cols>
  <sheetData>
    <row r="1" spans="1:3" x14ac:dyDescent="0.2">
      <c r="A1" t="s">
        <v>8</v>
      </c>
    </row>
    <row r="2" spans="1:3" x14ac:dyDescent="0.2">
      <c r="A2" t="s">
        <v>19</v>
      </c>
    </row>
    <row r="3" spans="1:3" x14ac:dyDescent="0.2">
      <c r="A3" t="s">
        <v>20</v>
      </c>
    </row>
    <row r="4" spans="1:3" x14ac:dyDescent="0.2">
      <c r="A4" t="s">
        <v>21</v>
      </c>
    </row>
    <row r="6" spans="1:3" x14ac:dyDescent="0.2">
      <c r="A6" t="s">
        <v>22</v>
      </c>
      <c r="B6" s="2" t="s">
        <v>24</v>
      </c>
      <c r="C6" t="s">
        <v>23</v>
      </c>
    </row>
    <row r="7" spans="1:3" x14ac:dyDescent="0.2">
      <c r="A7">
        <v>101</v>
      </c>
      <c r="B7" s="2">
        <v>1</v>
      </c>
      <c r="C7">
        <v>9.1999999999999993</v>
      </c>
    </row>
    <row r="8" spans="1:3" x14ac:dyDescent="0.2">
      <c r="A8">
        <v>102</v>
      </c>
      <c r="B8" s="2">
        <v>2</v>
      </c>
      <c r="C8">
        <v>4.3</v>
      </c>
    </row>
    <row r="9" spans="1:3" x14ac:dyDescent="0.2">
      <c r="A9">
        <v>103</v>
      </c>
      <c r="B9" s="2">
        <v>3</v>
      </c>
      <c r="C9">
        <v>4.9000000000000004</v>
      </c>
    </row>
    <row r="10" spans="1:3" x14ac:dyDescent="0.2">
      <c r="A10">
        <v>104</v>
      </c>
      <c r="B10" s="2">
        <v>4</v>
      </c>
      <c r="C10">
        <v>3.9</v>
      </c>
    </row>
    <row r="11" spans="1:3" x14ac:dyDescent="0.2">
      <c r="A11">
        <v>105</v>
      </c>
      <c r="B11" s="2">
        <v>5</v>
      </c>
      <c r="C11">
        <v>11.6</v>
      </c>
    </row>
    <row r="12" spans="1:3" x14ac:dyDescent="0.2">
      <c r="A12">
        <v>106</v>
      </c>
      <c r="B12" s="2">
        <v>6</v>
      </c>
      <c r="C12">
        <v>1.4</v>
      </c>
    </row>
    <row r="13" spans="1:3" x14ac:dyDescent="0.2">
      <c r="A13">
        <v>107</v>
      </c>
      <c r="B13" s="2">
        <v>7</v>
      </c>
      <c r="C13">
        <v>2.2000000000000002</v>
      </c>
    </row>
    <row r="14" spans="1:3" x14ac:dyDescent="0.2">
      <c r="A14">
        <v>108</v>
      </c>
      <c r="B14" s="2">
        <v>8</v>
      </c>
      <c r="C14">
        <v>6.2</v>
      </c>
    </row>
    <row r="15" spans="1:3" x14ac:dyDescent="0.2">
      <c r="A15">
        <v>109</v>
      </c>
      <c r="B15" s="2">
        <v>9</v>
      </c>
      <c r="C15">
        <v>4.8</v>
      </c>
    </row>
    <row r="16" spans="1:3" x14ac:dyDescent="0.2">
      <c r="A16">
        <v>110</v>
      </c>
      <c r="B16" s="2">
        <v>10</v>
      </c>
      <c r="C16">
        <v>9.5</v>
      </c>
    </row>
    <row r="17" spans="1:3" x14ac:dyDescent="0.2">
      <c r="A17">
        <v>111</v>
      </c>
      <c r="B17" s="2">
        <v>11</v>
      </c>
      <c r="C17">
        <v>13.7</v>
      </c>
    </row>
    <row r="18" spans="1:3" x14ac:dyDescent="0.2">
      <c r="A18">
        <v>112</v>
      </c>
      <c r="B18" s="2">
        <v>12</v>
      </c>
      <c r="C18">
        <v>6</v>
      </c>
    </row>
    <row r="19" spans="1:3" x14ac:dyDescent="0.2">
      <c r="A19">
        <v>113</v>
      </c>
      <c r="B19" s="2">
        <v>13</v>
      </c>
      <c r="C19">
        <v>2.7</v>
      </c>
    </row>
    <row r="20" spans="1:3" x14ac:dyDescent="0.2">
      <c r="A20">
        <v>114</v>
      </c>
      <c r="B20" s="2">
        <v>14</v>
      </c>
      <c r="C20">
        <v>3.9</v>
      </c>
    </row>
    <row r="21" spans="1:3" x14ac:dyDescent="0.2">
      <c r="A21">
        <v>115</v>
      </c>
      <c r="B21" s="2">
        <v>15</v>
      </c>
      <c r="C21">
        <v>0.1</v>
      </c>
    </row>
    <row r="22" spans="1:3" x14ac:dyDescent="0.2">
      <c r="A22">
        <v>116</v>
      </c>
      <c r="B22" s="2">
        <v>16</v>
      </c>
      <c r="C22">
        <v>13.4</v>
      </c>
    </row>
    <row r="23" spans="1:3" x14ac:dyDescent="0.2">
      <c r="A23">
        <v>201</v>
      </c>
      <c r="B23" s="2">
        <v>5</v>
      </c>
      <c r="C23">
        <v>4</v>
      </c>
    </row>
    <row r="24" spans="1:3" x14ac:dyDescent="0.2">
      <c r="A24">
        <v>202</v>
      </c>
      <c r="B24" s="2">
        <v>9</v>
      </c>
      <c r="C24">
        <v>4.2</v>
      </c>
    </row>
    <row r="25" spans="1:3" x14ac:dyDescent="0.2">
      <c r="A25">
        <v>203</v>
      </c>
      <c r="B25" s="2">
        <v>16</v>
      </c>
      <c r="C25">
        <v>16.600000000000001</v>
      </c>
    </row>
    <row r="26" spans="1:3" x14ac:dyDescent="0.2">
      <c r="A26">
        <v>204</v>
      </c>
      <c r="B26" s="2">
        <v>11</v>
      </c>
      <c r="C26">
        <v>23.3</v>
      </c>
    </row>
    <row r="27" spans="1:3" x14ac:dyDescent="0.2">
      <c r="A27">
        <v>205</v>
      </c>
      <c r="B27" s="2">
        <v>12</v>
      </c>
      <c r="C27">
        <v>3.1</v>
      </c>
    </row>
    <row r="28" spans="1:3" x14ac:dyDescent="0.2">
      <c r="A28">
        <v>206</v>
      </c>
      <c r="B28" s="2">
        <v>10</v>
      </c>
      <c r="C28">
        <v>1.7</v>
      </c>
    </row>
    <row r="29" spans="1:3" x14ac:dyDescent="0.2">
      <c r="A29">
        <v>207</v>
      </c>
      <c r="B29" s="2">
        <v>14</v>
      </c>
      <c r="C29">
        <v>1.3</v>
      </c>
    </row>
    <row r="30" spans="1:3" x14ac:dyDescent="0.2">
      <c r="A30">
        <v>208</v>
      </c>
      <c r="B30" s="2">
        <v>2</v>
      </c>
      <c r="C30">
        <v>11.2</v>
      </c>
    </row>
    <row r="31" spans="1:3" x14ac:dyDescent="0.2">
      <c r="A31">
        <v>209</v>
      </c>
      <c r="B31" s="2">
        <v>13</v>
      </c>
      <c r="C31">
        <v>10.8</v>
      </c>
    </row>
    <row r="32" spans="1:3" x14ac:dyDescent="0.2">
      <c r="A32">
        <v>210</v>
      </c>
      <c r="B32" s="2">
        <v>1</v>
      </c>
      <c r="C32">
        <v>26.2</v>
      </c>
    </row>
    <row r="33" spans="1:3" x14ac:dyDescent="0.2">
      <c r="A33">
        <v>211</v>
      </c>
      <c r="B33" s="2">
        <v>15</v>
      </c>
      <c r="C33">
        <v>3.11</v>
      </c>
    </row>
    <row r="34" spans="1:3" x14ac:dyDescent="0.2">
      <c r="A34">
        <v>212</v>
      </c>
      <c r="B34" s="2">
        <v>6</v>
      </c>
      <c r="C34">
        <v>11.6</v>
      </c>
    </row>
    <row r="35" spans="1:3" x14ac:dyDescent="0.2">
      <c r="A35">
        <v>213</v>
      </c>
      <c r="B35" s="2">
        <v>8</v>
      </c>
      <c r="C35">
        <v>4.3</v>
      </c>
    </row>
    <row r="36" spans="1:3" x14ac:dyDescent="0.2">
      <c r="A36">
        <v>214</v>
      </c>
      <c r="B36" s="2">
        <v>7</v>
      </c>
      <c r="C36">
        <v>2.8</v>
      </c>
    </row>
    <row r="37" spans="1:3" x14ac:dyDescent="0.2">
      <c r="A37">
        <v>215</v>
      </c>
      <c r="B37" s="2">
        <v>4</v>
      </c>
      <c r="C37">
        <v>3.9</v>
      </c>
    </row>
    <row r="38" spans="1:3" x14ac:dyDescent="0.2">
      <c r="A38">
        <v>216</v>
      </c>
      <c r="B38" s="2">
        <v>3</v>
      </c>
      <c r="C38">
        <v>5.2</v>
      </c>
    </row>
    <row r="39" spans="1:3" x14ac:dyDescent="0.2">
      <c r="A39">
        <v>301</v>
      </c>
      <c r="B39" s="2">
        <v>3</v>
      </c>
      <c r="C39">
        <v>7.1</v>
      </c>
    </row>
    <row r="40" spans="1:3" x14ac:dyDescent="0.2">
      <c r="A40">
        <v>302</v>
      </c>
      <c r="B40" s="2">
        <v>15</v>
      </c>
      <c r="C40">
        <v>0.1</v>
      </c>
    </row>
    <row r="41" spans="1:3" x14ac:dyDescent="0.2">
      <c r="A41">
        <v>303</v>
      </c>
      <c r="B41" s="2">
        <v>2</v>
      </c>
      <c r="C41">
        <v>1.1000000000000001</v>
      </c>
    </row>
    <row r="42" spans="1:3" x14ac:dyDescent="0.2">
      <c r="A42">
        <v>304</v>
      </c>
      <c r="B42" s="2">
        <v>1</v>
      </c>
      <c r="C42">
        <v>2</v>
      </c>
    </row>
    <row r="43" spans="1:3" x14ac:dyDescent="0.2">
      <c r="A43">
        <v>305</v>
      </c>
      <c r="B43" s="2">
        <v>6</v>
      </c>
      <c r="C43">
        <v>1.7</v>
      </c>
    </row>
    <row r="44" spans="1:3" x14ac:dyDescent="0.2">
      <c r="A44">
        <v>306</v>
      </c>
      <c r="B44" s="2">
        <v>13</v>
      </c>
      <c r="C44">
        <v>4.2</v>
      </c>
    </row>
    <row r="45" spans="1:3" x14ac:dyDescent="0.2">
      <c r="A45">
        <v>307</v>
      </c>
      <c r="B45" s="2">
        <v>5</v>
      </c>
      <c r="C45">
        <v>7.1</v>
      </c>
    </row>
    <row r="46" spans="1:3" x14ac:dyDescent="0.2">
      <c r="A46">
        <v>308</v>
      </c>
      <c r="B46" s="2">
        <v>9</v>
      </c>
      <c r="C46">
        <v>3.3</v>
      </c>
    </row>
    <row r="47" spans="1:3" x14ac:dyDescent="0.2">
      <c r="A47">
        <v>309</v>
      </c>
      <c r="B47" s="2">
        <v>7</v>
      </c>
      <c r="C47">
        <v>2.2999999999999998</v>
      </c>
    </row>
    <row r="48" spans="1:3" x14ac:dyDescent="0.2">
      <c r="A48">
        <v>310</v>
      </c>
      <c r="B48" s="2">
        <v>4</v>
      </c>
      <c r="C48">
        <v>21</v>
      </c>
    </row>
    <row r="49" spans="1:3" x14ac:dyDescent="0.2">
      <c r="A49">
        <v>311</v>
      </c>
      <c r="B49" s="2">
        <v>16</v>
      </c>
      <c r="C49">
        <v>21.8</v>
      </c>
    </row>
    <row r="50" spans="1:3" x14ac:dyDescent="0.2">
      <c r="A50">
        <v>312</v>
      </c>
      <c r="B50" s="2">
        <v>14</v>
      </c>
      <c r="C50">
        <v>1.8</v>
      </c>
    </row>
    <row r="51" spans="1:3" x14ac:dyDescent="0.2">
      <c r="A51">
        <v>313</v>
      </c>
      <c r="B51" s="2">
        <v>11</v>
      </c>
      <c r="C51">
        <v>8</v>
      </c>
    </row>
    <row r="52" spans="1:3" x14ac:dyDescent="0.2">
      <c r="A52">
        <v>314</v>
      </c>
      <c r="B52" s="2">
        <v>12</v>
      </c>
      <c r="C52">
        <v>2.8</v>
      </c>
    </row>
    <row r="53" spans="1:3" x14ac:dyDescent="0.2">
      <c r="A53">
        <v>315</v>
      </c>
      <c r="B53" s="2">
        <v>8</v>
      </c>
      <c r="C53">
        <v>1.8</v>
      </c>
    </row>
    <row r="54" spans="1:3" x14ac:dyDescent="0.2">
      <c r="A54">
        <v>316</v>
      </c>
      <c r="B54" s="2">
        <v>10</v>
      </c>
      <c r="C54">
        <v>1.2</v>
      </c>
    </row>
    <row r="55" spans="1:3" x14ac:dyDescent="0.2">
      <c r="A55">
        <v>401</v>
      </c>
      <c r="B55" s="2">
        <v>14</v>
      </c>
      <c r="C55">
        <v>0.01</v>
      </c>
    </row>
    <row r="56" spans="1:3" x14ac:dyDescent="0.2">
      <c r="A56">
        <v>402</v>
      </c>
      <c r="B56" s="2">
        <v>11</v>
      </c>
      <c r="C56">
        <v>2.9</v>
      </c>
    </row>
    <row r="57" spans="1:3" x14ac:dyDescent="0.2">
      <c r="A57">
        <v>403</v>
      </c>
      <c r="B57" s="2">
        <v>4</v>
      </c>
      <c r="C57">
        <v>10.9</v>
      </c>
    </row>
    <row r="58" spans="1:3" x14ac:dyDescent="0.2">
      <c r="A58">
        <v>404</v>
      </c>
      <c r="B58" s="2">
        <v>12</v>
      </c>
      <c r="C58">
        <v>2</v>
      </c>
    </row>
    <row r="59" spans="1:3" x14ac:dyDescent="0.2">
      <c r="A59">
        <v>405</v>
      </c>
      <c r="B59" s="2">
        <v>10</v>
      </c>
      <c r="C59">
        <v>0.01</v>
      </c>
    </row>
    <row r="60" spans="1:3" x14ac:dyDescent="0.2">
      <c r="A60">
        <v>406</v>
      </c>
      <c r="B60" s="2">
        <v>16</v>
      </c>
      <c r="C60">
        <v>2.6</v>
      </c>
    </row>
    <row r="61" spans="1:3" x14ac:dyDescent="0.2">
      <c r="A61">
        <v>407</v>
      </c>
      <c r="B61" s="2">
        <v>1</v>
      </c>
      <c r="C61">
        <v>0.8</v>
      </c>
    </row>
    <row r="62" spans="1:3" x14ac:dyDescent="0.2">
      <c r="A62">
        <v>408</v>
      </c>
      <c r="B62" s="2">
        <v>15</v>
      </c>
      <c r="C62">
        <v>2.8</v>
      </c>
    </row>
    <row r="63" spans="1:3" x14ac:dyDescent="0.2">
      <c r="A63">
        <v>409</v>
      </c>
      <c r="B63" s="2">
        <v>3</v>
      </c>
      <c r="C63">
        <v>11.3</v>
      </c>
    </row>
    <row r="64" spans="1:3" x14ac:dyDescent="0.2">
      <c r="A64">
        <v>410</v>
      </c>
      <c r="B64" s="2">
        <v>13</v>
      </c>
      <c r="C64">
        <v>1.3</v>
      </c>
    </row>
    <row r="65" spans="1:3" x14ac:dyDescent="0.2">
      <c r="A65">
        <v>411</v>
      </c>
      <c r="B65" s="2">
        <v>8</v>
      </c>
      <c r="C65">
        <v>1.9</v>
      </c>
    </row>
    <row r="66" spans="1:3" x14ac:dyDescent="0.2">
      <c r="A66">
        <v>412</v>
      </c>
      <c r="B66" s="2">
        <v>9</v>
      </c>
      <c r="C66">
        <v>4.8</v>
      </c>
    </row>
    <row r="67" spans="1:3" x14ac:dyDescent="0.2">
      <c r="A67">
        <v>413</v>
      </c>
      <c r="B67" s="2">
        <v>5</v>
      </c>
      <c r="C67">
        <v>8.9</v>
      </c>
    </row>
    <row r="68" spans="1:3" x14ac:dyDescent="0.2">
      <c r="A68">
        <v>414</v>
      </c>
      <c r="B68" s="2">
        <v>6</v>
      </c>
      <c r="C68">
        <v>6.2</v>
      </c>
    </row>
    <row r="69" spans="1:3" x14ac:dyDescent="0.2">
      <c r="A69">
        <v>415</v>
      </c>
      <c r="B69" s="2">
        <v>7</v>
      </c>
      <c r="C69">
        <v>23.4</v>
      </c>
    </row>
    <row r="70" spans="1:3" x14ac:dyDescent="0.2">
      <c r="A70">
        <v>416</v>
      </c>
      <c r="B70" s="2">
        <v>2</v>
      </c>
      <c r="C70">
        <v>6.4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S135"/>
  <sheetViews>
    <sheetView tabSelected="1" workbookViewId="0">
      <selection activeCell="R8" sqref="R8:R134"/>
    </sheetView>
  </sheetViews>
  <sheetFormatPr baseColWidth="10" defaultColWidth="8.83203125" defaultRowHeight="15" x14ac:dyDescent="0.2"/>
  <cols>
    <col min="1" max="1" width="12" customWidth="1"/>
    <col min="2" max="2" width="6.1640625" customWidth="1"/>
    <col min="3" max="3" width="12.6640625" customWidth="1"/>
    <col min="4" max="4" width="8.6640625" bestFit="1" customWidth="1"/>
    <col min="5" max="5" width="5.5" customWidth="1"/>
    <col min="6" max="6" width="6.33203125" bestFit="1" customWidth="1"/>
    <col min="7" max="8" width="6.6640625" bestFit="1" customWidth="1"/>
    <col min="9" max="9" width="4.33203125" bestFit="1" customWidth="1"/>
    <col min="10" max="10" width="10.1640625" customWidth="1"/>
    <col min="11" max="11" width="6.33203125" bestFit="1" customWidth="1"/>
    <col min="12" max="12" width="11.83203125" bestFit="1" customWidth="1"/>
    <col min="13" max="13" width="11.83203125" customWidth="1"/>
    <col min="14" max="14" width="6.33203125" bestFit="1" customWidth="1"/>
    <col min="15" max="16" width="6.6640625" bestFit="1" customWidth="1"/>
    <col min="17" max="17" width="6.33203125" bestFit="1" customWidth="1"/>
    <col min="18" max="18" width="8.5" bestFit="1" customWidth="1"/>
    <col min="19" max="19" width="9.83203125" bestFit="1" customWidth="1"/>
  </cols>
  <sheetData>
    <row r="1" spans="1:19" x14ac:dyDescent="0.2">
      <c r="A1" t="s">
        <v>8</v>
      </c>
    </row>
    <row r="2" spans="1:19" x14ac:dyDescent="0.2">
      <c r="A2" t="s">
        <v>18</v>
      </c>
      <c r="H2" s="1"/>
    </row>
    <row r="3" spans="1:19" x14ac:dyDescent="0.2">
      <c r="A3" t="s">
        <v>0</v>
      </c>
      <c r="C3" t="s">
        <v>5</v>
      </c>
    </row>
    <row r="4" spans="1:19" x14ac:dyDescent="0.2">
      <c r="A4" t="s">
        <v>1</v>
      </c>
      <c r="C4" t="s">
        <v>6</v>
      </c>
    </row>
    <row r="5" spans="1:19" x14ac:dyDescent="0.2">
      <c r="A5" t="s">
        <v>2</v>
      </c>
      <c r="C5" t="s">
        <v>7</v>
      </c>
      <c r="F5" s="11" t="s">
        <v>32</v>
      </c>
      <c r="G5" s="11"/>
      <c r="H5" s="11"/>
      <c r="I5" s="11"/>
      <c r="J5" s="11"/>
      <c r="K5" s="11"/>
      <c r="L5" s="11"/>
      <c r="M5" s="6"/>
      <c r="N5" s="11" t="s">
        <v>33</v>
      </c>
      <c r="O5" s="11"/>
      <c r="P5" s="11"/>
      <c r="Q5" s="11"/>
      <c r="R5" s="11"/>
    </row>
    <row r="6" spans="1:19" x14ac:dyDescent="0.2">
      <c r="A6" t="s">
        <v>3</v>
      </c>
      <c r="E6" s="7"/>
      <c r="F6" s="2" t="s">
        <v>12</v>
      </c>
      <c r="G6" s="2" t="s">
        <v>11</v>
      </c>
      <c r="H6" s="2" t="s">
        <v>16</v>
      </c>
      <c r="I6" s="2" t="s">
        <v>17</v>
      </c>
      <c r="J6" s="4"/>
      <c r="K6" s="3" t="s">
        <v>13</v>
      </c>
      <c r="L6" s="3" t="s">
        <v>14</v>
      </c>
      <c r="M6" s="4"/>
      <c r="N6" s="3" t="s">
        <v>12</v>
      </c>
      <c r="O6" s="3" t="s">
        <v>11</v>
      </c>
      <c r="P6" s="3" t="s">
        <v>16</v>
      </c>
      <c r="Q6" s="3" t="s">
        <v>13</v>
      </c>
      <c r="R6" s="3" t="s">
        <v>34</v>
      </c>
      <c r="S6" s="6" t="s">
        <v>35</v>
      </c>
    </row>
    <row r="7" spans="1:19" ht="16" thickBot="1" x14ac:dyDescent="0.25">
      <c r="A7" s="8" t="s">
        <v>4</v>
      </c>
      <c r="B7" s="8" t="s">
        <v>24</v>
      </c>
      <c r="C7" s="8" t="s">
        <v>25</v>
      </c>
      <c r="D7" s="8" t="s">
        <v>26</v>
      </c>
      <c r="E7" s="8" t="s">
        <v>27</v>
      </c>
      <c r="F7" s="8"/>
      <c r="G7" s="8"/>
      <c r="H7" s="8"/>
      <c r="I7" s="8"/>
      <c r="J7" s="8"/>
      <c r="K7" s="8"/>
      <c r="L7" s="8"/>
      <c r="M7" s="8"/>
      <c r="N7" s="9" t="s">
        <v>28</v>
      </c>
      <c r="O7" s="9" t="s">
        <v>28</v>
      </c>
      <c r="P7" s="9" t="s">
        <v>28</v>
      </c>
      <c r="Q7" s="9" t="s">
        <v>28</v>
      </c>
      <c r="R7" s="9" t="s">
        <v>28</v>
      </c>
      <c r="S7" s="9" t="s">
        <v>23</v>
      </c>
    </row>
    <row r="8" spans="1:19" x14ac:dyDescent="0.2">
      <c r="A8">
        <v>101</v>
      </c>
      <c r="B8" s="3">
        <v>1</v>
      </c>
      <c r="C8" t="s">
        <v>36</v>
      </c>
      <c r="D8" t="s">
        <v>37</v>
      </c>
      <c r="E8" s="7">
        <v>2.5</v>
      </c>
      <c r="F8" s="5">
        <v>0</v>
      </c>
      <c r="G8" s="5">
        <v>0</v>
      </c>
      <c r="H8" s="5">
        <v>3</v>
      </c>
      <c r="I8" s="5">
        <v>1</v>
      </c>
      <c r="J8" s="5">
        <f>(I8+I9)/2</f>
        <v>0.5</v>
      </c>
      <c r="K8" s="5">
        <v>3</v>
      </c>
      <c r="L8" s="5">
        <v>0</v>
      </c>
      <c r="M8" s="5">
        <f>(L8+L9)/2</f>
        <v>0</v>
      </c>
      <c r="N8" s="5">
        <v>85</v>
      </c>
      <c r="O8" s="5">
        <v>90</v>
      </c>
      <c r="P8" s="5">
        <v>85</v>
      </c>
      <c r="Q8" s="5">
        <v>88</v>
      </c>
      <c r="R8" s="5">
        <v>80</v>
      </c>
      <c r="S8" s="3">
        <v>9.1999999999999993</v>
      </c>
    </row>
    <row r="9" spans="1:19" hidden="1" x14ac:dyDescent="0.2">
      <c r="A9">
        <v>101</v>
      </c>
      <c r="B9" s="3">
        <v>1</v>
      </c>
      <c r="C9" t="s">
        <v>36</v>
      </c>
      <c r="D9" t="s">
        <v>37</v>
      </c>
      <c r="E9" s="7">
        <v>2.5</v>
      </c>
      <c r="F9" s="5">
        <v>1</v>
      </c>
      <c r="G9" s="5">
        <v>2</v>
      </c>
      <c r="H9" s="5">
        <v>3</v>
      </c>
      <c r="I9" s="5">
        <v>0</v>
      </c>
      <c r="J9" s="5"/>
      <c r="K9" s="5">
        <v>1</v>
      </c>
      <c r="L9" s="5">
        <v>0</v>
      </c>
      <c r="M9" s="5"/>
      <c r="N9" t="s">
        <v>15</v>
      </c>
      <c r="O9" t="s">
        <v>15</v>
      </c>
      <c r="P9" t="s">
        <v>15</v>
      </c>
      <c r="Q9" t="s">
        <v>15</v>
      </c>
      <c r="R9" t="s">
        <v>15</v>
      </c>
      <c r="S9" s="3" t="s">
        <v>15</v>
      </c>
    </row>
    <row r="10" spans="1:19" x14ac:dyDescent="0.2">
      <c r="A10">
        <v>210</v>
      </c>
      <c r="B10" s="3">
        <v>1</v>
      </c>
      <c r="C10" t="s">
        <v>36</v>
      </c>
      <c r="D10" t="s">
        <v>37</v>
      </c>
      <c r="E10" s="7">
        <v>2.5</v>
      </c>
      <c r="F10" s="5">
        <v>0</v>
      </c>
      <c r="G10" s="5">
        <v>1</v>
      </c>
      <c r="H10" s="5">
        <v>2</v>
      </c>
      <c r="I10" s="5">
        <v>0</v>
      </c>
      <c r="J10" s="5">
        <f>(I10+I11)/2</f>
        <v>0</v>
      </c>
      <c r="K10" s="5">
        <v>22</v>
      </c>
      <c r="L10" s="5">
        <v>0</v>
      </c>
      <c r="M10" s="5">
        <f>(L10+L11)/2</f>
        <v>0</v>
      </c>
      <c r="N10" s="5">
        <v>20</v>
      </c>
      <c r="O10" s="5">
        <v>20</v>
      </c>
      <c r="P10" s="5">
        <v>20</v>
      </c>
      <c r="Q10" s="5">
        <v>20</v>
      </c>
      <c r="R10" s="5">
        <v>20</v>
      </c>
      <c r="S10" s="3">
        <v>26.2</v>
      </c>
    </row>
    <row r="11" spans="1:19" hidden="1" x14ac:dyDescent="0.2">
      <c r="A11">
        <v>210</v>
      </c>
      <c r="B11" s="3">
        <v>1</v>
      </c>
      <c r="C11" t="s">
        <v>36</v>
      </c>
      <c r="D11" t="s">
        <v>37</v>
      </c>
      <c r="E11" s="7">
        <v>2.5</v>
      </c>
      <c r="F11" s="5">
        <v>0</v>
      </c>
      <c r="G11" s="5">
        <v>7</v>
      </c>
      <c r="H11" s="5">
        <v>1</v>
      </c>
      <c r="I11" s="5">
        <v>0</v>
      </c>
      <c r="J11" s="5"/>
      <c r="K11" s="5">
        <v>18</v>
      </c>
      <c r="L11" s="5">
        <v>0</v>
      </c>
      <c r="M11" s="5"/>
      <c r="N11" t="s">
        <v>15</v>
      </c>
      <c r="O11" t="s">
        <v>15</v>
      </c>
      <c r="P11" t="s">
        <v>15</v>
      </c>
      <c r="Q11" t="s">
        <v>15</v>
      </c>
      <c r="R11" t="s">
        <v>15</v>
      </c>
      <c r="S11" s="3" t="s">
        <v>15</v>
      </c>
    </row>
    <row r="12" spans="1:19" x14ac:dyDescent="0.2">
      <c r="A12">
        <v>304</v>
      </c>
      <c r="B12" s="3">
        <v>1</v>
      </c>
      <c r="C12" t="s">
        <v>36</v>
      </c>
      <c r="D12" t="s">
        <v>37</v>
      </c>
      <c r="E12" s="7">
        <v>2.5</v>
      </c>
      <c r="F12" s="5">
        <v>0</v>
      </c>
      <c r="G12" s="5">
        <v>0</v>
      </c>
      <c r="H12" s="5">
        <v>1</v>
      </c>
      <c r="I12" s="5">
        <v>0</v>
      </c>
      <c r="J12" s="5">
        <f>(I12+I13)/2</f>
        <v>0.5</v>
      </c>
      <c r="K12" s="5">
        <v>2</v>
      </c>
      <c r="L12" s="5">
        <v>0</v>
      </c>
      <c r="M12" s="5">
        <f>(L12+L13)/2</f>
        <v>0</v>
      </c>
      <c r="N12" s="5">
        <v>100</v>
      </c>
      <c r="O12" s="5">
        <v>100</v>
      </c>
      <c r="P12" s="5">
        <v>90</v>
      </c>
      <c r="Q12" s="5">
        <v>80</v>
      </c>
      <c r="R12" s="5">
        <v>85</v>
      </c>
      <c r="S12" s="3">
        <v>2</v>
      </c>
    </row>
    <row r="13" spans="1:19" hidden="1" x14ac:dyDescent="0.2">
      <c r="A13">
        <v>304</v>
      </c>
      <c r="B13" s="3">
        <v>1</v>
      </c>
      <c r="C13" t="s">
        <v>36</v>
      </c>
      <c r="D13" t="s">
        <v>37</v>
      </c>
      <c r="E13" s="7">
        <v>2.5</v>
      </c>
      <c r="F13" s="5">
        <v>0</v>
      </c>
      <c r="G13" s="5">
        <v>0</v>
      </c>
      <c r="H13" s="5">
        <v>1</v>
      </c>
      <c r="I13" s="5">
        <v>1</v>
      </c>
      <c r="J13" s="5"/>
      <c r="K13" s="5">
        <v>5</v>
      </c>
      <c r="L13" s="5">
        <v>0</v>
      </c>
      <c r="M13" s="5"/>
      <c r="N13" t="s">
        <v>15</v>
      </c>
      <c r="O13" t="s">
        <v>15</v>
      </c>
      <c r="P13" t="s">
        <v>15</v>
      </c>
      <c r="Q13" t="s">
        <v>15</v>
      </c>
      <c r="R13" t="s">
        <v>15</v>
      </c>
      <c r="S13" s="3" t="s">
        <v>15</v>
      </c>
    </row>
    <row r="14" spans="1:19" x14ac:dyDescent="0.2">
      <c r="A14">
        <v>407</v>
      </c>
      <c r="B14" s="3">
        <v>1</v>
      </c>
      <c r="C14" t="s">
        <v>36</v>
      </c>
      <c r="D14" t="s">
        <v>37</v>
      </c>
      <c r="E14" s="7">
        <v>2.5</v>
      </c>
      <c r="F14" s="5">
        <v>0</v>
      </c>
      <c r="G14" s="5">
        <v>0</v>
      </c>
      <c r="H14" s="5">
        <v>0</v>
      </c>
      <c r="I14" s="5">
        <v>2</v>
      </c>
      <c r="J14" s="5">
        <f>(I14+I15)/2</f>
        <v>1</v>
      </c>
      <c r="K14" s="5">
        <v>2</v>
      </c>
      <c r="L14" s="5">
        <v>0</v>
      </c>
      <c r="M14" s="5">
        <f>(L14+L15)/2</f>
        <v>0</v>
      </c>
      <c r="N14" s="5">
        <v>95</v>
      </c>
      <c r="O14" s="5">
        <v>90</v>
      </c>
      <c r="P14" s="5">
        <v>95</v>
      </c>
      <c r="Q14" s="5">
        <v>90</v>
      </c>
      <c r="R14" s="5">
        <v>90</v>
      </c>
      <c r="S14" s="3">
        <v>0.8</v>
      </c>
    </row>
    <row r="15" spans="1:19" hidden="1" x14ac:dyDescent="0.2">
      <c r="A15">
        <v>407</v>
      </c>
      <c r="B15" s="3">
        <v>1</v>
      </c>
      <c r="C15" t="s">
        <v>36</v>
      </c>
      <c r="D15" t="s">
        <v>37</v>
      </c>
      <c r="E15" s="7">
        <v>2.5</v>
      </c>
      <c r="F15" s="5">
        <v>0</v>
      </c>
      <c r="G15" s="5">
        <v>0</v>
      </c>
      <c r="H15" s="5">
        <v>0</v>
      </c>
      <c r="I15" s="5">
        <v>0</v>
      </c>
      <c r="J15" s="5"/>
      <c r="K15" s="5">
        <v>2</v>
      </c>
      <c r="L15" s="5">
        <v>0</v>
      </c>
      <c r="M15" s="5"/>
      <c r="N15" t="s">
        <v>15</v>
      </c>
      <c r="O15" t="s">
        <v>15</v>
      </c>
      <c r="P15" t="s">
        <v>15</v>
      </c>
      <c r="Q15" t="s">
        <v>15</v>
      </c>
      <c r="R15" t="s">
        <v>15</v>
      </c>
      <c r="S15" s="3" t="s">
        <v>15</v>
      </c>
    </row>
    <row r="16" spans="1:19" x14ac:dyDescent="0.2">
      <c r="A16">
        <v>102</v>
      </c>
      <c r="B16" s="3">
        <v>2</v>
      </c>
      <c r="C16" t="s">
        <v>36</v>
      </c>
      <c r="D16" t="s">
        <v>37</v>
      </c>
      <c r="E16" s="7">
        <v>5</v>
      </c>
      <c r="F16" s="5">
        <v>0</v>
      </c>
      <c r="G16" s="5">
        <v>1</v>
      </c>
      <c r="H16" s="5">
        <v>2</v>
      </c>
      <c r="I16" s="5">
        <v>0</v>
      </c>
      <c r="J16" s="5">
        <f>(I16+I17)/2</f>
        <v>0</v>
      </c>
      <c r="K16" s="5">
        <v>5</v>
      </c>
      <c r="L16" s="5">
        <v>0</v>
      </c>
      <c r="M16" s="5">
        <f>(L16+L17)/2</f>
        <v>0</v>
      </c>
      <c r="N16" s="5">
        <v>98</v>
      </c>
      <c r="O16" s="5">
        <v>95</v>
      </c>
      <c r="P16" s="5">
        <v>85</v>
      </c>
      <c r="Q16" s="5">
        <v>85</v>
      </c>
      <c r="R16" s="5">
        <v>85</v>
      </c>
      <c r="S16" s="3">
        <v>4.3</v>
      </c>
    </row>
    <row r="17" spans="1:19" hidden="1" x14ac:dyDescent="0.2">
      <c r="A17">
        <v>102</v>
      </c>
      <c r="B17" s="3">
        <v>2</v>
      </c>
      <c r="C17" t="s">
        <v>36</v>
      </c>
      <c r="D17" t="s">
        <v>37</v>
      </c>
      <c r="E17" s="7">
        <v>5</v>
      </c>
      <c r="F17" s="5">
        <v>0</v>
      </c>
      <c r="G17" s="5">
        <v>0</v>
      </c>
      <c r="H17" s="5">
        <v>3</v>
      </c>
      <c r="I17" s="5">
        <v>0</v>
      </c>
      <c r="J17" s="5"/>
      <c r="K17" s="5">
        <v>4</v>
      </c>
      <c r="L17" s="5">
        <v>0</v>
      </c>
      <c r="M17" s="5"/>
      <c r="N17" t="s">
        <v>15</v>
      </c>
      <c r="O17" t="s">
        <v>15</v>
      </c>
      <c r="P17" t="s">
        <v>15</v>
      </c>
      <c r="Q17" t="s">
        <v>15</v>
      </c>
      <c r="R17" t="s">
        <v>15</v>
      </c>
      <c r="S17" s="3" t="s">
        <v>15</v>
      </c>
    </row>
    <row r="18" spans="1:19" x14ac:dyDescent="0.2">
      <c r="A18">
        <v>208</v>
      </c>
      <c r="B18" s="3">
        <v>2</v>
      </c>
      <c r="C18" t="s">
        <v>36</v>
      </c>
      <c r="D18" t="s">
        <v>37</v>
      </c>
      <c r="E18" s="7">
        <v>5</v>
      </c>
      <c r="F18" s="5">
        <v>0</v>
      </c>
      <c r="G18" s="5">
        <v>3</v>
      </c>
      <c r="H18" s="5">
        <v>0</v>
      </c>
      <c r="I18" s="5">
        <v>0</v>
      </c>
      <c r="J18" s="5">
        <f>(I18+I19)/2</f>
        <v>0</v>
      </c>
      <c r="K18" s="5">
        <v>3</v>
      </c>
      <c r="L18" s="5">
        <v>0</v>
      </c>
      <c r="M18" s="5">
        <f>(L18+L19)/2</f>
        <v>0.5</v>
      </c>
      <c r="N18" s="5">
        <v>85</v>
      </c>
      <c r="O18" s="5">
        <v>80</v>
      </c>
      <c r="P18" s="5">
        <v>95</v>
      </c>
      <c r="Q18" s="5">
        <v>90</v>
      </c>
      <c r="R18" s="5">
        <v>80</v>
      </c>
      <c r="S18" s="3">
        <v>11.2</v>
      </c>
    </row>
    <row r="19" spans="1:19" hidden="1" x14ac:dyDescent="0.2">
      <c r="A19">
        <v>208</v>
      </c>
      <c r="B19" s="3">
        <v>2</v>
      </c>
      <c r="C19" t="s">
        <v>36</v>
      </c>
      <c r="D19" t="s">
        <v>37</v>
      </c>
      <c r="E19" s="7">
        <v>5</v>
      </c>
      <c r="F19" s="5">
        <v>0</v>
      </c>
      <c r="G19" s="5">
        <v>2</v>
      </c>
      <c r="H19" s="5">
        <v>0</v>
      </c>
      <c r="I19" s="5">
        <v>0</v>
      </c>
      <c r="J19" s="5"/>
      <c r="K19" s="5">
        <v>5</v>
      </c>
      <c r="L19" s="5">
        <v>1</v>
      </c>
      <c r="M19" s="5"/>
      <c r="N19" t="s">
        <v>15</v>
      </c>
      <c r="O19" t="s">
        <v>15</v>
      </c>
      <c r="P19" t="s">
        <v>15</v>
      </c>
      <c r="Q19" t="s">
        <v>15</v>
      </c>
      <c r="R19" t="s">
        <v>15</v>
      </c>
      <c r="S19" s="3" t="s">
        <v>15</v>
      </c>
    </row>
    <row r="20" spans="1:19" x14ac:dyDescent="0.2">
      <c r="A20">
        <v>303</v>
      </c>
      <c r="B20" s="3">
        <v>2</v>
      </c>
      <c r="C20" t="s">
        <v>36</v>
      </c>
      <c r="D20" t="s">
        <v>37</v>
      </c>
      <c r="E20" s="7">
        <v>5</v>
      </c>
      <c r="F20" s="5">
        <v>0</v>
      </c>
      <c r="G20" s="5">
        <v>1</v>
      </c>
      <c r="H20" s="5">
        <v>1</v>
      </c>
      <c r="I20" s="5">
        <v>0</v>
      </c>
      <c r="J20" s="5">
        <f>(I20+I21)/2</f>
        <v>0</v>
      </c>
      <c r="K20" s="5">
        <v>1</v>
      </c>
      <c r="L20" s="5">
        <v>0</v>
      </c>
      <c r="M20" s="5">
        <f>(L20+L21)/2</f>
        <v>0</v>
      </c>
      <c r="N20" s="5">
        <v>98</v>
      </c>
      <c r="O20" s="5">
        <v>95</v>
      </c>
      <c r="P20" s="5">
        <v>90</v>
      </c>
      <c r="Q20" s="5">
        <v>80</v>
      </c>
      <c r="R20" s="5">
        <v>85</v>
      </c>
      <c r="S20" s="3">
        <v>1.1000000000000001</v>
      </c>
    </row>
    <row r="21" spans="1:19" hidden="1" x14ac:dyDescent="0.2">
      <c r="A21">
        <v>303</v>
      </c>
      <c r="B21" s="3">
        <v>2</v>
      </c>
      <c r="C21" t="s">
        <v>36</v>
      </c>
      <c r="D21" t="s">
        <v>37</v>
      </c>
      <c r="E21" s="7">
        <v>5</v>
      </c>
      <c r="F21" s="5">
        <v>0</v>
      </c>
      <c r="G21" s="5">
        <v>0</v>
      </c>
      <c r="H21" s="5">
        <v>1</v>
      </c>
      <c r="I21" s="5">
        <v>0</v>
      </c>
      <c r="J21" s="5"/>
      <c r="K21" s="5">
        <v>5</v>
      </c>
      <c r="L21" s="5">
        <v>0</v>
      </c>
      <c r="M21" s="5"/>
      <c r="N21" t="s">
        <v>15</v>
      </c>
      <c r="O21" t="s">
        <v>15</v>
      </c>
      <c r="P21" t="s">
        <v>15</v>
      </c>
      <c r="Q21" t="s">
        <v>15</v>
      </c>
      <c r="R21" t="s">
        <v>15</v>
      </c>
      <c r="S21" s="3" t="s">
        <v>15</v>
      </c>
    </row>
    <row r="22" spans="1:19" x14ac:dyDescent="0.2">
      <c r="A22">
        <v>416</v>
      </c>
      <c r="B22" s="3">
        <v>2</v>
      </c>
      <c r="C22" t="s">
        <v>36</v>
      </c>
      <c r="D22" t="s">
        <v>37</v>
      </c>
      <c r="E22" s="7">
        <v>5</v>
      </c>
      <c r="F22" s="5">
        <v>0</v>
      </c>
      <c r="G22" s="5">
        <v>0</v>
      </c>
      <c r="H22" s="5">
        <v>0</v>
      </c>
      <c r="I22" s="5">
        <v>0</v>
      </c>
      <c r="J22" s="5">
        <f>(I22+I23)/2</f>
        <v>0</v>
      </c>
      <c r="K22" s="5">
        <v>16</v>
      </c>
      <c r="L22" s="5">
        <v>0</v>
      </c>
      <c r="M22" s="5">
        <f>(L22+L23)/2</f>
        <v>0</v>
      </c>
      <c r="N22" s="5">
        <v>80</v>
      </c>
      <c r="O22" s="5">
        <v>70</v>
      </c>
      <c r="P22" s="5">
        <v>95</v>
      </c>
      <c r="Q22" s="5">
        <v>20</v>
      </c>
      <c r="R22" s="5">
        <v>20</v>
      </c>
      <c r="S22" s="3">
        <v>6.4</v>
      </c>
    </row>
    <row r="23" spans="1:19" hidden="1" x14ac:dyDescent="0.2">
      <c r="A23">
        <v>416</v>
      </c>
      <c r="B23" s="3">
        <v>2</v>
      </c>
      <c r="C23" t="s">
        <v>36</v>
      </c>
      <c r="D23" t="s">
        <v>37</v>
      </c>
      <c r="E23" s="7">
        <v>5</v>
      </c>
      <c r="F23" s="5">
        <v>0</v>
      </c>
      <c r="G23" s="5">
        <v>0</v>
      </c>
      <c r="H23" s="5">
        <v>0</v>
      </c>
      <c r="I23" s="5">
        <v>0</v>
      </c>
      <c r="J23" s="5"/>
      <c r="K23" s="5">
        <v>0</v>
      </c>
      <c r="L23" s="5">
        <v>0</v>
      </c>
      <c r="M23" s="5"/>
      <c r="N23" t="s">
        <v>15</v>
      </c>
      <c r="O23" t="s">
        <v>15</v>
      </c>
      <c r="P23" t="s">
        <v>15</v>
      </c>
      <c r="Q23" t="s">
        <v>15</v>
      </c>
      <c r="R23" t="s">
        <v>15</v>
      </c>
      <c r="S23" s="3" t="s">
        <v>15</v>
      </c>
    </row>
    <row r="24" spans="1:19" x14ac:dyDescent="0.2">
      <c r="A24">
        <v>103</v>
      </c>
      <c r="B24" s="3">
        <v>3</v>
      </c>
      <c r="C24" t="s">
        <v>36</v>
      </c>
      <c r="D24" t="s">
        <v>37</v>
      </c>
      <c r="E24" s="7">
        <v>10</v>
      </c>
      <c r="F24" s="5">
        <v>0</v>
      </c>
      <c r="G24" s="5">
        <v>0</v>
      </c>
      <c r="H24" s="5">
        <v>1</v>
      </c>
      <c r="I24" s="5">
        <v>0</v>
      </c>
      <c r="J24" s="5">
        <f>(I24+I25)/2</f>
        <v>0.5</v>
      </c>
      <c r="K24" s="5">
        <v>0</v>
      </c>
      <c r="L24" s="5">
        <v>0</v>
      </c>
      <c r="M24" s="5">
        <f>(L24+L25)/2</f>
        <v>0</v>
      </c>
      <c r="N24" s="5">
        <v>100</v>
      </c>
      <c r="O24" s="5">
        <v>90</v>
      </c>
      <c r="P24" s="5">
        <v>88</v>
      </c>
      <c r="Q24" s="5">
        <v>88</v>
      </c>
      <c r="R24" s="5">
        <v>90</v>
      </c>
      <c r="S24" s="3">
        <v>4.9000000000000004</v>
      </c>
    </row>
    <row r="25" spans="1:19" hidden="1" x14ac:dyDescent="0.2">
      <c r="A25">
        <v>103</v>
      </c>
      <c r="B25" s="3">
        <v>3</v>
      </c>
      <c r="C25" t="s">
        <v>36</v>
      </c>
      <c r="D25" t="s">
        <v>37</v>
      </c>
      <c r="E25" s="7">
        <v>10</v>
      </c>
      <c r="F25" s="5">
        <v>0</v>
      </c>
      <c r="G25" s="5">
        <v>2</v>
      </c>
      <c r="H25" s="5">
        <v>3</v>
      </c>
      <c r="I25" s="5">
        <v>1</v>
      </c>
      <c r="J25" s="5"/>
      <c r="K25" s="5">
        <v>3</v>
      </c>
      <c r="L25" s="5">
        <v>0</v>
      </c>
      <c r="M25" s="5"/>
      <c r="N25" t="s">
        <v>15</v>
      </c>
      <c r="O25" t="s">
        <v>15</v>
      </c>
      <c r="P25" t="s">
        <v>15</v>
      </c>
      <c r="Q25" t="s">
        <v>15</v>
      </c>
      <c r="R25" t="s">
        <v>15</v>
      </c>
      <c r="S25" s="3" t="s">
        <v>15</v>
      </c>
    </row>
    <row r="26" spans="1:19" x14ac:dyDescent="0.2">
      <c r="A26">
        <v>216</v>
      </c>
      <c r="B26" s="3">
        <v>3</v>
      </c>
      <c r="C26" t="s">
        <v>36</v>
      </c>
      <c r="D26" t="s">
        <v>37</v>
      </c>
      <c r="E26" s="7">
        <v>10</v>
      </c>
      <c r="F26" s="5">
        <v>0</v>
      </c>
      <c r="G26" s="5">
        <v>0</v>
      </c>
      <c r="H26" s="5">
        <v>0</v>
      </c>
      <c r="I26" s="5">
        <v>1</v>
      </c>
      <c r="J26" s="5">
        <f>(I26+I27)/2</f>
        <v>0.5</v>
      </c>
      <c r="K26" s="5">
        <v>3</v>
      </c>
      <c r="L26" s="5">
        <v>0</v>
      </c>
      <c r="M26" s="5">
        <f>(L26+L27)/2</f>
        <v>0</v>
      </c>
      <c r="N26" s="5">
        <v>95</v>
      </c>
      <c r="O26" s="5">
        <v>95</v>
      </c>
      <c r="P26" s="5">
        <v>100</v>
      </c>
      <c r="Q26" s="5">
        <v>90</v>
      </c>
      <c r="R26" s="5">
        <v>90</v>
      </c>
      <c r="S26" s="3">
        <v>5.2</v>
      </c>
    </row>
    <row r="27" spans="1:19" hidden="1" x14ac:dyDescent="0.2">
      <c r="A27">
        <v>216</v>
      </c>
      <c r="B27" s="3">
        <v>3</v>
      </c>
      <c r="C27" t="s">
        <v>36</v>
      </c>
      <c r="D27" t="s">
        <v>37</v>
      </c>
      <c r="E27" s="7">
        <v>10</v>
      </c>
      <c r="F27" s="5">
        <v>1</v>
      </c>
      <c r="G27" s="5">
        <v>1</v>
      </c>
      <c r="H27" s="5">
        <v>0</v>
      </c>
      <c r="I27" s="5">
        <v>0</v>
      </c>
      <c r="J27" s="5"/>
      <c r="K27" s="5">
        <v>1</v>
      </c>
      <c r="L27" s="5">
        <v>0</v>
      </c>
      <c r="M27" s="5"/>
      <c r="N27" t="s">
        <v>15</v>
      </c>
      <c r="O27" t="s">
        <v>15</v>
      </c>
      <c r="P27" t="s">
        <v>15</v>
      </c>
      <c r="Q27" t="s">
        <v>15</v>
      </c>
      <c r="R27" t="s">
        <v>15</v>
      </c>
      <c r="S27" s="3" t="s">
        <v>15</v>
      </c>
    </row>
    <row r="28" spans="1:19" x14ac:dyDescent="0.2">
      <c r="A28">
        <v>301</v>
      </c>
      <c r="B28" s="3">
        <v>3</v>
      </c>
      <c r="C28" t="s">
        <v>36</v>
      </c>
      <c r="D28" t="s">
        <v>37</v>
      </c>
      <c r="E28" s="7">
        <v>10</v>
      </c>
      <c r="F28" s="5">
        <v>0</v>
      </c>
      <c r="G28" s="5">
        <v>2</v>
      </c>
      <c r="H28" s="5">
        <v>4</v>
      </c>
      <c r="I28" s="5">
        <v>0</v>
      </c>
      <c r="J28" s="5">
        <f>(I28+I29)/2</f>
        <v>0</v>
      </c>
      <c r="K28" s="5">
        <v>3</v>
      </c>
      <c r="L28" s="5">
        <v>0</v>
      </c>
      <c r="M28" s="5">
        <f>(L28+L29)/2</f>
        <v>0</v>
      </c>
      <c r="N28" s="5">
        <v>90</v>
      </c>
      <c r="O28" s="5">
        <v>85</v>
      </c>
      <c r="P28" s="5">
        <v>85</v>
      </c>
      <c r="Q28" s="5">
        <v>75</v>
      </c>
      <c r="R28" s="5">
        <v>80</v>
      </c>
      <c r="S28" s="3">
        <v>7.1</v>
      </c>
    </row>
    <row r="29" spans="1:19" hidden="1" x14ac:dyDescent="0.2">
      <c r="A29">
        <v>301</v>
      </c>
      <c r="B29" s="3">
        <v>3</v>
      </c>
      <c r="C29" t="s">
        <v>36</v>
      </c>
      <c r="D29" t="s">
        <v>37</v>
      </c>
      <c r="E29" s="7">
        <v>10</v>
      </c>
      <c r="F29" s="5">
        <v>0</v>
      </c>
      <c r="G29" s="5">
        <v>0</v>
      </c>
      <c r="H29" s="5">
        <v>0</v>
      </c>
      <c r="I29" s="5">
        <v>0</v>
      </c>
      <c r="J29" s="5"/>
      <c r="K29" s="5">
        <v>5</v>
      </c>
      <c r="L29" s="5">
        <v>0</v>
      </c>
      <c r="M29" s="5"/>
      <c r="N29" t="s">
        <v>15</v>
      </c>
      <c r="O29" t="s">
        <v>15</v>
      </c>
      <c r="P29" t="s">
        <v>15</v>
      </c>
      <c r="Q29" t="s">
        <v>15</v>
      </c>
      <c r="R29" t="s">
        <v>15</v>
      </c>
      <c r="S29" s="3" t="s">
        <v>15</v>
      </c>
    </row>
    <row r="30" spans="1:19" x14ac:dyDescent="0.2">
      <c r="A30">
        <v>409</v>
      </c>
      <c r="B30" s="3">
        <v>3</v>
      </c>
      <c r="C30" t="s">
        <v>36</v>
      </c>
      <c r="D30" t="s">
        <v>37</v>
      </c>
      <c r="E30" s="7">
        <v>10</v>
      </c>
      <c r="F30" s="5">
        <v>0</v>
      </c>
      <c r="G30" s="5">
        <v>0</v>
      </c>
      <c r="H30" s="5">
        <v>1</v>
      </c>
      <c r="I30" s="5">
        <v>0</v>
      </c>
      <c r="J30" s="5">
        <f>(I30+I31)/2</f>
        <v>0</v>
      </c>
      <c r="K30" s="5">
        <v>10</v>
      </c>
      <c r="L30" s="5">
        <v>0</v>
      </c>
      <c r="M30" s="5">
        <f>(L30+L31)/2</f>
        <v>0</v>
      </c>
      <c r="N30" s="5">
        <v>95</v>
      </c>
      <c r="O30" s="5">
        <v>85</v>
      </c>
      <c r="P30" s="5">
        <v>80</v>
      </c>
      <c r="Q30" s="5">
        <v>75</v>
      </c>
      <c r="R30" s="5">
        <v>75</v>
      </c>
      <c r="S30" s="3">
        <v>11.3</v>
      </c>
    </row>
    <row r="31" spans="1:19" hidden="1" x14ac:dyDescent="0.2">
      <c r="A31">
        <v>409</v>
      </c>
      <c r="B31" s="3">
        <v>3</v>
      </c>
      <c r="C31" t="s">
        <v>36</v>
      </c>
      <c r="D31" t="s">
        <v>37</v>
      </c>
      <c r="E31" s="7">
        <v>10</v>
      </c>
      <c r="F31" s="5">
        <v>0</v>
      </c>
      <c r="G31" s="5">
        <v>0</v>
      </c>
      <c r="H31" s="5">
        <v>0</v>
      </c>
      <c r="I31" s="5">
        <v>0</v>
      </c>
      <c r="J31" s="5"/>
      <c r="K31" s="5">
        <v>2</v>
      </c>
      <c r="L31" s="5">
        <v>0</v>
      </c>
      <c r="M31" s="5"/>
      <c r="N31" t="s">
        <v>15</v>
      </c>
      <c r="O31" t="s">
        <v>15</v>
      </c>
      <c r="P31" t="s">
        <v>15</v>
      </c>
      <c r="Q31" t="s">
        <v>15</v>
      </c>
      <c r="R31" t="s">
        <v>15</v>
      </c>
      <c r="S31" s="3" t="s">
        <v>15</v>
      </c>
    </row>
    <row r="32" spans="1:19" x14ac:dyDescent="0.2">
      <c r="A32">
        <v>104</v>
      </c>
      <c r="B32" s="3">
        <v>4</v>
      </c>
      <c r="C32" t="s">
        <v>36</v>
      </c>
      <c r="D32" t="s">
        <v>37</v>
      </c>
      <c r="E32" s="7">
        <v>15</v>
      </c>
      <c r="F32" s="5">
        <v>0</v>
      </c>
      <c r="G32" s="5">
        <v>0</v>
      </c>
      <c r="H32" s="5">
        <v>2</v>
      </c>
      <c r="I32" s="5">
        <v>1</v>
      </c>
      <c r="J32" s="5">
        <f>(I32+I33)/2</f>
        <v>1</v>
      </c>
      <c r="K32" s="5">
        <v>3</v>
      </c>
      <c r="L32" s="5">
        <v>0</v>
      </c>
      <c r="M32" s="5">
        <f>(L32+L33)/2</f>
        <v>0</v>
      </c>
      <c r="N32" s="5">
        <v>100</v>
      </c>
      <c r="O32" s="5">
        <v>100</v>
      </c>
      <c r="P32" s="5">
        <v>88</v>
      </c>
      <c r="Q32" s="5">
        <v>90</v>
      </c>
      <c r="R32" s="5">
        <v>85</v>
      </c>
      <c r="S32" s="3">
        <v>3.9</v>
      </c>
    </row>
    <row r="33" spans="1:19" hidden="1" x14ac:dyDescent="0.2">
      <c r="A33">
        <v>104</v>
      </c>
      <c r="B33" s="3">
        <v>4</v>
      </c>
      <c r="C33" t="s">
        <v>36</v>
      </c>
      <c r="D33" t="s">
        <v>37</v>
      </c>
      <c r="E33" s="7">
        <v>15</v>
      </c>
      <c r="F33" s="5">
        <v>0</v>
      </c>
      <c r="G33" s="5">
        <v>0</v>
      </c>
      <c r="H33" s="5">
        <v>1</v>
      </c>
      <c r="I33" s="5">
        <v>1</v>
      </c>
      <c r="J33" s="5"/>
      <c r="K33" s="5">
        <v>3</v>
      </c>
      <c r="L33" s="5">
        <v>0</v>
      </c>
      <c r="M33" s="5"/>
      <c r="N33" t="s">
        <v>15</v>
      </c>
      <c r="O33" t="s">
        <v>15</v>
      </c>
      <c r="P33" t="s">
        <v>15</v>
      </c>
      <c r="Q33" t="s">
        <v>15</v>
      </c>
      <c r="R33" t="s">
        <v>15</v>
      </c>
      <c r="S33" s="3" t="s">
        <v>15</v>
      </c>
    </row>
    <row r="34" spans="1:19" x14ac:dyDescent="0.2">
      <c r="A34">
        <v>215</v>
      </c>
      <c r="B34" s="3">
        <v>4</v>
      </c>
      <c r="C34" t="s">
        <v>36</v>
      </c>
      <c r="D34" t="s">
        <v>37</v>
      </c>
      <c r="E34" s="7">
        <v>15</v>
      </c>
      <c r="F34" s="5">
        <v>1</v>
      </c>
      <c r="G34" s="5">
        <v>1</v>
      </c>
      <c r="H34" s="5">
        <v>1</v>
      </c>
      <c r="I34" s="5">
        <v>0</v>
      </c>
      <c r="J34" s="5">
        <f>(I34+I35)/2</f>
        <v>0</v>
      </c>
      <c r="K34" s="5">
        <v>7</v>
      </c>
      <c r="L34" s="5">
        <v>0</v>
      </c>
      <c r="M34" s="5">
        <f>(L34+L35)/2</f>
        <v>0</v>
      </c>
      <c r="N34" s="5">
        <v>92</v>
      </c>
      <c r="O34" s="5">
        <v>95</v>
      </c>
      <c r="P34" s="5">
        <v>95</v>
      </c>
      <c r="Q34" s="5">
        <v>88</v>
      </c>
      <c r="R34" s="5">
        <v>88</v>
      </c>
      <c r="S34" s="3">
        <v>3.9</v>
      </c>
    </row>
    <row r="35" spans="1:19" hidden="1" x14ac:dyDescent="0.2">
      <c r="A35">
        <v>215</v>
      </c>
      <c r="B35" s="3">
        <v>4</v>
      </c>
      <c r="C35" t="s">
        <v>36</v>
      </c>
      <c r="D35" t="s">
        <v>37</v>
      </c>
      <c r="E35" s="7">
        <v>15</v>
      </c>
      <c r="F35" s="5">
        <v>1</v>
      </c>
      <c r="G35" s="5">
        <v>1</v>
      </c>
      <c r="H35" s="5">
        <v>0</v>
      </c>
      <c r="I35" s="5">
        <v>0</v>
      </c>
      <c r="J35" s="5"/>
      <c r="K35" s="5">
        <v>1</v>
      </c>
      <c r="L35" s="5">
        <v>0</v>
      </c>
      <c r="M35" s="5"/>
      <c r="N35" t="s">
        <v>15</v>
      </c>
      <c r="O35" t="s">
        <v>15</v>
      </c>
      <c r="P35" t="s">
        <v>15</v>
      </c>
      <c r="Q35" t="s">
        <v>15</v>
      </c>
      <c r="R35" t="s">
        <v>15</v>
      </c>
      <c r="S35" s="3" t="s">
        <v>15</v>
      </c>
    </row>
    <row r="36" spans="1:19" x14ac:dyDescent="0.2">
      <c r="A36">
        <v>310</v>
      </c>
      <c r="B36" s="3">
        <v>4</v>
      </c>
      <c r="C36" t="s">
        <v>36</v>
      </c>
      <c r="D36" t="s">
        <v>37</v>
      </c>
      <c r="E36" s="7">
        <v>15</v>
      </c>
      <c r="F36" s="5">
        <v>0</v>
      </c>
      <c r="G36" s="5">
        <v>0</v>
      </c>
      <c r="H36" s="5">
        <v>1</v>
      </c>
      <c r="I36" s="5">
        <v>0</v>
      </c>
      <c r="J36" s="5">
        <f>(I36+I37)/2</f>
        <v>0</v>
      </c>
      <c r="K36" s="5">
        <v>10</v>
      </c>
      <c r="L36" s="5">
        <v>0</v>
      </c>
      <c r="M36" s="5">
        <f>(L36+L37)/2</f>
        <v>0</v>
      </c>
      <c r="N36" s="5">
        <v>85</v>
      </c>
      <c r="O36" s="5">
        <v>85</v>
      </c>
      <c r="P36" s="5">
        <v>30</v>
      </c>
      <c r="Q36" s="5">
        <v>20</v>
      </c>
      <c r="R36" s="5">
        <v>20</v>
      </c>
      <c r="S36" s="3">
        <v>21</v>
      </c>
    </row>
    <row r="37" spans="1:19" hidden="1" x14ac:dyDescent="0.2">
      <c r="A37">
        <v>310</v>
      </c>
      <c r="B37" s="3">
        <v>4</v>
      </c>
      <c r="C37" t="s">
        <v>36</v>
      </c>
      <c r="D37" t="s">
        <v>37</v>
      </c>
      <c r="E37" s="7">
        <v>15</v>
      </c>
      <c r="F37" s="5">
        <v>1</v>
      </c>
      <c r="G37" s="5">
        <v>2</v>
      </c>
      <c r="H37" s="5">
        <v>2</v>
      </c>
      <c r="I37" s="5">
        <v>0</v>
      </c>
      <c r="J37" s="5"/>
      <c r="K37" s="5">
        <v>30</v>
      </c>
      <c r="L37" s="5">
        <v>0</v>
      </c>
      <c r="M37" s="5"/>
      <c r="N37" t="s">
        <v>15</v>
      </c>
      <c r="O37" t="s">
        <v>15</v>
      </c>
      <c r="P37" t="s">
        <v>15</v>
      </c>
      <c r="Q37" t="s">
        <v>15</v>
      </c>
      <c r="R37" t="s">
        <v>15</v>
      </c>
      <c r="S37" s="3" t="s">
        <v>15</v>
      </c>
    </row>
    <row r="38" spans="1:19" x14ac:dyDescent="0.2">
      <c r="A38">
        <v>403</v>
      </c>
      <c r="B38" s="3">
        <v>4</v>
      </c>
      <c r="C38" t="s">
        <v>36</v>
      </c>
      <c r="D38" t="s">
        <v>37</v>
      </c>
      <c r="E38" s="7">
        <v>15</v>
      </c>
      <c r="F38" s="5">
        <v>0</v>
      </c>
      <c r="G38" s="5">
        <v>0</v>
      </c>
      <c r="H38" s="5">
        <v>0</v>
      </c>
      <c r="I38" s="5">
        <v>1</v>
      </c>
      <c r="J38" s="5">
        <f>(I38+I39)/2</f>
        <v>1.5</v>
      </c>
      <c r="K38" s="5">
        <v>6</v>
      </c>
      <c r="L38" s="5">
        <v>0</v>
      </c>
      <c r="M38" s="5">
        <f>(L38+L39)/2</f>
        <v>0</v>
      </c>
      <c r="N38" s="5">
        <v>88</v>
      </c>
      <c r="O38" s="5">
        <v>90</v>
      </c>
      <c r="P38" s="5">
        <v>85</v>
      </c>
      <c r="Q38" s="5">
        <v>75</v>
      </c>
      <c r="R38" s="5">
        <v>75</v>
      </c>
      <c r="S38" s="3">
        <v>10.9</v>
      </c>
    </row>
    <row r="39" spans="1:19" hidden="1" x14ac:dyDescent="0.2">
      <c r="A39">
        <v>403</v>
      </c>
      <c r="B39" s="3">
        <v>4</v>
      </c>
      <c r="C39" t="s">
        <v>36</v>
      </c>
      <c r="D39" t="s">
        <v>37</v>
      </c>
      <c r="E39" s="7">
        <v>15</v>
      </c>
      <c r="F39" s="5">
        <v>0</v>
      </c>
      <c r="G39" s="5">
        <v>1</v>
      </c>
      <c r="H39" s="5">
        <v>1</v>
      </c>
      <c r="I39" s="5">
        <v>2</v>
      </c>
      <c r="J39" s="5"/>
      <c r="K39" s="5">
        <v>2</v>
      </c>
      <c r="L39" s="5">
        <v>0</v>
      </c>
      <c r="M39" s="5"/>
      <c r="N39" t="s">
        <v>15</v>
      </c>
      <c r="O39" t="s">
        <v>15</v>
      </c>
      <c r="P39" t="s">
        <v>15</v>
      </c>
      <c r="Q39" t="s">
        <v>15</v>
      </c>
      <c r="R39" t="s">
        <v>15</v>
      </c>
      <c r="S39" s="3" t="s">
        <v>15</v>
      </c>
    </row>
    <row r="40" spans="1:19" x14ac:dyDescent="0.2">
      <c r="A40">
        <v>105</v>
      </c>
      <c r="B40" s="3">
        <v>5</v>
      </c>
      <c r="C40" t="s">
        <v>36</v>
      </c>
      <c r="D40" t="s">
        <v>37</v>
      </c>
      <c r="E40" s="7">
        <v>17.5</v>
      </c>
      <c r="F40" s="5">
        <v>0</v>
      </c>
      <c r="G40" s="5">
        <v>2</v>
      </c>
      <c r="H40" s="5">
        <v>1</v>
      </c>
      <c r="I40" s="5">
        <v>1</v>
      </c>
      <c r="J40" s="5">
        <f>(I40+I41)/2</f>
        <v>0.5</v>
      </c>
      <c r="K40" s="5">
        <v>3</v>
      </c>
      <c r="L40" s="5">
        <v>0</v>
      </c>
      <c r="M40" s="5">
        <f>(L40+L41)/2</f>
        <v>0.5</v>
      </c>
      <c r="N40" s="5">
        <v>88</v>
      </c>
      <c r="O40" s="5">
        <v>90</v>
      </c>
      <c r="P40" s="5">
        <v>85</v>
      </c>
      <c r="Q40" s="5">
        <v>88</v>
      </c>
      <c r="R40" s="5">
        <v>88</v>
      </c>
      <c r="S40" s="3">
        <v>11.6</v>
      </c>
    </row>
    <row r="41" spans="1:19" hidden="1" x14ac:dyDescent="0.2">
      <c r="A41">
        <v>105</v>
      </c>
      <c r="B41" s="3">
        <v>5</v>
      </c>
      <c r="C41" t="s">
        <v>36</v>
      </c>
      <c r="D41" t="s">
        <v>37</v>
      </c>
      <c r="E41" s="7">
        <v>17.5</v>
      </c>
      <c r="F41" s="5">
        <v>1</v>
      </c>
      <c r="G41" s="5">
        <v>0</v>
      </c>
      <c r="H41" s="5">
        <v>2</v>
      </c>
      <c r="I41" s="5">
        <v>0</v>
      </c>
      <c r="J41" s="5"/>
      <c r="K41" s="5">
        <v>1</v>
      </c>
      <c r="L41" s="5">
        <v>1</v>
      </c>
      <c r="M41" s="5"/>
      <c r="N41" t="s">
        <v>15</v>
      </c>
      <c r="O41" t="s">
        <v>15</v>
      </c>
      <c r="P41" t="s">
        <v>15</v>
      </c>
      <c r="Q41" t="s">
        <v>15</v>
      </c>
      <c r="R41" t="s">
        <v>15</v>
      </c>
      <c r="S41" s="3" t="s">
        <v>15</v>
      </c>
    </row>
    <row r="42" spans="1:19" x14ac:dyDescent="0.2">
      <c r="A42">
        <v>201</v>
      </c>
      <c r="B42" s="3">
        <v>5</v>
      </c>
      <c r="C42" t="s">
        <v>36</v>
      </c>
      <c r="D42" t="s">
        <v>37</v>
      </c>
      <c r="E42" s="7">
        <v>17.5</v>
      </c>
      <c r="F42" s="5">
        <v>1</v>
      </c>
      <c r="G42" s="5">
        <v>0</v>
      </c>
      <c r="H42" s="5">
        <v>3</v>
      </c>
      <c r="I42" s="5">
        <v>1</v>
      </c>
      <c r="J42" s="5">
        <f>(I42+I43)/2</f>
        <v>1</v>
      </c>
      <c r="K42" s="5">
        <v>0</v>
      </c>
      <c r="L42" s="5">
        <v>0</v>
      </c>
      <c r="M42" s="5">
        <f>(L42+L43)/2</f>
        <v>0</v>
      </c>
      <c r="N42" s="5">
        <v>90</v>
      </c>
      <c r="O42" s="5">
        <v>90</v>
      </c>
      <c r="P42" s="5">
        <v>95</v>
      </c>
      <c r="Q42" s="5">
        <v>95</v>
      </c>
      <c r="R42" s="5">
        <v>90</v>
      </c>
      <c r="S42" s="3">
        <v>4</v>
      </c>
    </row>
    <row r="43" spans="1:19" hidden="1" x14ac:dyDescent="0.2">
      <c r="A43">
        <v>201</v>
      </c>
      <c r="B43" s="3">
        <v>5</v>
      </c>
      <c r="C43" t="s">
        <v>36</v>
      </c>
      <c r="D43" t="s">
        <v>37</v>
      </c>
      <c r="E43" s="7">
        <v>17.5</v>
      </c>
      <c r="F43" s="5">
        <v>0</v>
      </c>
      <c r="G43" s="5">
        <v>1</v>
      </c>
      <c r="H43" s="5">
        <v>1</v>
      </c>
      <c r="I43" s="5">
        <v>1</v>
      </c>
      <c r="J43" s="5"/>
      <c r="K43" s="5">
        <v>1</v>
      </c>
      <c r="L43" s="5">
        <v>0</v>
      </c>
      <c r="M43" s="5"/>
      <c r="N43" t="s">
        <v>15</v>
      </c>
      <c r="O43" t="s">
        <v>15</v>
      </c>
      <c r="P43" t="s">
        <v>15</v>
      </c>
      <c r="Q43" t="s">
        <v>15</v>
      </c>
      <c r="R43" t="s">
        <v>15</v>
      </c>
      <c r="S43" s="3" t="s">
        <v>15</v>
      </c>
    </row>
    <row r="44" spans="1:19" x14ac:dyDescent="0.2">
      <c r="A44">
        <v>307</v>
      </c>
      <c r="B44" s="3">
        <v>5</v>
      </c>
      <c r="C44" t="s">
        <v>36</v>
      </c>
      <c r="D44" t="s">
        <v>37</v>
      </c>
      <c r="E44" s="7">
        <v>17.5</v>
      </c>
      <c r="F44" s="5">
        <v>0</v>
      </c>
      <c r="G44" s="5">
        <v>1</v>
      </c>
      <c r="H44" s="5">
        <v>4</v>
      </c>
      <c r="I44" s="5">
        <v>0</v>
      </c>
      <c r="J44" s="5">
        <f>(I44+I45)/2</f>
        <v>0</v>
      </c>
      <c r="K44" s="5">
        <v>16</v>
      </c>
      <c r="L44" s="5">
        <v>0</v>
      </c>
      <c r="M44" s="5">
        <f>(L44+L45)/2</f>
        <v>0</v>
      </c>
      <c r="N44" s="5">
        <v>99</v>
      </c>
      <c r="O44" s="5">
        <v>90</v>
      </c>
      <c r="P44" s="5">
        <v>80</v>
      </c>
      <c r="Q44" s="5">
        <v>70</v>
      </c>
      <c r="R44" s="5">
        <v>75</v>
      </c>
      <c r="S44" s="3">
        <v>7.1</v>
      </c>
    </row>
    <row r="45" spans="1:19" hidden="1" x14ac:dyDescent="0.2">
      <c r="A45">
        <v>307</v>
      </c>
      <c r="B45" s="3">
        <v>5</v>
      </c>
      <c r="C45" t="s">
        <v>36</v>
      </c>
      <c r="D45" t="s">
        <v>37</v>
      </c>
      <c r="E45" s="7">
        <v>17.5</v>
      </c>
      <c r="F45" s="5">
        <v>0</v>
      </c>
      <c r="G45" s="5">
        <v>0</v>
      </c>
      <c r="H45" s="5">
        <v>1</v>
      </c>
      <c r="I45" s="5">
        <v>0</v>
      </c>
      <c r="J45" s="5"/>
      <c r="K45" s="5">
        <v>3</v>
      </c>
      <c r="L45" s="5">
        <v>0</v>
      </c>
      <c r="M45" s="5"/>
      <c r="N45" t="s">
        <v>15</v>
      </c>
      <c r="O45" t="s">
        <v>15</v>
      </c>
      <c r="P45" t="s">
        <v>15</v>
      </c>
      <c r="Q45" t="s">
        <v>15</v>
      </c>
      <c r="R45" t="s">
        <v>15</v>
      </c>
      <c r="S45" s="3" t="s">
        <v>15</v>
      </c>
    </row>
    <row r="46" spans="1:19" x14ac:dyDescent="0.2">
      <c r="A46">
        <v>413</v>
      </c>
      <c r="B46" s="3">
        <v>5</v>
      </c>
      <c r="C46" t="s">
        <v>36</v>
      </c>
      <c r="D46" t="s">
        <v>37</v>
      </c>
      <c r="E46" s="7">
        <v>17.5</v>
      </c>
      <c r="F46" s="5">
        <v>0</v>
      </c>
      <c r="G46" s="5">
        <v>1</v>
      </c>
      <c r="H46" s="5">
        <v>1</v>
      </c>
      <c r="I46" s="5">
        <v>1</v>
      </c>
      <c r="J46" s="5">
        <f>(I46+I47)/2</f>
        <v>1</v>
      </c>
      <c r="K46" s="5">
        <v>14</v>
      </c>
      <c r="L46" s="5">
        <v>0</v>
      </c>
      <c r="M46" s="5">
        <f>(L46+L47)/2</f>
        <v>0</v>
      </c>
      <c r="N46" s="5">
        <v>85</v>
      </c>
      <c r="O46" s="5">
        <v>90</v>
      </c>
      <c r="P46" s="5">
        <v>85</v>
      </c>
      <c r="Q46" s="5">
        <v>60</v>
      </c>
      <c r="R46" s="5">
        <v>70</v>
      </c>
      <c r="S46" s="3">
        <v>8.9</v>
      </c>
    </row>
    <row r="47" spans="1:19" hidden="1" x14ac:dyDescent="0.2">
      <c r="A47">
        <v>413</v>
      </c>
      <c r="B47" s="3">
        <v>5</v>
      </c>
      <c r="C47" t="s">
        <v>36</v>
      </c>
      <c r="D47" t="s">
        <v>37</v>
      </c>
      <c r="E47" s="7">
        <v>17.5</v>
      </c>
      <c r="F47" s="5">
        <v>0</v>
      </c>
      <c r="G47" s="5">
        <v>0</v>
      </c>
      <c r="H47" s="5">
        <v>2</v>
      </c>
      <c r="I47" s="5">
        <v>1</v>
      </c>
      <c r="J47" s="5"/>
      <c r="K47" s="5">
        <v>0</v>
      </c>
      <c r="L47" s="5">
        <v>0</v>
      </c>
      <c r="M47" s="5"/>
      <c r="N47" t="s">
        <v>15</v>
      </c>
      <c r="O47" t="s">
        <v>15</v>
      </c>
      <c r="P47" t="s">
        <v>15</v>
      </c>
      <c r="Q47" t="s">
        <v>15</v>
      </c>
      <c r="R47" t="s">
        <v>15</v>
      </c>
      <c r="S47" s="3" t="s">
        <v>15</v>
      </c>
    </row>
    <row r="48" spans="1:19" x14ac:dyDescent="0.2">
      <c r="A48">
        <v>106</v>
      </c>
      <c r="B48" s="3">
        <v>6</v>
      </c>
      <c r="C48" t="s">
        <v>39</v>
      </c>
      <c r="D48" t="s">
        <v>40</v>
      </c>
      <c r="E48" s="7">
        <v>2.5</v>
      </c>
      <c r="F48" s="5">
        <v>0</v>
      </c>
      <c r="G48" s="5">
        <v>0</v>
      </c>
      <c r="H48" s="5">
        <v>2</v>
      </c>
      <c r="I48" s="5">
        <v>0</v>
      </c>
      <c r="J48" s="5">
        <f>(I48+I49)/2</f>
        <v>0</v>
      </c>
      <c r="K48" s="5">
        <v>0</v>
      </c>
      <c r="L48" s="5">
        <v>0</v>
      </c>
      <c r="M48" s="5">
        <f>(L48+L49)/2</f>
        <v>0</v>
      </c>
      <c r="N48" s="5">
        <v>100</v>
      </c>
      <c r="O48" s="5">
        <v>95</v>
      </c>
      <c r="P48" s="5">
        <v>93</v>
      </c>
      <c r="Q48" s="5">
        <v>90</v>
      </c>
      <c r="R48" s="5">
        <v>92</v>
      </c>
      <c r="S48" s="3">
        <v>1.4</v>
      </c>
    </row>
    <row r="49" spans="1:19" hidden="1" x14ac:dyDescent="0.2">
      <c r="A49">
        <v>106</v>
      </c>
      <c r="B49" s="3">
        <v>6</v>
      </c>
      <c r="C49" t="s">
        <v>39</v>
      </c>
      <c r="D49" t="s">
        <v>40</v>
      </c>
      <c r="E49" s="7">
        <v>2.5</v>
      </c>
      <c r="F49" s="5">
        <v>0</v>
      </c>
      <c r="G49" s="5">
        <v>1</v>
      </c>
      <c r="H49" s="5">
        <v>2</v>
      </c>
      <c r="I49" s="5">
        <v>0</v>
      </c>
      <c r="J49" s="5"/>
      <c r="K49" s="5">
        <v>1</v>
      </c>
      <c r="L49" s="5">
        <v>0</v>
      </c>
      <c r="M49" s="5"/>
      <c r="N49" t="s">
        <v>15</v>
      </c>
      <c r="O49" t="s">
        <v>15</v>
      </c>
      <c r="P49" t="s">
        <v>15</v>
      </c>
      <c r="Q49" t="s">
        <v>15</v>
      </c>
      <c r="R49" t="s">
        <v>15</v>
      </c>
      <c r="S49" s="3" t="s">
        <v>15</v>
      </c>
    </row>
    <row r="50" spans="1:19" x14ac:dyDescent="0.2">
      <c r="A50">
        <v>212</v>
      </c>
      <c r="B50" s="3">
        <v>6</v>
      </c>
      <c r="C50" t="s">
        <v>39</v>
      </c>
      <c r="D50" t="s">
        <v>40</v>
      </c>
      <c r="E50" s="7">
        <v>2.5</v>
      </c>
      <c r="F50" s="5">
        <v>5</v>
      </c>
      <c r="G50" s="5">
        <v>1</v>
      </c>
      <c r="H50" s="5">
        <v>2</v>
      </c>
      <c r="I50" s="5">
        <v>0</v>
      </c>
      <c r="J50" s="5">
        <f>(I50+I51)/2</f>
        <v>0</v>
      </c>
      <c r="K50" s="5">
        <v>3</v>
      </c>
      <c r="L50" s="5">
        <v>1</v>
      </c>
      <c r="M50" s="5">
        <f>(L50+L51)/2</f>
        <v>0.5</v>
      </c>
      <c r="N50" s="5">
        <v>85</v>
      </c>
      <c r="O50" s="5">
        <v>80</v>
      </c>
      <c r="P50" s="5">
        <v>80</v>
      </c>
      <c r="Q50" s="5">
        <v>85</v>
      </c>
      <c r="R50" s="5">
        <v>80</v>
      </c>
      <c r="S50" s="3">
        <v>11.6</v>
      </c>
    </row>
    <row r="51" spans="1:19" hidden="1" x14ac:dyDescent="0.2">
      <c r="A51">
        <v>212</v>
      </c>
      <c r="B51" s="3">
        <v>6</v>
      </c>
      <c r="C51" t="s">
        <v>39</v>
      </c>
      <c r="D51" t="s">
        <v>40</v>
      </c>
      <c r="E51" s="7">
        <v>2.5</v>
      </c>
      <c r="F51" s="5">
        <v>1</v>
      </c>
      <c r="G51" s="5">
        <v>1</v>
      </c>
      <c r="H51" s="5">
        <v>1</v>
      </c>
      <c r="I51" s="5">
        <v>0</v>
      </c>
      <c r="J51" s="5"/>
      <c r="K51" s="5">
        <v>2</v>
      </c>
      <c r="L51" s="5">
        <v>0</v>
      </c>
      <c r="M51" s="5"/>
      <c r="N51" t="s">
        <v>15</v>
      </c>
      <c r="O51" t="s">
        <v>15</v>
      </c>
      <c r="P51" t="s">
        <v>15</v>
      </c>
      <c r="Q51" t="s">
        <v>15</v>
      </c>
      <c r="R51" t="s">
        <v>15</v>
      </c>
      <c r="S51" s="3" t="s">
        <v>15</v>
      </c>
    </row>
    <row r="52" spans="1:19" x14ac:dyDescent="0.2">
      <c r="A52">
        <v>305</v>
      </c>
      <c r="B52" s="3">
        <v>6</v>
      </c>
      <c r="C52" t="s">
        <v>39</v>
      </c>
      <c r="D52" t="s">
        <v>40</v>
      </c>
      <c r="E52" s="7">
        <v>2.5</v>
      </c>
      <c r="F52" s="5">
        <v>0</v>
      </c>
      <c r="G52" s="5">
        <v>0</v>
      </c>
      <c r="H52" s="5">
        <v>1</v>
      </c>
      <c r="I52" s="5">
        <v>0</v>
      </c>
      <c r="J52" s="5">
        <f>(I52+I53)/2</f>
        <v>0</v>
      </c>
      <c r="K52" s="5">
        <v>2</v>
      </c>
      <c r="L52" s="5">
        <v>0</v>
      </c>
      <c r="M52" s="5">
        <f>(L52+L53)/2</f>
        <v>0</v>
      </c>
      <c r="N52" s="5">
        <v>100</v>
      </c>
      <c r="O52" s="5">
        <v>100</v>
      </c>
      <c r="P52" s="5">
        <v>95</v>
      </c>
      <c r="Q52" s="5">
        <v>80</v>
      </c>
      <c r="R52" s="5">
        <v>85</v>
      </c>
      <c r="S52" s="3">
        <v>1.7</v>
      </c>
    </row>
    <row r="53" spans="1:19" hidden="1" x14ac:dyDescent="0.2">
      <c r="A53">
        <v>305</v>
      </c>
      <c r="B53" s="3">
        <v>6</v>
      </c>
      <c r="C53" t="s">
        <v>39</v>
      </c>
      <c r="D53" t="s">
        <v>40</v>
      </c>
      <c r="E53" s="7">
        <v>2.5</v>
      </c>
      <c r="F53" s="5">
        <v>0</v>
      </c>
      <c r="G53" s="5">
        <v>0</v>
      </c>
      <c r="H53" s="5">
        <v>0</v>
      </c>
      <c r="I53" s="5">
        <v>0</v>
      </c>
      <c r="J53" s="5"/>
      <c r="K53" s="5">
        <v>4</v>
      </c>
      <c r="L53" s="5">
        <v>0</v>
      </c>
      <c r="M53" s="5"/>
      <c r="N53" t="s">
        <v>15</v>
      </c>
      <c r="O53" t="s">
        <v>15</v>
      </c>
      <c r="P53" t="s">
        <v>15</v>
      </c>
      <c r="Q53" t="s">
        <v>15</v>
      </c>
      <c r="R53" t="s">
        <v>15</v>
      </c>
      <c r="S53" s="3" t="s">
        <v>15</v>
      </c>
    </row>
    <row r="54" spans="1:19" x14ac:dyDescent="0.2">
      <c r="A54">
        <v>414</v>
      </c>
      <c r="B54" s="3">
        <v>6</v>
      </c>
      <c r="C54" t="s">
        <v>39</v>
      </c>
      <c r="D54" t="s">
        <v>40</v>
      </c>
      <c r="E54" s="7">
        <v>2.5</v>
      </c>
      <c r="F54" s="5">
        <v>2</v>
      </c>
      <c r="G54" s="5">
        <v>0</v>
      </c>
      <c r="H54" s="5">
        <v>0</v>
      </c>
      <c r="I54" s="5">
        <v>0</v>
      </c>
      <c r="J54" s="5">
        <f>(I54+I55)/2</f>
        <v>0</v>
      </c>
      <c r="K54" s="5">
        <v>6</v>
      </c>
      <c r="L54" s="5">
        <v>0</v>
      </c>
      <c r="M54" s="5">
        <f>(L54+L55)/2</f>
        <v>0</v>
      </c>
      <c r="N54" s="5">
        <v>80</v>
      </c>
      <c r="O54" s="5">
        <v>80</v>
      </c>
      <c r="P54" s="5">
        <v>88</v>
      </c>
      <c r="Q54" s="5">
        <v>65</v>
      </c>
      <c r="R54" s="5">
        <v>70</v>
      </c>
      <c r="S54" s="3">
        <v>6.2</v>
      </c>
    </row>
    <row r="55" spans="1:19" hidden="1" x14ac:dyDescent="0.2">
      <c r="A55">
        <v>414</v>
      </c>
      <c r="B55" s="3">
        <v>6</v>
      </c>
      <c r="C55" t="s">
        <v>39</v>
      </c>
      <c r="D55" t="s">
        <v>40</v>
      </c>
      <c r="E55" s="7">
        <v>2.5</v>
      </c>
      <c r="F55" s="5">
        <v>1</v>
      </c>
      <c r="G55" s="5">
        <v>1</v>
      </c>
      <c r="H55" s="5">
        <v>0</v>
      </c>
      <c r="I55" s="5">
        <v>0</v>
      </c>
      <c r="J55" s="5"/>
      <c r="K55" s="5">
        <v>23</v>
      </c>
      <c r="L55" s="5">
        <v>0</v>
      </c>
      <c r="M55" s="5"/>
      <c r="N55" t="s">
        <v>15</v>
      </c>
      <c r="O55" t="s">
        <v>15</v>
      </c>
      <c r="P55" t="s">
        <v>15</v>
      </c>
      <c r="Q55" t="s">
        <v>15</v>
      </c>
      <c r="R55" t="s">
        <v>15</v>
      </c>
      <c r="S55" s="3" t="s">
        <v>15</v>
      </c>
    </row>
    <row r="56" spans="1:19" x14ac:dyDescent="0.2">
      <c r="A56">
        <v>107</v>
      </c>
      <c r="B56" s="3">
        <v>7</v>
      </c>
      <c r="C56" t="s">
        <v>39</v>
      </c>
      <c r="D56" t="s">
        <v>40</v>
      </c>
      <c r="E56" s="7">
        <v>5</v>
      </c>
      <c r="F56" s="5">
        <v>0</v>
      </c>
      <c r="G56" s="5">
        <v>0</v>
      </c>
      <c r="H56" s="5">
        <v>3</v>
      </c>
      <c r="I56" s="5">
        <v>0</v>
      </c>
      <c r="J56" s="5">
        <f>(I56+I57)/2</f>
        <v>0</v>
      </c>
      <c r="K56" s="5">
        <v>0</v>
      </c>
      <c r="L56" s="5">
        <v>0</v>
      </c>
      <c r="M56" s="5">
        <f>(L56+L57)/2</f>
        <v>0</v>
      </c>
      <c r="N56" s="5">
        <v>100</v>
      </c>
      <c r="O56" s="5">
        <v>100</v>
      </c>
      <c r="P56" s="5">
        <v>88</v>
      </c>
      <c r="Q56" s="5">
        <v>95</v>
      </c>
      <c r="R56" s="5">
        <v>90</v>
      </c>
      <c r="S56" s="3">
        <v>2.2000000000000002</v>
      </c>
    </row>
    <row r="57" spans="1:19" hidden="1" x14ac:dyDescent="0.2">
      <c r="A57">
        <v>107</v>
      </c>
      <c r="B57" s="3">
        <v>7</v>
      </c>
      <c r="C57" t="s">
        <v>39</v>
      </c>
      <c r="D57" t="s">
        <v>40</v>
      </c>
      <c r="E57" s="7">
        <v>5</v>
      </c>
      <c r="F57" s="5">
        <v>0</v>
      </c>
      <c r="G57" s="5">
        <v>0</v>
      </c>
      <c r="H57" s="5">
        <v>2</v>
      </c>
      <c r="I57" s="5">
        <v>0</v>
      </c>
      <c r="J57" s="5"/>
      <c r="K57" s="5">
        <v>1</v>
      </c>
      <c r="L57" s="5">
        <v>0</v>
      </c>
      <c r="M57" s="5"/>
      <c r="N57" t="s">
        <v>15</v>
      </c>
      <c r="O57" t="s">
        <v>15</v>
      </c>
      <c r="P57" t="s">
        <v>15</v>
      </c>
      <c r="Q57" t="s">
        <v>15</v>
      </c>
      <c r="R57" t="s">
        <v>15</v>
      </c>
      <c r="S57" s="3" t="s">
        <v>15</v>
      </c>
    </row>
    <row r="58" spans="1:19" x14ac:dyDescent="0.2">
      <c r="A58">
        <v>214</v>
      </c>
      <c r="B58" s="3">
        <v>7</v>
      </c>
      <c r="C58" t="s">
        <v>39</v>
      </c>
      <c r="D58" t="s">
        <v>40</v>
      </c>
      <c r="E58" s="7">
        <v>5</v>
      </c>
      <c r="F58" s="5">
        <v>1</v>
      </c>
      <c r="G58" s="5">
        <v>0</v>
      </c>
      <c r="H58" s="5">
        <v>1</v>
      </c>
      <c r="I58" s="5">
        <v>0</v>
      </c>
      <c r="J58" s="5">
        <f>(I58+I59)/2</f>
        <v>0</v>
      </c>
      <c r="K58" s="5">
        <v>2</v>
      </c>
      <c r="L58" s="5">
        <v>0</v>
      </c>
      <c r="M58" s="5">
        <f>(L58+L59)/2</f>
        <v>0.5</v>
      </c>
      <c r="N58" s="5">
        <v>95</v>
      </c>
      <c r="O58" s="5">
        <v>100</v>
      </c>
      <c r="P58" s="5">
        <v>92</v>
      </c>
      <c r="Q58" s="5">
        <v>85</v>
      </c>
      <c r="R58" s="5">
        <v>88</v>
      </c>
      <c r="S58" s="3">
        <v>2.8</v>
      </c>
    </row>
    <row r="59" spans="1:19" hidden="1" x14ac:dyDescent="0.2">
      <c r="A59">
        <v>214</v>
      </c>
      <c r="B59" s="3">
        <v>7</v>
      </c>
      <c r="C59" t="s">
        <v>39</v>
      </c>
      <c r="D59" t="s">
        <v>40</v>
      </c>
      <c r="E59" s="7">
        <v>5</v>
      </c>
      <c r="F59" s="5">
        <v>0</v>
      </c>
      <c r="G59" s="5">
        <v>0</v>
      </c>
      <c r="H59" s="5">
        <v>0</v>
      </c>
      <c r="I59" s="5">
        <v>0</v>
      </c>
      <c r="J59" s="5"/>
      <c r="K59" s="5">
        <v>2</v>
      </c>
      <c r="L59" s="5">
        <v>1</v>
      </c>
      <c r="M59" s="5"/>
      <c r="N59" t="s">
        <v>15</v>
      </c>
      <c r="O59" t="s">
        <v>15</v>
      </c>
      <c r="P59" t="s">
        <v>15</v>
      </c>
      <c r="Q59" t="s">
        <v>15</v>
      </c>
      <c r="R59" t="s">
        <v>15</v>
      </c>
      <c r="S59" s="3" t="s">
        <v>15</v>
      </c>
    </row>
    <row r="60" spans="1:19" x14ac:dyDescent="0.2">
      <c r="A60">
        <v>309</v>
      </c>
      <c r="B60" s="3">
        <v>7</v>
      </c>
      <c r="C60" t="s">
        <v>39</v>
      </c>
      <c r="D60" t="s">
        <v>40</v>
      </c>
      <c r="E60" s="7">
        <v>5</v>
      </c>
      <c r="F60" s="5">
        <v>0</v>
      </c>
      <c r="G60" s="5">
        <v>3</v>
      </c>
      <c r="H60" s="5">
        <v>1</v>
      </c>
      <c r="I60" s="5">
        <v>0</v>
      </c>
      <c r="J60" s="5">
        <f>(I60+I61)/2</f>
        <v>0</v>
      </c>
      <c r="K60" s="5">
        <v>10</v>
      </c>
      <c r="L60" s="5">
        <v>0</v>
      </c>
      <c r="M60" s="5">
        <f>(L60+L61)/2</f>
        <v>0.5</v>
      </c>
      <c r="N60" s="5">
        <v>95</v>
      </c>
      <c r="O60" s="5">
        <v>90</v>
      </c>
      <c r="P60" s="5">
        <v>85</v>
      </c>
      <c r="Q60" s="5">
        <v>75</v>
      </c>
      <c r="R60" s="5">
        <v>80</v>
      </c>
      <c r="S60" s="3">
        <v>2.2999999999999998</v>
      </c>
    </row>
    <row r="61" spans="1:19" hidden="1" x14ac:dyDescent="0.2">
      <c r="A61">
        <v>309</v>
      </c>
      <c r="B61" s="3">
        <v>7</v>
      </c>
      <c r="C61" t="s">
        <v>39</v>
      </c>
      <c r="D61" t="s">
        <v>40</v>
      </c>
      <c r="E61" s="7">
        <v>5</v>
      </c>
      <c r="F61" s="5">
        <v>0</v>
      </c>
      <c r="G61" s="5">
        <v>2</v>
      </c>
      <c r="H61" s="5">
        <v>1</v>
      </c>
      <c r="I61" s="5">
        <v>0</v>
      </c>
      <c r="J61" s="5"/>
      <c r="K61" s="5">
        <v>4</v>
      </c>
      <c r="L61" s="5">
        <v>1</v>
      </c>
      <c r="M61" s="5"/>
      <c r="N61" t="s">
        <v>15</v>
      </c>
      <c r="O61" t="s">
        <v>15</v>
      </c>
      <c r="P61" t="s">
        <v>15</v>
      </c>
      <c r="Q61" t="s">
        <v>15</v>
      </c>
      <c r="R61" t="s">
        <v>15</v>
      </c>
      <c r="S61" s="3" t="s">
        <v>15</v>
      </c>
    </row>
    <row r="62" spans="1:19" x14ac:dyDescent="0.2">
      <c r="A62">
        <v>415</v>
      </c>
      <c r="B62" s="3">
        <v>7</v>
      </c>
      <c r="C62" t="s">
        <v>39</v>
      </c>
      <c r="D62" t="s">
        <v>40</v>
      </c>
      <c r="E62" s="7">
        <v>5</v>
      </c>
      <c r="F62" s="5">
        <v>3</v>
      </c>
      <c r="G62" s="5">
        <v>1</v>
      </c>
      <c r="H62" s="5">
        <v>0</v>
      </c>
      <c r="I62" s="5">
        <v>0</v>
      </c>
      <c r="J62" s="5">
        <f>(I62+I63)/2</f>
        <v>0</v>
      </c>
      <c r="K62" s="5">
        <v>11</v>
      </c>
      <c r="L62" s="5">
        <v>0</v>
      </c>
      <c r="M62" s="5">
        <f>(L62+L63)/2</f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3">
        <v>23.4</v>
      </c>
    </row>
    <row r="63" spans="1:19" hidden="1" x14ac:dyDescent="0.2">
      <c r="A63">
        <v>415</v>
      </c>
      <c r="B63" s="3">
        <v>7</v>
      </c>
      <c r="C63" t="s">
        <v>39</v>
      </c>
      <c r="D63" t="s">
        <v>40</v>
      </c>
      <c r="E63" s="7">
        <v>5</v>
      </c>
      <c r="F63" s="5">
        <v>2</v>
      </c>
      <c r="G63" s="5">
        <v>0</v>
      </c>
      <c r="H63" s="5">
        <v>1</v>
      </c>
      <c r="I63" s="5">
        <v>0</v>
      </c>
      <c r="J63" s="5"/>
      <c r="K63" s="5">
        <v>10</v>
      </c>
      <c r="L63" s="5">
        <v>0</v>
      </c>
      <c r="M63" s="5"/>
      <c r="N63" t="s">
        <v>15</v>
      </c>
      <c r="O63" t="s">
        <v>15</v>
      </c>
      <c r="P63" t="s">
        <v>15</v>
      </c>
      <c r="Q63" t="s">
        <v>15</v>
      </c>
      <c r="R63" t="s">
        <v>15</v>
      </c>
      <c r="S63" s="3" t="s">
        <v>15</v>
      </c>
    </row>
    <row r="64" spans="1:19" x14ac:dyDescent="0.2">
      <c r="A64">
        <v>108</v>
      </c>
      <c r="B64" s="3">
        <v>8</v>
      </c>
      <c r="C64" t="s">
        <v>39</v>
      </c>
      <c r="D64" t="s">
        <v>40</v>
      </c>
      <c r="E64" s="7">
        <v>10</v>
      </c>
      <c r="F64" s="5">
        <v>2</v>
      </c>
      <c r="G64" s="5">
        <v>1</v>
      </c>
      <c r="H64" s="5">
        <v>1</v>
      </c>
      <c r="I64" s="5">
        <v>0</v>
      </c>
      <c r="J64" s="5">
        <f>(I64+I65)/2</f>
        <v>0</v>
      </c>
      <c r="K64" s="5">
        <v>0</v>
      </c>
      <c r="L64" s="5">
        <v>0</v>
      </c>
      <c r="M64" s="5">
        <f>(L64+L65)/2</f>
        <v>0</v>
      </c>
      <c r="N64" s="5">
        <v>80</v>
      </c>
      <c r="O64" s="5">
        <v>85</v>
      </c>
      <c r="P64" s="5">
        <v>85</v>
      </c>
      <c r="Q64" s="5">
        <v>95</v>
      </c>
      <c r="R64" s="5">
        <v>88</v>
      </c>
      <c r="S64" s="3">
        <v>6.2</v>
      </c>
    </row>
    <row r="65" spans="1:19" hidden="1" x14ac:dyDescent="0.2">
      <c r="A65">
        <v>108</v>
      </c>
      <c r="B65" s="3">
        <v>8</v>
      </c>
      <c r="C65" t="s">
        <v>39</v>
      </c>
      <c r="D65" t="s">
        <v>40</v>
      </c>
      <c r="E65" s="7">
        <v>10</v>
      </c>
      <c r="F65" s="5">
        <v>0</v>
      </c>
      <c r="G65" s="5">
        <v>1</v>
      </c>
      <c r="H65" s="5">
        <v>0</v>
      </c>
      <c r="I65" s="5">
        <v>0</v>
      </c>
      <c r="J65" s="5"/>
      <c r="K65" s="5">
        <v>2</v>
      </c>
      <c r="L65" s="5">
        <v>0</v>
      </c>
      <c r="M65" s="5"/>
      <c r="N65" t="s">
        <v>15</v>
      </c>
      <c r="O65" t="s">
        <v>15</v>
      </c>
      <c r="P65" t="s">
        <v>15</v>
      </c>
      <c r="Q65" t="s">
        <v>15</v>
      </c>
      <c r="R65" t="s">
        <v>15</v>
      </c>
      <c r="S65" s="3" t="s">
        <v>15</v>
      </c>
    </row>
    <row r="66" spans="1:19" x14ac:dyDescent="0.2">
      <c r="A66">
        <v>213</v>
      </c>
      <c r="B66" s="3">
        <v>8</v>
      </c>
      <c r="C66" t="s">
        <v>39</v>
      </c>
      <c r="D66" t="s">
        <v>40</v>
      </c>
      <c r="E66" s="7">
        <v>10</v>
      </c>
      <c r="F66" s="5">
        <v>3</v>
      </c>
      <c r="G66" s="5">
        <v>1</v>
      </c>
      <c r="H66" s="5">
        <v>2</v>
      </c>
      <c r="I66" s="5">
        <v>0</v>
      </c>
      <c r="J66" s="5">
        <f>(I66+I67)/2</f>
        <v>0</v>
      </c>
      <c r="K66" s="5">
        <v>0</v>
      </c>
      <c r="L66" s="5">
        <v>0</v>
      </c>
      <c r="M66" s="5">
        <f>(L66+L67)/2</f>
        <v>0.5</v>
      </c>
      <c r="N66" s="5">
        <v>90</v>
      </c>
      <c r="O66" s="5">
        <v>90</v>
      </c>
      <c r="P66" s="5">
        <v>85</v>
      </c>
      <c r="Q66" s="5">
        <v>90</v>
      </c>
      <c r="R66" s="5">
        <v>85</v>
      </c>
      <c r="S66" s="3">
        <v>4.3</v>
      </c>
    </row>
    <row r="67" spans="1:19" hidden="1" x14ac:dyDescent="0.2">
      <c r="A67">
        <v>213</v>
      </c>
      <c r="B67" s="3">
        <v>8</v>
      </c>
      <c r="C67" t="s">
        <v>39</v>
      </c>
      <c r="D67" t="s">
        <v>40</v>
      </c>
      <c r="E67" s="7">
        <v>10</v>
      </c>
      <c r="F67" s="5">
        <v>1</v>
      </c>
      <c r="G67" s="5">
        <v>0</v>
      </c>
      <c r="H67" s="5">
        <v>1</v>
      </c>
      <c r="I67" s="5">
        <v>0</v>
      </c>
      <c r="J67" s="5"/>
      <c r="K67" s="5">
        <v>0</v>
      </c>
      <c r="L67" s="5">
        <v>1</v>
      </c>
      <c r="M67" s="5"/>
      <c r="N67" t="s">
        <v>15</v>
      </c>
      <c r="O67" t="s">
        <v>15</v>
      </c>
      <c r="P67" t="s">
        <v>15</v>
      </c>
      <c r="Q67" t="s">
        <v>15</v>
      </c>
      <c r="R67" t="s">
        <v>15</v>
      </c>
      <c r="S67" s="3" t="s">
        <v>15</v>
      </c>
    </row>
    <row r="68" spans="1:19" x14ac:dyDescent="0.2">
      <c r="A68">
        <v>315</v>
      </c>
      <c r="B68" s="3">
        <v>8</v>
      </c>
      <c r="C68" t="s">
        <v>39</v>
      </c>
      <c r="D68" t="s">
        <v>40</v>
      </c>
      <c r="E68" s="7">
        <v>10</v>
      </c>
      <c r="F68" s="5">
        <v>0</v>
      </c>
      <c r="G68" s="5">
        <v>0</v>
      </c>
      <c r="H68" s="5">
        <v>0</v>
      </c>
      <c r="I68" s="5">
        <v>0</v>
      </c>
      <c r="J68" s="5">
        <f>(I68+I69)/2</f>
        <v>0</v>
      </c>
      <c r="K68" s="5">
        <v>3</v>
      </c>
      <c r="L68" s="5">
        <v>0</v>
      </c>
      <c r="M68" s="5">
        <f>(L71+L72)/2</f>
        <v>0</v>
      </c>
      <c r="N68" s="5">
        <v>95</v>
      </c>
      <c r="O68" s="5">
        <v>92</v>
      </c>
      <c r="P68" s="5">
        <v>95</v>
      </c>
      <c r="Q68" s="5">
        <v>85</v>
      </c>
      <c r="R68" s="5">
        <v>86</v>
      </c>
      <c r="S68" s="3">
        <v>1.8</v>
      </c>
    </row>
    <row r="69" spans="1:19" hidden="1" x14ac:dyDescent="0.2">
      <c r="A69">
        <v>315</v>
      </c>
      <c r="B69" s="3">
        <v>8</v>
      </c>
      <c r="C69" t="s">
        <v>39</v>
      </c>
      <c r="D69" t="s">
        <v>40</v>
      </c>
      <c r="E69" s="7">
        <v>10</v>
      </c>
      <c r="F69" s="5">
        <v>0</v>
      </c>
      <c r="G69" s="5">
        <v>1</v>
      </c>
      <c r="H69" s="5">
        <v>0</v>
      </c>
      <c r="I69" s="5">
        <v>0</v>
      </c>
      <c r="J69" s="5"/>
      <c r="K69" s="5">
        <v>5</v>
      </c>
      <c r="L69" s="5">
        <v>0</v>
      </c>
      <c r="M69" s="5"/>
      <c r="N69" t="s">
        <v>15</v>
      </c>
      <c r="O69" t="s">
        <v>15</v>
      </c>
      <c r="P69" t="s">
        <v>15</v>
      </c>
      <c r="Q69" t="s">
        <v>15</v>
      </c>
      <c r="R69" t="s">
        <v>15</v>
      </c>
      <c r="S69" s="3" t="s">
        <v>15</v>
      </c>
    </row>
    <row r="70" spans="1:19" x14ac:dyDescent="0.2">
      <c r="A70">
        <v>411</v>
      </c>
      <c r="B70" s="3">
        <v>8</v>
      </c>
      <c r="C70" t="s">
        <v>39</v>
      </c>
      <c r="D70" t="s">
        <v>40</v>
      </c>
      <c r="E70" s="7">
        <v>10</v>
      </c>
      <c r="F70" s="5">
        <v>0</v>
      </c>
      <c r="G70" s="5">
        <v>0</v>
      </c>
      <c r="H70" s="5">
        <v>0</v>
      </c>
      <c r="I70" s="5">
        <v>0</v>
      </c>
      <c r="J70" s="5">
        <f>(I70+I71)/2</f>
        <v>0</v>
      </c>
      <c r="K70" s="5">
        <v>11</v>
      </c>
      <c r="L70" s="5">
        <v>0</v>
      </c>
      <c r="M70" s="5">
        <f>(L73+L74)/2</f>
        <v>1</v>
      </c>
      <c r="N70" s="5">
        <v>88</v>
      </c>
      <c r="O70" s="5">
        <v>95</v>
      </c>
      <c r="P70" s="5">
        <v>88</v>
      </c>
      <c r="Q70" s="5">
        <v>80</v>
      </c>
      <c r="R70" s="5">
        <v>80</v>
      </c>
      <c r="S70" s="3">
        <v>1.9</v>
      </c>
    </row>
    <row r="71" spans="1:19" hidden="1" x14ac:dyDescent="0.2">
      <c r="A71">
        <v>411</v>
      </c>
      <c r="B71" s="3">
        <v>8</v>
      </c>
      <c r="C71" t="s">
        <v>39</v>
      </c>
      <c r="D71" t="s">
        <v>40</v>
      </c>
      <c r="E71" s="7">
        <v>10</v>
      </c>
      <c r="F71" s="5">
        <v>0</v>
      </c>
      <c r="G71" s="5">
        <v>1</v>
      </c>
      <c r="H71" s="5">
        <v>0</v>
      </c>
      <c r="I71" s="5">
        <v>0</v>
      </c>
      <c r="J71" s="5"/>
      <c r="K71" s="5">
        <v>7</v>
      </c>
      <c r="L71" s="5">
        <v>0</v>
      </c>
      <c r="M71" s="5"/>
      <c r="N71" t="s">
        <v>15</v>
      </c>
      <c r="O71" t="s">
        <v>15</v>
      </c>
      <c r="P71" t="s">
        <v>15</v>
      </c>
      <c r="Q71" t="s">
        <v>15</v>
      </c>
      <c r="R71" t="s">
        <v>15</v>
      </c>
      <c r="S71" s="3" t="s">
        <v>15</v>
      </c>
    </row>
    <row r="72" spans="1:19" x14ac:dyDescent="0.2">
      <c r="A72">
        <v>109</v>
      </c>
      <c r="B72" s="3">
        <v>9</v>
      </c>
      <c r="C72" t="s">
        <v>39</v>
      </c>
      <c r="D72" t="s">
        <v>40</v>
      </c>
      <c r="E72" s="7">
        <v>15</v>
      </c>
      <c r="F72" s="5">
        <v>1</v>
      </c>
      <c r="G72" s="5">
        <v>1</v>
      </c>
      <c r="H72" s="5">
        <v>2</v>
      </c>
      <c r="I72" s="5">
        <v>0</v>
      </c>
      <c r="J72" s="5">
        <f>(I72+I73)/2</f>
        <v>0</v>
      </c>
      <c r="K72" s="5">
        <v>4</v>
      </c>
      <c r="L72" s="5">
        <v>0</v>
      </c>
      <c r="M72" s="5">
        <f>(L75+L76)/2</f>
        <v>0</v>
      </c>
      <c r="N72" s="5">
        <v>90</v>
      </c>
      <c r="O72" s="5">
        <v>85</v>
      </c>
      <c r="P72" s="5">
        <v>80</v>
      </c>
      <c r="Q72" s="5">
        <v>90</v>
      </c>
      <c r="R72" s="5">
        <v>85</v>
      </c>
      <c r="S72" s="3">
        <v>4.8</v>
      </c>
    </row>
    <row r="73" spans="1:19" hidden="1" x14ac:dyDescent="0.2">
      <c r="A73">
        <v>109</v>
      </c>
      <c r="B73" s="3">
        <v>9</v>
      </c>
      <c r="C73" t="s">
        <v>39</v>
      </c>
      <c r="D73" t="s">
        <v>40</v>
      </c>
      <c r="E73" s="7">
        <v>15</v>
      </c>
      <c r="F73" s="5">
        <v>1</v>
      </c>
      <c r="G73" s="5">
        <v>0</v>
      </c>
      <c r="H73" s="5">
        <v>1</v>
      </c>
      <c r="I73" s="5">
        <v>0</v>
      </c>
      <c r="J73" s="5"/>
      <c r="K73" s="5">
        <v>3</v>
      </c>
      <c r="L73" s="5">
        <v>2</v>
      </c>
      <c r="M73" s="5"/>
      <c r="N73" t="s">
        <v>15</v>
      </c>
      <c r="O73" t="s">
        <v>15</v>
      </c>
      <c r="P73" t="s">
        <v>15</v>
      </c>
      <c r="Q73" t="s">
        <v>15</v>
      </c>
      <c r="R73" t="s">
        <v>15</v>
      </c>
      <c r="S73" s="3" t="s">
        <v>15</v>
      </c>
    </row>
    <row r="74" spans="1:19" x14ac:dyDescent="0.2">
      <c r="A74">
        <v>202</v>
      </c>
      <c r="B74" s="3">
        <v>9</v>
      </c>
      <c r="C74" t="s">
        <v>39</v>
      </c>
      <c r="D74" t="s">
        <v>40</v>
      </c>
      <c r="E74" s="7">
        <v>15</v>
      </c>
      <c r="F74" s="5">
        <v>1</v>
      </c>
      <c r="G74" s="5">
        <v>0</v>
      </c>
      <c r="H74" s="5">
        <v>1</v>
      </c>
      <c r="I74" s="5">
        <v>0</v>
      </c>
      <c r="J74" s="5">
        <f>(I74+I75)/2</f>
        <v>0</v>
      </c>
      <c r="K74" s="5">
        <v>3</v>
      </c>
      <c r="L74" s="5">
        <v>0</v>
      </c>
      <c r="M74" s="5">
        <f>(L77+L78)/2</f>
        <v>0</v>
      </c>
      <c r="N74" s="5">
        <v>90</v>
      </c>
      <c r="O74" s="5">
        <v>90</v>
      </c>
      <c r="P74" s="5">
        <v>96</v>
      </c>
      <c r="Q74" s="5">
        <v>90</v>
      </c>
      <c r="R74" s="5">
        <v>90</v>
      </c>
      <c r="S74" s="3">
        <v>4.2</v>
      </c>
    </row>
    <row r="75" spans="1:19" hidden="1" x14ac:dyDescent="0.2">
      <c r="A75">
        <v>202</v>
      </c>
      <c r="B75" s="3">
        <v>9</v>
      </c>
      <c r="C75" t="s">
        <v>39</v>
      </c>
      <c r="D75" t="s">
        <v>40</v>
      </c>
      <c r="E75" s="7">
        <v>15</v>
      </c>
      <c r="F75" s="5">
        <v>0</v>
      </c>
      <c r="G75" s="5">
        <v>0</v>
      </c>
      <c r="H75" s="5">
        <v>1</v>
      </c>
      <c r="I75" s="5">
        <v>0</v>
      </c>
      <c r="J75" s="5"/>
      <c r="K75" s="5">
        <v>5</v>
      </c>
      <c r="L75" s="5">
        <v>0</v>
      </c>
      <c r="M75" s="5"/>
      <c r="N75" t="s">
        <v>15</v>
      </c>
      <c r="O75" t="s">
        <v>15</v>
      </c>
      <c r="P75" t="s">
        <v>15</v>
      </c>
      <c r="Q75" t="s">
        <v>15</v>
      </c>
      <c r="R75" t="s">
        <v>15</v>
      </c>
      <c r="S75" s="3" t="s">
        <v>15</v>
      </c>
    </row>
    <row r="76" spans="1:19" x14ac:dyDescent="0.2">
      <c r="A76">
        <v>308</v>
      </c>
      <c r="B76" s="3">
        <v>9</v>
      </c>
      <c r="C76" t="s">
        <v>39</v>
      </c>
      <c r="D76" t="s">
        <v>40</v>
      </c>
      <c r="E76" s="7">
        <v>15</v>
      </c>
      <c r="F76" s="5">
        <v>0</v>
      </c>
      <c r="G76" s="5">
        <v>0</v>
      </c>
      <c r="H76" s="5">
        <v>1</v>
      </c>
      <c r="I76" s="5">
        <v>0</v>
      </c>
      <c r="J76" s="5">
        <f>(I76+I77)/2</f>
        <v>0</v>
      </c>
      <c r="K76" s="5">
        <v>4</v>
      </c>
      <c r="L76" s="5">
        <v>0</v>
      </c>
      <c r="M76" s="5">
        <f>(L79+L80)/2</f>
        <v>0</v>
      </c>
      <c r="N76" s="5">
        <v>98</v>
      </c>
      <c r="O76" s="5">
        <v>90</v>
      </c>
      <c r="P76" s="5">
        <v>90</v>
      </c>
      <c r="Q76" s="5">
        <v>80</v>
      </c>
      <c r="R76" s="5">
        <v>80</v>
      </c>
      <c r="S76" s="3">
        <v>3.3</v>
      </c>
    </row>
    <row r="77" spans="1:19" hidden="1" x14ac:dyDescent="0.2">
      <c r="A77">
        <v>308</v>
      </c>
      <c r="B77" s="3">
        <v>9</v>
      </c>
      <c r="C77" t="s">
        <v>39</v>
      </c>
      <c r="D77" t="s">
        <v>40</v>
      </c>
      <c r="E77" s="7">
        <v>15</v>
      </c>
      <c r="F77" s="5">
        <v>0</v>
      </c>
      <c r="G77" s="5">
        <v>0</v>
      </c>
      <c r="H77" s="5">
        <v>2</v>
      </c>
      <c r="I77" s="5">
        <v>0</v>
      </c>
      <c r="J77" s="5"/>
      <c r="K77" s="5">
        <v>6</v>
      </c>
      <c r="L77" s="5">
        <v>0</v>
      </c>
      <c r="M77" s="5"/>
      <c r="N77" t="s">
        <v>15</v>
      </c>
      <c r="O77" t="s">
        <v>15</v>
      </c>
      <c r="P77" t="s">
        <v>15</v>
      </c>
      <c r="Q77" t="s">
        <v>15</v>
      </c>
      <c r="R77" t="s">
        <v>15</v>
      </c>
      <c r="S77" s="3" t="s">
        <v>15</v>
      </c>
    </row>
    <row r="78" spans="1:19" x14ac:dyDescent="0.2">
      <c r="A78">
        <v>412</v>
      </c>
      <c r="B78" s="3">
        <v>9</v>
      </c>
      <c r="C78" t="s">
        <v>39</v>
      </c>
      <c r="D78" t="s">
        <v>40</v>
      </c>
      <c r="E78" s="7">
        <v>15</v>
      </c>
      <c r="F78" s="5">
        <v>0</v>
      </c>
      <c r="G78" s="5">
        <v>0</v>
      </c>
      <c r="H78" s="5">
        <v>1</v>
      </c>
      <c r="I78" s="5">
        <v>0</v>
      </c>
      <c r="J78" s="5">
        <f>(I78+I79)/2</f>
        <v>0</v>
      </c>
      <c r="K78" s="5">
        <v>15</v>
      </c>
      <c r="L78" s="5">
        <v>0</v>
      </c>
      <c r="M78" s="5">
        <f>(L81+L82)/2</f>
        <v>0</v>
      </c>
      <c r="N78" s="5">
        <v>85</v>
      </c>
      <c r="O78" s="5">
        <v>90</v>
      </c>
      <c r="P78" s="5">
        <v>88</v>
      </c>
      <c r="Q78" s="5">
        <v>80</v>
      </c>
      <c r="R78" s="5">
        <v>80</v>
      </c>
      <c r="S78" s="3">
        <v>4.8</v>
      </c>
    </row>
    <row r="79" spans="1:19" hidden="1" x14ac:dyDescent="0.2">
      <c r="A79">
        <v>412</v>
      </c>
      <c r="B79" s="3">
        <v>9</v>
      </c>
      <c r="C79" t="s">
        <v>39</v>
      </c>
      <c r="D79" t="s">
        <v>40</v>
      </c>
      <c r="E79" s="7">
        <v>15</v>
      </c>
      <c r="F79" s="5">
        <v>0</v>
      </c>
      <c r="G79" s="5">
        <v>0</v>
      </c>
      <c r="H79" s="5">
        <v>1</v>
      </c>
      <c r="I79" s="5">
        <v>0</v>
      </c>
      <c r="J79" s="5"/>
      <c r="K79" s="5">
        <v>8</v>
      </c>
      <c r="L79" s="5">
        <v>0</v>
      </c>
      <c r="M79" s="5"/>
      <c r="N79" t="s">
        <v>15</v>
      </c>
      <c r="O79" t="s">
        <v>15</v>
      </c>
      <c r="P79" t="s">
        <v>15</v>
      </c>
      <c r="Q79" t="s">
        <v>15</v>
      </c>
      <c r="R79" t="s">
        <v>15</v>
      </c>
      <c r="S79" s="3" t="s">
        <v>15</v>
      </c>
    </row>
    <row r="80" spans="1:19" x14ac:dyDescent="0.2">
      <c r="A80">
        <v>110</v>
      </c>
      <c r="B80" s="3">
        <v>10</v>
      </c>
      <c r="C80" t="s">
        <v>39</v>
      </c>
      <c r="D80" t="s">
        <v>40</v>
      </c>
      <c r="E80" s="7">
        <v>17.5</v>
      </c>
      <c r="F80" s="5">
        <v>0</v>
      </c>
      <c r="G80" s="5">
        <v>0</v>
      </c>
      <c r="H80" s="5">
        <v>1</v>
      </c>
      <c r="I80" s="5">
        <v>0</v>
      </c>
      <c r="J80" s="5">
        <f>(I80+I81)/2</f>
        <v>0</v>
      </c>
      <c r="K80" s="5">
        <v>7</v>
      </c>
      <c r="L80" s="5">
        <v>0</v>
      </c>
      <c r="M80" s="5">
        <f>(L83+L84)/2</f>
        <v>0</v>
      </c>
      <c r="N80" s="5">
        <v>95</v>
      </c>
      <c r="O80" s="5">
        <v>100</v>
      </c>
      <c r="P80" s="5">
        <v>70</v>
      </c>
      <c r="Q80" s="5">
        <v>90</v>
      </c>
      <c r="R80" s="5">
        <v>75</v>
      </c>
      <c r="S80" s="3">
        <v>9.5</v>
      </c>
    </row>
    <row r="81" spans="1:19" hidden="1" x14ac:dyDescent="0.2">
      <c r="A81">
        <v>110</v>
      </c>
      <c r="B81" s="3">
        <v>10</v>
      </c>
      <c r="C81" t="s">
        <v>39</v>
      </c>
      <c r="D81" t="s">
        <v>40</v>
      </c>
      <c r="E81" s="7">
        <v>17.5</v>
      </c>
      <c r="F81" s="5">
        <v>3</v>
      </c>
      <c r="G81" s="5">
        <v>0</v>
      </c>
      <c r="H81" s="5">
        <v>1</v>
      </c>
      <c r="I81" s="5">
        <v>0</v>
      </c>
      <c r="J81" s="5"/>
      <c r="K81" s="5">
        <v>5</v>
      </c>
      <c r="L81" s="5">
        <v>0</v>
      </c>
      <c r="N81" t="s">
        <v>15</v>
      </c>
      <c r="O81" t="s">
        <v>15</v>
      </c>
      <c r="P81" t="s">
        <v>15</v>
      </c>
      <c r="Q81" t="s">
        <v>15</v>
      </c>
      <c r="R81" t="s">
        <v>15</v>
      </c>
      <c r="S81" s="3" t="s">
        <v>15</v>
      </c>
    </row>
    <row r="82" spans="1:19" x14ac:dyDescent="0.2">
      <c r="A82">
        <v>206</v>
      </c>
      <c r="B82" s="3">
        <v>10</v>
      </c>
      <c r="C82" t="s">
        <v>39</v>
      </c>
      <c r="D82" t="s">
        <v>40</v>
      </c>
      <c r="E82" s="7">
        <v>17.5</v>
      </c>
      <c r="F82" s="5">
        <v>1</v>
      </c>
      <c r="G82" s="5">
        <v>0</v>
      </c>
      <c r="H82" s="5">
        <v>0</v>
      </c>
      <c r="I82" s="5">
        <v>0</v>
      </c>
      <c r="J82" s="5">
        <f>(I82+I83)/2</f>
        <v>0</v>
      </c>
      <c r="K82" s="5">
        <v>1</v>
      </c>
      <c r="L82" s="5">
        <v>0</v>
      </c>
      <c r="M82" s="5">
        <f>(L85+L86)/2</f>
        <v>0</v>
      </c>
      <c r="N82" s="5">
        <v>95</v>
      </c>
      <c r="O82" s="5">
        <v>95</v>
      </c>
      <c r="P82" s="5">
        <v>90</v>
      </c>
      <c r="Q82" s="5">
        <v>95</v>
      </c>
      <c r="R82" s="5">
        <v>92</v>
      </c>
      <c r="S82" s="3">
        <v>1.7</v>
      </c>
    </row>
    <row r="83" spans="1:19" hidden="1" x14ac:dyDescent="0.2">
      <c r="A83">
        <v>206</v>
      </c>
      <c r="B83" s="3">
        <v>10</v>
      </c>
      <c r="C83" t="s">
        <v>39</v>
      </c>
      <c r="D83" t="s">
        <v>40</v>
      </c>
      <c r="E83" s="7">
        <v>17.5</v>
      </c>
      <c r="F83" s="5">
        <v>1</v>
      </c>
      <c r="G83" s="5">
        <v>2</v>
      </c>
      <c r="H83" s="5">
        <v>1</v>
      </c>
      <c r="I83" s="5">
        <v>0</v>
      </c>
      <c r="J83" s="5"/>
      <c r="K83" s="5">
        <v>0</v>
      </c>
      <c r="L83" s="5">
        <v>0</v>
      </c>
      <c r="M83" s="5"/>
      <c r="N83" t="s">
        <v>15</v>
      </c>
      <c r="O83" t="s">
        <v>15</v>
      </c>
      <c r="P83" t="s">
        <v>15</v>
      </c>
      <c r="Q83" t="s">
        <v>15</v>
      </c>
      <c r="R83" t="s">
        <v>15</v>
      </c>
      <c r="S83" s="3" t="s">
        <v>15</v>
      </c>
    </row>
    <row r="84" spans="1:19" x14ac:dyDescent="0.2">
      <c r="A84">
        <v>316</v>
      </c>
      <c r="B84" s="3">
        <v>10</v>
      </c>
      <c r="C84" t="s">
        <v>39</v>
      </c>
      <c r="D84" t="s">
        <v>40</v>
      </c>
      <c r="E84" s="7">
        <v>17.5</v>
      </c>
      <c r="F84" s="5">
        <v>1</v>
      </c>
      <c r="G84" s="5">
        <v>1</v>
      </c>
      <c r="H84" s="5">
        <v>0</v>
      </c>
      <c r="I84" s="5">
        <v>0</v>
      </c>
      <c r="J84" s="5">
        <f>(I84+I85)/2</f>
        <v>0</v>
      </c>
      <c r="K84" s="5">
        <v>4</v>
      </c>
      <c r="L84" s="5">
        <v>0</v>
      </c>
      <c r="M84" s="5">
        <f>(L87+L88)/2</f>
        <v>0</v>
      </c>
      <c r="N84" s="5">
        <v>92</v>
      </c>
      <c r="O84" s="5">
        <v>90</v>
      </c>
      <c r="P84" s="5">
        <v>96</v>
      </c>
      <c r="Q84" s="5">
        <v>80</v>
      </c>
      <c r="R84" s="5">
        <v>80</v>
      </c>
      <c r="S84" s="3">
        <v>1.2</v>
      </c>
    </row>
    <row r="85" spans="1:19" hidden="1" x14ac:dyDescent="0.2">
      <c r="A85">
        <v>316</v>
      </c>
      <c r="B85" s="3">
        <v>10</v>
      </c>
      <c r="C85" t="s">
        <v>39</v>
      </c>
      <c r="D85" t="s">
        <v>40</v>
      </c>
      <c r="E85" s="7">
        <v>17.5</v>
      </c>
      <c r="F85" s="5">
        <v>1</v>
      </c>
      <c r="G85" s="5">
        <v>1</v>
      </c>
      <c r="H85" s="5">
        <v>0</v>
      </c>
      <c r="I85" s="5">
        <v>0</v>
      </c>
      <c r="J85" s="5"/>
      <c r="K85" s="5">
        <v>0</v>
      </c>
      <c r="L85" s="5">
        <v>0</v>
      </c>
      <c r="M85" s="5"/>
      <c r="N85" t="s">
        <v>15</v>
      </c>
      <c r="O85" t="s">
        <v>15</v>
      </c>
      <c r="P85" t="s">
        <v>15</v>
      </c>
      <c r="Q85" t="s">
        <v>15</v>
      </c>
      <c r="R85" t="s">
        <v>15</v>
      </c>
      <c r="S85" s="3" t="s">
        <v>15</v>
      </c>
    </row>
    <row r="86" spans="1:19" x14ac:dyDescent="0.2">
      <c r="A86">
        <v>405</v>
      </c>
      <c r="B86" s="3">
        <v>10</v>
      </c>
      <c r="C86" t="s">
        <v>39</v>
      </c>
      <c r="D86" t="s">
        <v>40</v>
      </c>
      <c r="E86" s="7">
        <v>17.5</v>
      </c>
      <c r="F86" s="5">
        <v>0</v>
      </c>
      <c r="G86" s="5">
        <v>0</v>
      </c>
      <c r="H86" s="5">
        <v>0</v>
      </c>
      <c r="I86" s="5">
        <v>0</v>
      </c>
      <c r="J86" s="5">
        <f>(I86+I87)/2</f>
        <v>0</v>
      </c>
      <c r="K86" s="5">
        <v>2</v>
      </c>
      <c r="L86" s="5">
        <v>0</v>
      </c>
      <c r="M86" s="5">
        <f>(L89+L90)/2</f>
        <v>0</v>
      </c>
      <c r="N86" s="5">
        <v>98</v>
      </c>
      <c r="O86" s="5">
        <v>95</v>
      </c>
      <c r="P86" s="5">
        <v>90</v>
      </c>
      <c r="Q86" s="5">
        <v>95</v>
      </c>
      <c r="R86" s="5">
        <v>95</v>
      </c>
      <c r="S86" s="3">
        <v>0.01</v>
      </c>
    </row>
    <row r="87" spans="1:19" hidden="1" x14ac:dyDescent="0.2">
      <c r="A87">
        <v>405</v>
      </c>
      <c r="B87" s="3">
        <v>10</v>
      </c>
      <c r="C87" t="s">
        <v>39</v>
      </c>
      <c r="D87" t="s">
        <v>40</v>
      </c>
      <c r="E87" s="7">
        <v>17.5</v>
      </c>
      <c r="F87" s="5">
        <v>0</v>
      </c>
      <c r="G87" s="5">
        <v>1</v>
      </c>
      <c r="H87" s="5">
        <v>0</v>
      </c>
      <c r="I87" s="5">
        <v>0</v>
      </c>
      <c r="J87" s="5"/>
      <c r="K87" s="5">
        <v>3</v>
      </c>
      <c r="L87" s="5">
        <v>0</v>
      </c>
      <c r="M87" s="5"/>
      <c r="N87" t="s">
        <v>15</v>
      </c>
      <c r="O87" t="s">
        <v>15</v>
      </c>
      <c r="P87" t="s">
        <v>15</v>
      </c>
      <c r="Q87" t="s">
        <v>15</v>
      </c>
      <c r="R87" t="s">
        <v>15</v>
      </c>
      <c r="S87" s="3" t="s">
        <v>15</v>
      </c>
    </row>
    <row r="88" spans="1:19" x14ac:dyDescent="0.2">
      <c r="A88">
        <v>111</v>
      </c>
      <c r="B88" s="3">
        <v>11</v>
      </c>
      <c r="C88" t="s">
        <v>41</v>
      </c>
      <c r="D88" t="s">
        <v>42</v>
      </c>
      <c r="E88" s="7">
        <v>2.5</v>
      </c>
      <c r="F88" s="5">
        <v>9</v>
      </c>
      <c r="G88" s="5">
        <v>0</v>
      </c>
      <c r="H88" s="5">
        <v>6</v>
      </c>
      <c r="I88" s="5">
        <v>0</v>
      </c>
      <c r="J88" s="5">
        <f>(I88+I89)/2</f>
        <v>0</v>
      </c>
      <c r="K88" s="5">
        <v>19</v>
      </c>
      <c r="L88" s="5">
        <v>0</v>
      </c>
      <c r="M88" s="5">
        <f>(L91+L92)/2</f>
        <v>0</v>
      </c>
      <c r="N88" s="5">
        <v>80</v>
      </c>
      <c r="O88" s="5">
        <v>95</v>
      </c>
      <c r="P88" s="5">
        <v>80</v>
      </c>
      <c r="Q88" s="5">
        <v>75</v>
      </c>
      <c r="R88" s="5">
        <v>70</v>
      </c>
      <c r="S88" s="3">
        <v>13.7</v>
      </c>
    </row>
    <row r="89" spans="1:19" hidden="1" x14ac:dyDescent="0.2">
      <c r="A89">
        <v>111</v>
      </c>
      <c r="B89" s="3">
        <v>11</v>
      </c>
      <c r="C89" t="s">
        <v>41</v>
      </c>
      <c r="D89" t="s">
        <v>42</v>
      </c>
      <c r="E89" s="7">
        <v>2.5</v>
      </c>
      <c r="F89" s="5">
        <v>1</v>
      </c>
      <c r="G89" s="5">
        <v>1</v>
      </c>
      <c r="H89" s="5">
        <v>0</v>
      </c>
      <c r="I89" s="5">
        <v>0</v>
      </c>
      <c r="J89" s="5"/>
      <c r="K89" s="5">
        <v>2</v>
      </c>
      <c r="L89" s="5">
        <v>0</v>
      </c>
      <c r="M89" s="5"/>
      <c r="N89" t="s">
        <v>15</v>
      </c>
      <c r="O89" t="s">
        <v>15</v>
      </c>
      <c r="P89" t="s">
        <v>15</v>
      </c>
      <c r="Q89" t="s">
        <v>15</v>
      </c>
      <c r="R89" t="s">
        <v>15</v>
      </c>
      <c r="S89" s="3" t="s">
        <v>15</v>
      </c>
    </row>
    <row r="90" spans="1:19" x14ac:dyDescent="0.2">
      <c r="A90">
        <v>204</v>
      </c>
      <c r="B90" s="3">
        <v>11</v>
      </c>
      <c r="C90" t="s">
        <v>41</v>
      </c>
      <c r="D90" t="s">
        <v>42</v>
      </c>
      <c r="E90" s="7">
        <v>2.5</v>
      </c>
      <c r="F90" s="5">
        <v>4</v>
      </c>
      <c r="G90" s="5">
        <v>0</v>
      </c>
      <c r="H90" s="5">
        <v>3</v>
      </c>
      <c r="I90" s="5">
        <v>0</v>
      </c>
      <c r="J90" s="5">
        <f>(I90+I91)/2</f>
        <v>0</v>
      </c>
      <c r="K90" s="5">
        <v>12</v>
      </c>
      <c r="L90" s="5">
        <v>0</v>
      </c>
      <c r="M90" s="5">
        <f>(L93+L94)/2</f>
        <v>0</v>
      </c>
      <c r="N90" s="5">
        <v>85</v>
      </c>
      <c r="O90" s="5">
        <v>95</v>
      </c>
      <c r="P90" s="5">
        <v>85</v>
      </c>
      <c r="Q90" s="5">
        <v>80</v>
      </c>
      <c r="R90" s="5">
        <v>85</v>
      </c>
      <c r="S90" s="3">
        <v>23.3</v>
      </c>
    </row>
    <row r="91" spans="1:19" hidden="1" x14ac:dyDescent="0.2">
      <c r="A91">
        <v>204</v>
      </c>
      <c r="B91" s="3">
        <v>11</v>
      </c>
      <c r="C91" t="s">
        <v>41</v>
      </c>
      <c r="D91" t="s">
        <v>42</v>
      </c>
      <c r="E91" s="7">
        <v>2.5</v>
      </c>
      <c r="F91" s="5">
        <v>4</v>
      </c>
      <c r="G91" s="5">
        <v>1</v>
      </c>
      <c r="H91" s="5">
        <v>0</v>
      </c>
      <c r="I91" s="5">
        <v>0</v>
      </c>
      <c r="J91" s="5"/>
      <c r="K91" s="5">
        <v>6</v>
      </c>
      <c r="L91" s="5">
        <v>0</v>
      </c>
      <c r="M91" s="5"/>
      <c r="N91" t="s">
        <v>15</v>
      </c>
      <c r="O91" t="s">
        <v>15</v>
      </c>
      <c r="P91" t="s">
        <v>15</v>
      </c>
      <c r="Q91" t="s">
        <v>15</v>
      </c>
      <c r="R91" t="s">
        <v>15</v>
      </c>
      <c r="S91" s="3" t="s">
        <v>15</v>
      </c>
    </row>
    <row r="92" spans="1:19" x14ac:dyDescent="0.2">
      <c r="A92">
        <v>313</v>
      </c>
      <c r="B92" s="3">
        <v>11</v>
      </c>
      <c r="C92" t="s">
        <v>41</v>
      </c>
      <c r="D92" t="s">
        <v>42</v>
      </c>
      <c r="E92" s="7">
        <v>2.5</v>
      </c>
      <c r="F92" s="5">
        <v>2</v>
      </c>
      <c r="G92" s="5">
        <v>1</v>
      </c>
      <c r="H92" s="5">
        <v>0</v>
      </c>
      <c r="I92" s="5">
        <v>0</v>
      </c>
      <c r="J92" s="5">
        <f>(I92+I93)/2</f>
        <v>0</v>
      </c>
      <c r="K92" s="5">
        <v>7</v>
      </c>
      <c r="L92" s="5">
        <v>0</v>
      </c>
      <c r="M92" s="5">
        <f>(L95+L96)/2</f>
        <v>0</v>
      </c>
      <c r="N92" s="5">
        <v>90</v>
      </c>
      <c r="O92" s="5">
        <v>88</v>
      </c>
      <c r="P92" s="5">
        <v>93</v>
      </c>
      <c r="Q92" s="5">
        <v>70</v>
      </c>
      <c r="R92" s="5">
        <v>80</v>
      </c>
      <c r="S92" s="3">
        <v>8</v>
      </c>
    </row>
    <row r="93" spans="1:19" hidden="1" x14ac:dyDescent="0.2">
      <c r="A93">
        <v>313</v>
      </c>
      <c r="B93" s="3">
        <v>11</v>
      </c>
      <c r="C93" t="s">
        <v>41</v>
      </c>
      <c r="D93" t="s">
        <v>42</v>
      </c>
      <c r="E93" s="7">
        <v>2.5</v>
      </c>
      <c r="F93" s="5">
        <v>1</v>
      </c>
      <c r="G93" s="5">
        <v>0</v>
      </c>
      <c r="H93" s="5">
        <v>0</v>
      </c>
      <c r="I93" s="5">
        <v>0</v>
      </c>
      <c r="J93" s="5"/>
      <c r="K93" s="5">
        <v>8</v>
      </c>
      <c r="L93" s="5">
        <v>0</v>
      </c>
      <c r="M93" s="5"/>
      <c r="N93" t="s">
        <v>15</v>
      </c>
      <c r="O93" t="s">
        <v>15</v>
      </c>
      <c r="P93" t="s">
        <v>15</v>
      </c>
      <c r="Q93" t="s">
        <v>15</v>
      </c>
      <c r="R93" t="s">
        <v>15</v>
      </c>
      <c r="S93" s="3" t="s">
        <v>15</v>
      </c>
    </row>
    <row r="94" spans="1:19" x14ac:dyDescent="0.2">
      <c r="A94">
        <v>402</v>
      </c>
      <c r="B94" s="3">
        <v>11</v>
      </c>
      <c r="C94" t="s">
        <v>41</v>
      </c>
      <c r="D94" t="s">
        <v>42</v>
      </c>
      <c r="E94" s="7">
        <v>2.5</v>
      </c>
      <c r="F94" s="5">
        <v>1</v>
      </c>
      <c r="G94" s="5">
        <v>0</v>
      </c>
      <c r="H94" s="5">
        <v>0</v>
      </c>
      <c r="I94" s="5">
        <v>0</v>
      </c>
      <c r="J94" s="5">
        <f>(I94+I95)/2</f>
        <v>0</v>
      </c>
      <c r="K94" s="5">
        <v>4</v>
      </c>
      <c r="L94" s="5">
        <v>0</v>
      </c>
      <c r="M94" s="5">
        <f>(L97+L98)/2</f>
        <v>0</v>
      </c>
      <c r="N94" s="5">
        <v>85</v>
      </c>
      <c r="O94" s="5">
        <v>90</v>
      </c>
      <c r="P94" s="5">
        <v>95</v>
      </c>
      <c r="Q94" s="5">
        <v>88</v>
      </c>
      <c r="R94" s="5">
        <v>88</v>
      </c>
      <c r="S94" s="3">
        <v>2.9</v>
      </c>
    </row>
    <row r="95" spans="1:19" hidden="1" x14ac:dyDescent="0.2">
      <c r="A95">
        <v>402</v>
      </c>
      <c r="B95" s="3">
        <v>11</v>
      </c>
      <c r="C95" t="s">
        <v>41</v>
      </c>
      <c r="D95" t="s">
        <v>42</v>
      </c>
      <c r="E95" s="7">
        <v>2.5</v>
      </c>
      <c r="F95" s="5">
        <v>0</v>
      </c>
      <c r="G95" s="5">
        <v>0</v>
      </c>
      <c r="H95" s="5">
        <v>0</v>
      </c>
      <c r="I95" s="5">
        <v>0</v>
      </c>
      <c r="J95" s="5"/>
      <c r="K95" s="5">
        <v>7</v>
      </c>
      <c r="L95" s="5">
        <v>0</v>
      </c>
      <c r="M95" s="5"/>
      <c r="N95" t="s">
        <v>15</v>
      </c>
      <c r="O95" t="s">
        <v>15</v>
      </c>
      <c r="P95" t="s">
        <v>15</v>
      </c>
      <c r="Q95" t="s">
        <v>15</v>
      </c>
      <c r="R95" t="s">
        <v>15</v>
      </c>
      <c r="S95" s="3" t="s">
        <v>15</v>
      </c>
    </row>
    <row r="96" spans="1:19" x14ac:dyDescent="0.2">
      <c r="A96">
        <v>112</v>
      </c>
      <c r="B96" s="3">
        <v>12</v>
      </c>
      <c r="C96" t="s">
        <v>41</v>
      </c>
      <c r="D96" t="s">
        <v>42</v>
      </c>
      <c r="E96" s="7">
        <v>5</v>
      </c>
      <c r="F96" s="5">
        <v>0</v>
      </c>
      <c r="G96" s="5">
        <v>0</v>
      </c>
      <c r="H96" s="5">
        <v>1</v>
      </c>
      <c r="I96" s="5">
        <v>0</v>
      </c>
      <c r="J96" s="5">
        <f>(I96+I97)/2</f>
        <v>0</v>
      </c>
      <c r="K96" s="5">
        <v>1</v>
      </c>
      <c r="L96" s="5">
        <v>0</v>
      </c>
      <c r="M96" s="5">
        <f>(L99+L100)/2</f>
        <v>0</v>
      </c>
      <c r="N96" s="5">
        <v>100</v>
      </c>
      <c r="O96" s="5">
        <v>100</v>
      </c>
      <c r="P96" s="5">
        <v>95</v>
      </c>
      <c r="Q96" s="5">
        <v>95</v>
      </c>
      <c r="R96" s="5">
        <v>95</v>
      </c>
      <c r="S96" s="3">
        <v>6</v>
      </c>
    </row>
    <row r="97" spans="1:19" hidden="1" x14ac:dyDescent="0.2">
      <c r="A97">
        <v>112</v>
      </c>
      <c r="B97" s="3">
        <v>12</v>
      </c>
      <c r="C97" t="s">
        <v>41</v>
      </c>
      <c r="D97" t="s">
        <v>42</v>
      </c>
      <c r="E97" s="7">
        <v>5</v>
      </c>
      <c r="F97" s="5">
        <v>1</v>
      </c>
      <c r="G97" s="5">
        <v>0</v>
      </c>
      <c r="H97" s="5">
        <v>1</v>
      </c>
      <c r="I97" s="5">
        <v>0</v>
      </c>
      <c r="J97" s="5"/>
      <c r="K97" s="5">
        <v>0</v>
      </c>
      <c r="L97" s="5">
        <v>0</v>
      </c>
      <c r="M97" s="5"/>
      <c r="N97" t="s">
        <v>15</v>
      </c>
      <c r="O97" t="s">
        <v>15</v>
      </c>
      <c r="P97" t="s">
        <v>15</v>
      </c>
      <c r="Q97" t="s">
        <v>15</v>
      </c>
      <c r="R97" t="s">
        <v>15</v>
      </c>
      <c r="S97" s="3" t="s">
        <v>15</v>
      </c>
    </row>
    <row r="98" spans="1:19" x14ac:dyDescent="0.2">
      <c r="A98">
        <v>205</v>
      </c>
      <c r="B98" s="3">
        <v>12</v>
      </c>
      <c r="C98" t="s">
        <v>41</v>
      </c>
      <c r="D98" t="s">
        <v>42</v>
      </c>
      <c r="E98" s="7">
        <v>5</v>
      </c>
      <c r="F98" s="5">
        <v>0</v>
      </c>
      <c r="G98" s="5">
        <v>0</v>
      </c>
      <c r="H98" s="5">
        <v>1</v>
      </c>
      <c r="I98" s="5">
        <v>0</v>
      </c>
      <c r="J98" s="5">
        <f>(I98+I99)/2</f>
        <v>0</v>
      </c>
      <c r="K98" s="5">
        <v>1</v>
      </c>
      <c r="L98" s="5">
        <v>0</v>
      </c>
      <c r="M98" s="5">
        <f>(L101+L102)/2</f>
        <v>0</v>
      </c>
      <c r="N98" s="5">
        <v>100</v>
      </c>
      <c r="O98" s="5">
        <v>95</v>
      </c>
      <c r="P98" s="5">
        <v>96</v>
      </c>
      <c r="Q98" s="5">
        <v>95</v>
      </c>
      <c r="R98" s="5">
        <v>96</v>
      </c>
      <c r="S98" s="3">
        <v>3.1</v>
      </c>
    </row>
    <row r="99" spans="1:19" hidden="1" x14ac:dyDescent="0.2">
      <c r="A99">
        <v>205</v>
      </c>
      <c r="B99" s="3">
        <v>12</v>
      </c>
      <c r="C99" t="s">
        <v>41</v>
      </c>
      <c r="D99" t="s">
        <v>42</v>
      </c>
      <c r="E99" s="7">
        <v>5</v>
      </c>
      <c r="F99" s="5">
        <v>0</v>
      </c>
      <c r="G99" s="5">
        <v>2</v>
      </c>
      <c r="H99" s="5">
        <v>0</v>
      </c>
      <c r="I99" s="5">
        <v>0</v>
      </c>
      <c r="J99" s="5"/>
      <c r="K99" s="5">
        <v>2</v>
      </c>
      <c r="L99" s="5">
        <v>0</v>
      </c>
      <c r="M99" s="5"/>
      <c r="N99" t="s">
        <v>15</v>
      </c>
      <c r="O99" t="s">
        <v>15</v>
      </c>
      <c r="P99" t="s">
        <v>15</v>
      </c>
      <c r="Q99" t="s">
        <v>15</v>
      </c>
      <c r="R99" t="s">
        <v>15</v>
      </c>
      <c r="S99" s="3" t="s">
        <v>15</v>
      </c>
    </row>
    <row r="100" spans="1:19" x14ac:dyDescent="0.2">
      <c r="A100">
        <v>314</v>
      </c>
      <c r="B100" s="3">
        <v>12</v>
      </c>
      <c r="C100" t="s">
        <v>41</v>
      </c>
      <c r="D100" t="s">
        <v>42</v>
      </c>
      <c r="E100" s="7">
        <v>5</v>
      </c>
      <c r="F100" s="5">
        <v>0</v>
      </c>
      <c r="G100" s="5">
        <v>1</v>
      </c>
      <c r="H100" s="5">
        <v>0</v>
      </c>
      <c r="I100" s="5">
        <v>0</v>
      </c>
      <c r="J100" s="5">
        <f>(I100+I101)/2</f>
        <v>0</v>
      </c>
      <c r="K100" s="5">
        <v>0</v>
      </c>
      <c r="L100" s="5">
        <v>0</v>
      </c>
      <c r="M100" s="5">
        <f>(L103+L104)/2</f>
        <v>0</v>
      </c>
      <c r="N100" s="5">
        <v>90</v>
      </c>
      <c r="O100" s="5">
        <v>88</v>
      </c>
      <c r="P100" s="5">
        <v>90</v>
      </c>
      <c r="Q100" s="5">
        <v>95</v>
      </c>
      <c r="R100" s="5">
        <v>90</v>
      </c>
      <c r="S100" s="3">
        <v>2.8</v>
      </c>
    </row>
    <row r="101" spans="1:19" hidden="1" x14ac:dyDescent="0.2">
      <c r="A101">
        <v>314</v>
      </c>
      <c r="B101" s="3">
        <v>12</v>
      </c>
      <c r="C101" t="s">
        <v>41</v>
      </c>
      <c r="D101" t="s">
        <v>42</v>
      </c>
      <c r="E101" s="7">
        <v>5</v>
      </c>
      <c r="F101" s="5">
        <v>0</v>
      </c>
      <c r="G101" s="5">
        <v>0</v>
      </c>
      <c r="H101" s="5">
        <v>1</v>
      </c>
      <c r="I101" s="5">
        <v>0</v>
      </c>
      <c r="J101" s="5"/>
      <c r="K101" s="5">
        <v>2</v>
      </c>
      <c r="L101" s="5">
        <v>0</v>
      </c>
      <c r="M101" s="5"/>
      <c r="N101" t="s">
        <v>15</v>
      </c>
      <c r="O101" t="s">
        <v>15</v>
      </c>
      <c r="P101" t="s">
        <v>15</v>
      </c>
      <c r="Q101" t="s">
        <v>15</v>
      </c>
      <c r="R101" t="s">
        <v>15</v>
      </c>
      <c r="S101" s="3" t="s">
        <v>15</v>
      </c>
    </row>
    <row r="102" spans="1:19" x14ac:dyDescent="0.2">
      <c r="A102">
        <v>404</v>
      </c>
      <c r="B102" s="3">
        <v>12</v>
      </c>
      <c r="C102" t="s">
        <v>41</v>
      </c>
      <c r="D102" t="s">
        <v>42</v>
      </c>
      <c r="E102" s="7">
        <v>5</v>
      </c>
      <c r="F102" s="5">
        <v>0</v>
      </c>
      <c r="G102" s="5">
        <v>0</v>
      </c>
      <c r="H102" s="5">
        <v>0</v>
      </c>
      <c r="I102" s="5">
        <v>0</v>
      </c>
      <c r="J102" s="5">
        <f>(I102+I103)/2</f>
        <v>0</v>
      </c>
      <c r="K102" s="5">
        <v>2</v>
      </c>
      <c r="L102" s="5">
        <v>0</v>
      </c>
      <c r="M102" s="5">
        <f>(L105+L106)/2</f>
        <v>0</v>
      </c>
      <c r="N102" s="5">
        <v>95</v>
      </c>
      <c r="O102" s="5">
        <v>98</v>
      </c>
      <c r="P102" s="5">
        <v>100</v>
      </c>
      <c r="Q102" s="5">
        <v>95</v>
      </c>
      <c r="R102" s="5">
        <v>95</v>
      </c>
      <c r="S102" s="3">
        <v>2</v>
      </c>
    </row>
    <row r="103" spans="1:19" hidden="1" x14ac:dyDescent="0.2">
      <c r="A103">
        <v>404</v>
      </c>
      <c r="B103" s="3">
        <v>12</v>
      </c>
      <c r="C103" t="s">
        <v>41</v>
      </c>
      <c r="D103" t="s">
        <v>42</v>
      </c>
      <c r="E103" s="7">
        <v>5</v>
      </c>
      <c r="F103" s="5">
        <v>0</v>
      </c>
      <c r="G103" s="5">
        <v>0</v>
      </c>
      <c r="H103" s="5">
        <v>0</v>
      </c>
      <c r="I103" s="5">
        <v>0</v>
      </c>
      <c r="J103" s="5"/>
      <c r="K103" s="5">
        <v>1</v>
      </c>
      <c r="L103" s="5">
        <v>0</v>
      </c>
      <c r="M103" s="5"/>
      <c r="N103" t="s">
        <v>15</v>
      </c>
      <c r="O103" t="s">
        <v>15</v>
      </c>
      <c r="P103" t="s">
        <v>15</v>
      </c>
      <c r="Q103" t="s">
        <v>15</v>
      </c>
      <c r="R103" t="s">
        <v>15</v>
      </c>
      <c r="S103" s="3" t="s">
        <v>15</v>
      </c>
    </row>
    <row r="104" spans="1:19" x14ac:dyDescent="0.2">
      <c r="A104">
        <v>113</v>
      </c>
      <c r="B104" s="3">
        <v>13</v>
      </c>
      <c r="C104" t="s">
        <v>41</v>
      </c>
      <c r="D104" t="s">
        <v>42</v>
      </c>
      <c r="E104" s="7">
        <v>10</v>
      </c>
      <c r="F104" s="5">
        <v>1</v>
      </c>
      <c r="G104" s="5">
        <v>0</v>
      </c>
      <c r="H104" s="5">
        <v>0</v>
      </c>
      <c r="I104" s="5">
        <v>0</v>
      </c>
      <c r="J104" s="5">
        <f>(I104+I105)/2</f>
        <v>0</v>
      </c>
      <c r="K104" s="5">
        <v>0</v>
      </c>
      <c r="L104" s="5">
        <v>0</v>
      </c>
      <c r="M104" s="5">
        <f>(L107+L108)/2</f>
        <v>0</v>
      </c>
      <c r="N104" s="5">
        <v>100</v>
      </c>
      <c r="O104" s="5">
        <v>100</v>
      </c>
      <c r="P104" s="5">
        <v>100</v>
      </c>
      <c r="Q104" s="5">
        <v>100</v>
      </c>
      <c r="R104" s="5">
        <v>100</v>
      </c>
      <c r="S104" s="3">
        <v>2.7</v>
      </c>
    </row>
    <row r="105" spans="1:19" hidden="1" x14ac:dyDescent="0.2">
      <c r="A105">
        <v>113</v>
      </c>
      <c r="B105" s="3">
        <v>13</v>
      </c>
      <c r="C105" t="s">
        <v>41</v>
      </c>
      <c r="D105" t="s">
        <v>42</v>
      </c>
      <c r="E105" s="7">
        <v>10</v>
      </c>
      <c r="F105" s="5">
        <v>2</v>
      </c>
      <c r="G105" s="5">
        <v>0</v>
      </c>
      <c r="H105" s="5">
        <v>0</v>
      </c>
      <c r="I105" s="5">
        <v>0</v>
      </c>
      <c r="J105" s="5"/>
      <c r="K105" s="5">
        <v>1</v>
      </c>
      <c r="L105" s="5">
        <v>0</v>
      </c>
      <c r="M105" s="5"/>
      <c r="N105" t="s">
        <v>15</v>
      </c>
      <c r="O105" t="s">
        <v>15</v>
      </c>
      <c r="P105" t="s">
        <v>15</v>
      </c>
      <c r="Q105" t="s">
        <v>15</v>
      </c>
      <c r="R105" t="s">
        <v>15</v>
      </c>
      <c r="S105" s="3" t="s">
        <v>15</v>
      </c>
    </row>
    <row r="106" spans="1:19" x14ac:dyDescent="0.2">
      <c r="A106">
        <v>209</v>
      </c>
      <c r="B106" s="3">
        <v>13</v>
      </c>
      <c r="C106" t="s">
        <v>41</v>
      </c>
      <c r="D106" t="s">
        <v>42</v>
      </c>
      <c r="E106" s="7">
        <v>10</v>
      </c>
      <c r="F106" s="5">
        <v>0</v>
      </c>
      <c r="G106" s="5">
        <v>0</v>
      </c>
      <c r="H106" s="5">
        <v>2</v>
      </c>
      <c r="I106" s="5">
        <v>0</v>
      </c>
      <c r="J106" s="5">
        <f>(I106+I107)/2</f>
        <v>0</v>
      </c>
      <c r="K106" s="5">
        <v>1</v>
      </c>
      <c r="L106" s="5">
        <v>0</v>
      </c>
      <c r="M106" s="5">
        <f>(L109+L110)/2</f>
        <v>0</v>
      </c>
      <c r="N106" s="5">
        <v>90</v>
      </c>
      <c r="O106" s="5">
        <v>90</v>
      </c>
      <c r="P106" s="5">
        <v>90</v>
      </c>
      <c r="Q106" s="5">
        <v>90</v>
      </c>
      <c r="R106" s="5">
        <v>90</v>
      </c>
      <c r="S106" s="3">
        <v>10.8</v>
      </c>
    </row>
    <row r="107" spans="1:19" hidden="1" x14ac:dyDescent="0.2">
      <c r="A107">
        <v>209</v>
      </c>
      <c r="B107" s="3">
        <v>13</v>
      </c>
      <c r="C107" t="s">
        <v>41</v>
      </c>
      <c r="D107" t="s">
        <v>42</v>
      </c>
      <c r="E107" s="7">
        <v>10</v>
      </c>
      <c r="F107" s="5">
        <v>1</v>
      </c>
      <c r="G107" s="5">
        <v>2</v>
      </c>
      <c r="H107" s="5">
        <v>0</v>
      </c>
      <c r="I107" s="5">
        <v>0</v>
      </c>
      <c r="J107" s="5"/>
      <c r="K107" s="5">
        <v>5</v>
      </c>
      <c r="L107" s="5">
        <v>0</v>
      </c>
      <c r="M107" s="5"/>
      <c r="N107" t="s">
        <v>15</v>
      </c>
      <c r="O107" t="s">
        <v>15</v>
      </c>
      <c r="P107" t="s">
        <v>15</v>
      </c>
      <c r="Q107" t="s">
        <v>15</v>
      </c>
      <c r="R107" t="s">
        <v>15</v>
      </c>
      <c r="S107" s="3" t="s">
        <v>15</v>
      </c>
    </row>
    <row r="108" spans="1:19" x14ac:dyDescent="0.2">
      <c r="A108">
        <v>306</v>
      </c>
      <c r="B108" s="3">
        <v>13</v>
      </c>
      <c r="C108" t="s">
        <v>41</v>
      </c>
      <c r="D108" t="s">
        <v>42</v>
      </c>
      <c r="E108" s="7">
        <v>10</v>
      </c>
      <c r="F108" s="5">
        <v>0</v>
      </c>
      <c r="G108" s="5">
        <v>0</v>
      </c>
      <c r="H108" s="5">
        <v>1</v>
      </c>
      <c r="I108" s="5">
        <v>0</v>
      </c>
      <c r="J108" s="5">
        <f>(I108+I109)/2</f>
        <v>0</v>
      </c>
      <c r="K108" s="5">
        <v>0</v>
      </c>
      <c r="L108" s="5">
        <v>0</v>
      </c>
      <c r="M108" s="5">
        <f>(L111+L112)/2</f>
        <v>0</v>
      </c>
      <c r="N108" s="5">
        <v>95</v>
      </c>
      <c r="O108" s="5">
        <v>95</v>
      </c>
      <c r="P108" s="5">
        <v>90</v>
      </c>
      <c r="Q108" s="5">
        <v>95</v>
      </c>
      <c r="R108" s="5">
        <v>95</v>
      </c>
      <c r="S108" s="3">
        <v>4.2</v>
      </c>
    </row>
    <row r="109" spans="1:19" hidden="1" x14ac:dyDescent="0.2">
      <c r="A109">
        <v>306</v>
      </c>
      <c r="B109" s="3">
        <v>13</v>
      </c>
      <c r="C109" t="s">
        <v>41</v>
      </c>
      <c r="D109" t="s">
        <v>42</v>
      </c>
      <c r="E109" s="7">
        <v>10</v>
      </c>
      <c r="F109" s="5">
        <v>0</v>
      </c>
      <c r="G109" s="5">
        <v>0</v>
      </c>
      <c r="H109" s="5">
        <v>1</v>
      </c>
      <c r="I109" s="5">
        <v>0</v>
      </c>
      <c r="J109" s="5"/>
      <c r="K109" s="5">
        <v>1</v>
      </c>
      <c r="L109" s="5">
        <v>0</v>
      </c>
      <c r="M109" s="5"/>
      <c r="N109" t="s">
        <v>15</v>
      </c>
      <c r="O109" t="s">
        <v>15</v>
      </c>
      <c r="P109" t="s">
        <v>15</v>
      </c>
      <c r="Q109" t="s">
        <v>15</v>
      </c>
      <c r="R109" t="s">
        <v>15</v>
      </c>
      <c r="S109" s="3" t="s">
        <v>15</v>
      </c>
    </row>
    <row r="110" spans="1:19" x14ac:dyDescent="0.2">
      <c r="A110">
        <v>410</v>
      </c>
      <c r="B110" s="3">
        <v>13</v>
      </c>
      <c r="C110" t="s">
        <v>41</v>
      </c>
      <c r="D110" t="s">
        <v>42</v>
      </c>
      <c r="E110" s="7">
        <v>10</v>
      </c>
      <c r="F110" s="5">
        <v>1</v>
      </c>
      <c r="G110" s="5">
        <v>0</v>
      </c>
      <c r="H110" s="5">
        <v>0</v>
      </c>
      <c r="I110" s="5">
        <v>0</v>
      </c>
      <c r="J110" s="5">
        <f>(I110+I111)/2</f>
        <v>0</v>
      </c>
      <c r="K110" s="5">
        <v>3</v>
      </c>
      <c r="L110" s="5">
        <v>0</v>
      </c>
      <c r="M110" s="5">
        <f>(L113+L114)/2</f>
        <v>0</v>
      </c>
      <c r="N110" s="5">
        <v>95</v>
      </c>
      <c r="O110" s="5">
        <v>98</v>
      </c>
      <c r="P110" s="5">
        <v>95</v>
      </c>
      <c r="Q110" s="5">
        <v>90</v>
      </c>
      <c r="R110" s="5">
        <v>90</v>
      </c>
      <c r="S110" s="3">
        <v>1.3</v>
      </c>
    </row>
    <row r="111" spans="1:19" hidden="1" x14ac:dyDescent="0.2">
      <c r="A111">
        <v>410</v>
      </c>
      <c r="B111" s="3">
        <v>13</v>
      </c>
      <c r="C111" t="s">
        <v>41</v>
      </c>
      <c r="D111" t="s">
        <v>42</v>
      </c>
      <c r="E111" s="7">
        <v>10</v>
      </c>
      <c r="F111" s="5">
        <v>0</v>
      </c>
      <c r="G111" s="5">
        <v>0</v>
      </c>
      <c r="H111" s="5">
        <v>0</v>
      </c>
      <c r="I111" s="5">
        <v>0</v>
      </c>
      <c r="J111" s="5"/>
      <c r="K111" s="5">
        <v>6</v>
      </c>
      <c r="L111" s="5">
        <v>0</v>
      </c>
      <c r="N111" t="s">
        <v>15</v>
      </c>
      <c r="O111" t="s">
        <v>15</v>
      </c>
      <c r="P111" t="s">
        <v>15</v>
      </c>
      <c r="Q111" t="s">
        <v>15</v>
      </c>
      <c r="R111" t="s">
        <v>15</v>
      </c>
      <c r="S111" s="3" t="s">
        <v>15</v>
      </c>
    </row>
    <row r="112" spans="1:19" x14ac:dyDescent="0.2">
      <c r="A112">
        <v>114</v>
      </c>
      <c r="B112" s="3">
        <v>14</v>
      </c>
      <c r="C112" t="s">
        <v>41</v>
      </c>
      <c r="D112" t="s">
        <v>42</v>
      </c>
      <c r="E112" s="7">
        <v>15</v>
      </c>
      <c r="F112" s="5">
        <v>0</v>
      </c>
      <c r="G112" s="5">
        <v>0</v>
      </c>
      <c r="H112" s="5">
        <v>1</v>
      </c>
      <c r="I112" s="5">
        <v>0</v>
      </c>
      <c r="J112" s="5">
        <f>(I112+I113)/2</f>
        <v>0</v>
      </c>
      <c r="K112" s="5">
        <v>1</v>
      </c>
      <c r="L112" s="5">
        <v>0</v>
      </c>
      <c r="M112" s="5">
        <f>(L115+L116)/2</f>
        <v>0</v>
      </c>
      <c r="N112" s="5">
        <v>98</v>
      </c>
      <c r="O112" s="5">
        <v>100</v>
      </c>
      <c r="P112" s="5">
        <v>100</v>
      </c>
      <c r="Q112" s="5">
        <v>95</v>
      </c>
      <c r="R112" s="5">
        <v>98</v>
      </c>
      <c r="S112" s="3">
        <v>3.9</v>
      </c>
    </row>
    <row r="113" spans="1:19" hidden="1" x14ac:dyDescent="0.2">
      <c r="A113">
        <v>114</v>
      </c>
      <c r="B113" s="3">
        <v>14</v>
      </c>
      <c r="C113" t="s">
        <v>41</v>
      </c>
      <c r="D113" t="s">
        <v>42</v>
      </c>
      <c r="E113" s="7">
        <v>15</v>
      </c>
      <c r="F113" s="5">
        <v>1</v>
      </c>
      <c r="G113" s="5">
        <v>0</v>
      </c>
      <c r="H113" s="5">
        <v>0</v>
      </c>
      <c r="I113" s="5">
        <v>0</v>
      </c>
      <c r="J113" s="5"/>
      <c r="K113" s="5">
        <v>2</v>
      </c>
      <c r="L113" s="5">
        <v>0</v>
      </c>
      <c r="M113" s="5"/>
      <c r="N113" t="s">
        <v>15</v>
      </c>
      <c r="O113" t="s">
        <v>15</v>
      </c>
      <c r="P113" t="s">
        <v>15</v>
      </c>
      <c r="Q113" t="s">
        <v>15</v>
      </c>
      <c r="R113" t="s">
        <v>15</v>
      </c>
      <c r="S113" s="3" t="s">
        <v>15</v>
      </c>
    </row>
    <row r="114" spans="1:19" x14ac:dyDescent="0.2">
      <c r="A114">
        <v>207</v>
      </c>
      <c r="B114" s="3">
        <v>14</v>
      </c>
      <c r="C114" t="s">
        <v>41</v>
      </c>
      <c r="D114" t="s">
        <v>42</v>
      </c>
      <c r="E114" s="7">
        <v>15</v>
      </c>
      <c r="F114" s="5">
        <v>0</v>
      </c>
      <c r="G114" s="5">
        <v>0</v>
      </c>
      <c r="H114" s="5">
        <v>0</v>
      </c>
      <c r="I114" s="5">
        <v>0</v>
      </c>
      <c r="J114" s="5">
        <f>(I114+I115)/2</f>
        <v>0</v>
      </c>
      <c r="K114" s="5">
        <v>0</v>
      </c>
      <c r="L114" s="5">
        <v>0</v>
      </c>
      <c r="M114" s="5">
        <f>(L117+L118)/2</f>
        <v>0</v>
      </c>
      <c r="N114" s="5">
        <v>100</v>
      </c>
      <c r="O114" s="5">
        <v>95</v>
      </c>
      <c r="P114" s="5">
        <v>100</v>
      </c>
      <c r="Q114" s="5">
        <v>100</v>
      </c>
      <c r="R114" s="5">
        <v>100</v>
      </c>
      <c r="S114" s="3">
        <v>1.3</v>
      </c>
    </row>
    <row r="115" spans="1:19" hidden="1" x14ac:dyDescent="0.2">
      <c r="A115">
        <v>207</v>
      </c>
      <c r="B115" s="3">
        <v>14</v>
      </c>
      <c r="C115" t="s">
        <v>41</v>
      </c>
      <c r="D115" t="s">
        <v>42</v>
      </c>
      <c r="E115" s="7">
        <v>15</v>
      </c>
      <c r="F115" s="5">
        <v>0</v>
      </c>
      <c r="G115" s="5">
        <v>1</v>
      </c>
      <c r="H115" s="5">
        <v>0</v>
      </c>
      <c r="I115" s="5">
        <v>0</v>
      </c>
      <c r="J115" s="5"/>
      <c r="K115" s="5">
        <v>1</v>
      </c>
      <c r="L115" s="5">
        <v>0</v>
      </c>
      <c r="M115" s="5"/>
      <c r="N115" t="s">
        <v>15</v>
      </c>
      <c r="O115" t="s">
        <v>15</v>
      </c>
      <c r="P115" t="s">
        <v>15</v>
      </c>
      <c r="Q115" t="s">
        <v>15</v>
      </c>
      <c r="R115" t="s">
        <v>15</v>
      </c>
      <c r="S115" s="3" t="s">
        <v>15</v>
      </c>
    </row>
    <row r="116" spans="1:19" x14ac:dyDescent="0.2">
      <c r="A116">
        <v>312</v>
      </c>
      <c r="B116" s="3">
        <v>14</v>
      </c>
      <c r="C116" t="s">
        <v>41</v>
      </c>
      <c r="D116" t="s">
        <v>42</v>
      </c>
      <c r="E116" s="7">
        <v>15</v>
      </c>
      <c r="F116" s="5">
        <v>0</v>
      </c>
      <c r="G116" s="5">
        <v>0</v>
      </c>
      <c r="H116" s="5">
        <v>0</v>
      </c>
      <c r="I116" s="5">
        <v>0</v>
      </c>
      <c r="J116" s="5">
        <f>(I116+I117)/2</f>
        <v>0</v>
      </c>
      <c r="K116" s="5">
        <v>1</v>
      </c>
      <c r="L116" s="5">
        <v>0</v>
      </c>
      <c r="M116" s="5">
        <f>(L119+L120)/2</f>
        <v>0</v>
      </c>
      <c r="N116" s="5">
        <v>100</v>
      </c>
      <c r="O116" s="5">
        <v>100</v>
      </c>
      <c r="P116" s="5">
        <v>100</v>
      </c>
      <c r="Q116" s="5">
        <v>85</v>
      </c>
      <c r="R116" s="5">
        <v>88</v>
      </c>
      <c r="S116" s="3">
        <v>1.8</v>
      </c>
    </row>
    <row r="117" spans="1:19" hidden="1" x14ac:dyDescent="0.2">
      <c r="A117">
        <v>312</v>
      </c>
      <c r="B117" s="3">
        <v>14</v>
      </c>
      <c r="C117" t="s">
        <v>41</v>
      </c>
      <c r="D117" t="s">
        <v>42</v>
      </c>
      <c r="E117" s="7">
        <v>15</v>
      </c>
      <c r="F117" s="5">
        <v>0</v>
      </c>
      <c r="G117" s="5">
        <v>0</v>
      </c>
      <c r="H117" s="5">
        <v>0</v>
      </c>
      <c r="I117" s="5">
        <v>0</v>
      </c>
      <c r="J117" s="5"/>
      <c r="K117" s="5">
        <v>5</v>
      </c>
      <c r="L117" s="5">
        <v>0</v>
      </c>
      <c r="M117" s="5"/>
      <c r="N117" t="s">
        <v>15</v>
      </c>
      <c r="O117" t="s">
        <v>15</v>
      </c>
      <c r="P117" t="s">
        <v>15</v>
      </c>
      <c r="Q117" t="s">
        <v>15</v>
      </c>
      <c r="R117" t="s">
        <v>15</v>
      </c>
      <c r="S117" s="3" t="s">
        <v>15</v>
      </c>
    </row>
    <row r="118" spans="1:19" x14ac:dyDescent="0.2">
      <c r="A118">
        <v>401</v>
      </c>
      <c r="B118" s="3">
        <v>14</v>
      </c>
      <c r="C118" t="s">
        <v>41</v>
      </c>
      <c r="D118" t="s">
        <v>42</v>
      </c>
      <c r="E118" s="7">
        <v>15</v>
      </c>
      <c r="F118" s="5">
        <v>0</v>
      </c>
      <c r="G118" s="5">
        <v>0</v>
      </c>
      <c r="H118" s="5">
        <v>0</v>
      </c>
      <c r="I118" s="5">
        <v>0</v>
      </c>
      <c r="J118" s="5">
        <f>(I118+I119)/2</f>
        <v>0</v>
      </c>
      <c r="K118" s="5">
        <v>1</v>
      </c>
      <c r="L118" s="5">
        <v>0</v>
      </c>
      <c r="M118" s="5">
        <f>(L121+L122)/2</f>
        <v>0</v>
      </c>
      <c r="N118" s="5">
        <v>100</v>
      </c>
      <c r="O118" s="5">
        <v>98</v>
      </c>
      <c r="P118" s="5">
        <v>100</v>
      </c>
      <c r="Q118" s="5">
        <v>95</v>
      </c>
      <c r="R118" s="5">
        <v>98</v>
      </c>
      <c r="S118" s="3">
        <v>0.01</v>
      </c>
    </row>
    <row r="119" spans="1:19" hidden="1" x14ac:dyDescent="0.2">
      <c r="A119">
        <v>401</v>
      </c>
      <c r="B119" s="3">
        <v>14</v>
      </c>
      <c r="C119" t="s">
        <v>41</v>
      </c>
      <c r="D119" t="s">
        <v>42</v>
      </c>
      <c r="E119" s="7">
        <v>15</v>
      </c>
      <c r="F119" s="5">
        <v>0</v>
      </c>
      <c r="G119" s="5">
        <v>0</v>
      </c>
      <c r="H119" s="5">
        <v>0</v>
      </c>
      <c r="I119" s="5">
        <v>0</v>
      </c>
      <c r="J119" s="5"/>
      <c r="K119" s="5">
        <v>2</v>
      </c>
      <c r="L119" s="5">
        <v>0</v>
      </c>
      <c r="M119" s="5"/>
      <c r="N119" t="s">
        <v>15</v>
      </c>
      <c r="O119" t="s">
        <v>15</v>
      </c>
      <c r="P119" t="s">
        <v>15</v>
      </c>
      <c r="Q119" t="s">
        <v>15</v>
      </c>
      <c r="R119" t="s">
        <v>15</v>
      </c>
      <c r="S119" s="3" t="s">
        <v>15</v>
      </c>
    </row>
    <row r="120" spans="1:19" x14ac:dyDescent="0.2">
      <c r="A120">
        <v>115</v>
      </c>
      <c r="B120" s="3">
        <v>15</v>
      </c>
      <c r="C120" t="s">
        <v>41</v>
      </c>
      <c r="D120" t="s">
        <v>42</v>
      </c>
      <c r="E120" s="7">
        <v>17.5</v>
      </c>
      <c r="F120" s="5">
        <v>0</v>
      </c>
      <c r="G120" s="5">
        <v>0</v>
      </c>
      <c r="H120" s="5">
        <v>1</v>
      </c>
      <c r="I120" s="5">
        <v>0</v>
      </c>
      <c r="J120" s="5">
        <f>(I120+I121)/2</f>
        <v>0</v>
      </c>
      <c r="K120" s="5">
        <v>1</v>
      </c>
      <c r="L120" s="5">
        <v>0</v>
      </c>
      <c r="M120" s="5">
        <f>(L123+L124)/2</f>
        <v>0</v>
      </c>
      <c r="N120" s="5">
        <v>98</v>
      </c>
      <c r="O120" s="5">
        <v>100</v>
      </c>
      <c r="P120" s="5">
        <v>92</v>
      </c>
      <c r="Q120" s="5">
        <v>99</v>
      </c>
      <c r="R120" s="5">
        <v>95</v>
      </c>
      <c r="S120" s="3">
        <v>0.1</v>
      </c>
    </row>
    <row r="121" spans="1:19" hidden="1" x14ac:dyDescent="0.2">
      <c r="A121">
        <v>115</v>
      </c>
      <c r="B121" s="3">
        <v>15</v>
      </c>
      <c r="C121" t="s">
        <v>41</v>
      </c>
      <c r="D121" t="s">
        <v>42</v>
      </c>
      <c r="E121" s="7">
        <v>17.5</v>
      </c>
      <c r="F121" s="5">
        <v>1</v>
      </c>
      <c r="G121" s="5">
        <v>0</v>
      </c>
      <c r="H121" s="5">
        <v>0</v>
      </c>
      <c r="I121" s="5">
        <v>0</v>
      </c>
      <c r="J121" s="5"/>
      <c r="K121" s="5">
        <v>0</v>
      </c>
      <c r="L121" s="5">
        <v>0</v>
      </c>
      <c r="M121" s="5"/>
      <c r="N121" t="s">
        <v>15</v>
      </c>
      <c r="O121" t="s">
        <v>15</v>
      </c>
      <c r="P121" t="s">
        <v>15</v>
      </c>
      <c r="Q121" t="s">
        <v>15</v>
      </c>
      <c r="R121" t="s">
        <v>15</v>
      </c>
      <c r="S121" s="3" t="s">
        <v>15</v>
      </c>
    </row>
    <row r="122" spans="1:19" x14ac:dyDescent="0.2">
      <c r="A122">
        <v>211</v>
      </c>
      <c r="B122" s="3">
        <v>15</v>
      </c>
      <c r="C122" t="s">
        <v>41</v>
      </c>
      <c r="D122" t="s">
        <v>42</v>
      </c>
      <c r="E122" s="7">
        <v>17.5</v>
      </c>
      <c r="F122" s="5">
        <v>0</v>
      </c>
      <c r="G122" s="5">
        <v>0</v>
      </c>
      <c r="H122" s="5">
        <v>1</v>
      </c>
      <c r="I122" s="5">
        <v>0</v>
      </c>
      <c r="J122" s="5">
        <f>(I122+I123)/2</f>
        <v>0</v>
      </c>
      <c r="K122" s="5">
        <v>1</v>
      </c>
      <c r="L122" s="5">
        <v>0</v>
      </c>
      <c r="M122" s="5">
        <f>(L125+L126)/2</f>
        <v>0</v>
      </c>
      <c r="N122" s="5">
        <v>100</v>
      </c>
      <c r="O122" s="5">
        <v>100</v>
      </c>
      <c r="P122" s="5">
        <v>90</v>
      </c>
      <c r="Q122" s="5">
        <v>90</v>
      </c>
      <c r="R122" s="5">
        <v>90</v>
      </c>
      <c r="S122" s="3">
        <v>3.11</v>
      </c>
    </row>
    <row r="123" spans="1:19" hidden="1" x14ac:dyDescent="0.2">
      <c r="A123">
        <v>211</v>
      </c>
      <c r="B123" s="3">
        <v>15</v>
      </c>
      <c r="C123" t="s">
        <v>41</v>
      </c>
      <c r="D123" t="s">
        <v>42</v>
      </c>
      <c r="E123" s="7">
        <v>17.5</v>
      </c>
      <c r="F123" s="5">
        <v>0</v>
      </c>
      <c r="G123" s="5">
        <v>0</v>
      </c>
      <c r="H123" s="5">
        <v>1</v>
      </c>
      <c r="I123" s="5">
        <v>0</v>
      </c>
      <c r="J123" s="5"/>
      <c r="K123" s="5">
        <v>3</v>
      </c>
      <c r="L123" s="5">
        <v>0</v>
      </c>
      <c r="M123" s="5"/>
      <c r="N123" t="s">
        <v>15</v>
      </c>
      <c r="O123" t="s">
        <v>15</v>
      </c>
      <c r="P123" t="s">
        <v>15</v>
      </c>
      <c r="Q123" t="s">
        <v>15</v>
      </c>
      <c r="R123" t="s">
        <v>15</v>
      </c>
      <c r="S123" s="3" t="s">
        <v>15</v>
      </c>
    </row>
    <row r="124" spans="1:19" x14ac:dyDescent="0.2">
      <c r="A124">
        <v>302</v>
      </c>
      <c r="B124" s="3">
        <v>15</v>
      </c>
      <c r="C124" t="s">
        <v>41</v>
      </c>
      <c r="D124" t="s">
        <v>42</v>
      </c>
      <c r="E124" s="7">
        <v>17.5</v>
      </c>
      <c r="F124" s="5">
        <v>0</v>
      </c>
      <c r="G124" s="5">
        <v>0</v>
      </c>
      <c r="H124" s="5">
        <v>1</v>
      </c>
      <c r="I124" s="5">
        <v>0</v>
      </c>
      <c r="J124" s="5">
        <f>(I124+I125)/2</f>
        <v>0</v>
      </c>
      <c r="K124" s="5">
        <v>0</v>
      </c>
      <c r="L124" s="5">
        <v>0</v>
      </c>
      <c r="M124" s="5">
        <f>(L127+L128)/2</f>
        <v>0</v>
      </c>
      <c r="N124" s="5">
        <v>100</v>
      </c>
      <c r="O124" s="5">
        <v>100</v>
      </c>
      <c r="P124" s="5">
        <v>95</v>
      </c>
      <c r="Q124" s="5">
        <v>100</v>
      </c>
      <c r="R124" s="5">
        <v>98</v>
      </c>
      <c r="S124" s="3">
        <v>0.1</v>
      </c>
    </row>
    <row r="125" spans="1:19" hidden="1" x14ac:dyDescent="0.2">
      <c r="A125">
        <v>302</v>
      </c>
      <c r="B125" s="3">
        <v>15</v>
      </c>
      <c r="C125" t="s">
        <v>41</v>
      </c>
      <c r="D125" t="s">
        <v>42</v>
      </c>
      <c r="E125" s="7">
        <v>17.5</v>
      </c>
      <c r="F125" s="5">
        <v>0</v>
      </c>
      <c r="G125" s="5">
        <v>0</v>
      </c>
      <c r="H125" s="5">
        <v>0</v>
      </c>
      <c r="I125" s="5">
        <v>0</v>
      </c>
      <c r="J125" s="5"/>
      <c r="K125" s="5">
        <v>0</v>
      </c>
      <c r="L125" s="5">
        <v>0</v>
      </c>
      <c r="M125" s="5"/>
      <c r="N125" t="s">
        <v>15</v>
      </c>
      <c r="O125" t="s">
        <v>15</v>
      </c>
      <c r="P125" t="s">
        <v>15</v>
      </c>
      <c r="Q125" t="s">
        <v>15</v>
      </c>
      <c r="R125" t="s">
        <v>15</v>
      </c>
      <c r="S125" s="3" t="s">
        <v>15</v>
      </c>
    </row>
    <row r="126" spans="1:19" x14ac:dyDescent="0.2">
      <c r="A126">
        <v>408</v>
      </c>
      <c r="B126" s="3">
        <v>15</v>
      </c>
      <c r="C126" t="s">
        <v>41</v>
      </c>
      <c r="D126" t="s">
        <v>42</v>
      </c>
      <c r="E126" s="7">
        <v>17.5</v>
      </c>
      <c r="F126" s="5">
        <v>1</v>
      </c>
      <c r="G126" s="5">
        <v>0</v>
      </c>
      <c r="H126" s="5">
        <v>0</v>
      </c>
      <c r="I126" s="5">
        <v>0</v>
      </c>
      <c r="J126" s="5">
        <f>(I126+I127)/2</f>
        <v>0</v>
      </c>
      <c r="K126" s="5">
        <v>3</v>
      </c>
      <c r="L126" s="5">
        <v>0</v>
      </c>
      <c r="M126" s="5">
        <f>(L129+L130)/2</f>
        <v>0</v>
      </c>
      <c r="N126" s="5">
        <v>85</v>
      </c>
      <c r="O126" s="5">
        <v>90</v>
      </c>
      <c r="P126" s="5">
        <v>95</v>
      </c>
      <c r="Q126" s="5">
        <v>80</v>
      </c>
      <c r="R126" s="5">
        <v>85</v>
      </c>
      <c r="S126" s="3">
        <v>2.8</v>
      </c>
    </row>
    <row r="127" spans="1:19" hidden="1" x14ac:dyDescent="0.2">
      <c r="A127">
        <v>408</v>
      </c>
      <c r="B127" s="3">
        <v>15</v>
      </c>
      <c r="C127" t="s">
        <v>41</v>
      </c>
      <c r="D127" t="s">
        <v>42</v>
      </c>
      <c r="E127" s="7">
        <v>17.5</v>
      </c>
      <c r="F127" s="5">
        <v>1</v>
      </c>
      <c r="G127" s="5">
        <v>0</v>
      </c>
      <c r="H127" s="5">
        <v>0</v>
      </c>
      <c r="I127" s="5">
        <v>0</v>
      </c>
      <c r="J127" s="5"/>
      <c r="K127" s="5">
        <v>10</v>
      </c>
      <c r="L127" s="5">
        <v>0</v>
      </c>
      <c r="M127" s="5"/>
      <c r="N127" t="s">
        <v>15</v>
      </c>
      <c r="O127" t="s">
        <v>15</v>
      </c>
      <c r="P127" t="s">
        <v>15</v>
      </c>
      <c r="Q127" t="s">
        <v>15</v>
      </c>
      <c r="R127" t="s">
        <v>15</v>
      </c>
      <c r="S127" s="3" t="s">
        <v>15</v>
      </c>
    </row>
    <row r="128" spans="1:19" x14ac:dyDescent="0.2">
      <c r="A128">
        <v>116</v>
      </c>
      <c r="B128" s="3">
        <v>16</v>
      </c>
      <c r="C128" t="s">
        <v>43</v>
      </c>
      <c r="D128" s="7" t="s">
        <v>38</v>
      </c>
      <c r="E128" s="7" t="s">
        <v>38</v>
      </c>
      <c r="F128" s="5">
        <v>3</v>
      </c>
      <c r="G128" s="5">
        <v>1</v>
      </c>
      <c r="H128" s="5">
        <v>2</v>
      </c>
      <c r="I128" s="5">
        <v>0</v>
      </c>
      <c r="J128" s="5">
        <f>(I128+I129)/2</f>
        <v>0</v>
      </c>
      <c r="K128" s="5">
        <v>6</v>
      </c>
      <c r="L128" s="5">
        <v>0</v>
      </c>
      <c r="M128" s="5">
        <f>(L131+L132)/2</f>
        <v>0.5</v>
      </c>
      <c r="N128" s="5">
        <v>80</v>
      </c>
      <c r="O128" s="5">
        <v>95</v>
      </c>
      <c r="P128" s="5">
        <v>85</v>
      </c>
      <c r="Q128" s="5">
        <v>85</v>
      </c>
      <c r="R128" s="5">
        <v>0</v>
      </c>
      <c r="S128" s="3">
        <v>13.4</v>
      </c>
    </row>
    <row r="129" spans="1:19" hidden="1" x14ac:dyDescent="0.2">
      <c r="A129">
        <v>116</v>
      </c>
      <c r="B129" s="3">
        <v>16</v>
      </c>
      <c r="C129" t="s">
        <v>43</v>
      </c>
      <c r="D129" s="7" t="s">
        <v>38</v>
      </c>
      <c r="E129" s="7" t="s">
        <v>38</v>
      </c>
      <c r="F129" s="5">
        <v>2</v>
      </c>
      <c r="G129" s="5">
        <v>1</v>
      </c>
      <c r="H129" s="5">
        <v>0</v>
      </c>
      <c r="I129" s="5">
        <v>0</v>
      </c>
      <c r="J129" s="5"/>
      <c r="K129" s="5">
        <v>1</v>
      </c>
      <c r="L129" s="5">
        <v>0</v>
      </c>
      <c r="M129" s="5"/>
      <c r="N129" t="s">
        <v>15</v>
      </c>
      <c r="O129" t="s">
        <v>15</v>
      </c>
      <c r="P129" t="s">
        <v>15</v>
      </c>
      <c r="Q129" t="s">
        <v>15</v>
      </c>
      <c r="R129" t="s">
        <v>15</v>
      </c>
      <c r="S129" s="3" t="s">
        <v>15</v>
      </c>
    </row>
    <row r="130" spans="1:19" x14ac:dyDescent="0.2">
      <c r="A130">
        <v>203</v>
      </c>
      <c r="B130" s="3">
        <v>16</v>
      </c>
      <c r="C130" t="s">
        <v>43</v>
      </c>
      <c r="D130" s="7" t="s">
        <v>38</v>
      </c>
      <c r="E130" s="7" t="s">
        <v>38</v>
      </c>
      <c r="F130" s="5">
        <v>2</v>
      </c>
      <c r="G130" s="5">
        <v>0</v>
      </c>
      <c r="H130" s="5">
        <v>4</v>
      </c>
      <c r="I130" s="5">
        <v>1</v>
      </c>
      <c r="J130" s="5">
        <f>(I130+I131)/2</f>
        <v>0.5</v>
      </c>
      <c r="K130" s="5">
        <v>18</v>
      </c>
      <c r="L130" s="5">
        <v>0</v>
      </c>
      <c r="M130" s="5">
        <f>(L133+L134)/2</f>
        <v>0</v>
      </c>
      <c r="N130" s="5">
        <v>90</v>
      </c>
      <c r="O130" s="5">
        <v>95</v>
      </c>
      <c r="P130" s="5">
        <v>85</v>
      </c>
      <c r="Q130" s="5">
        <v>75</v>
      </c>
      <c r="R130" s="5">
        <v>80</v>
      </c>
      <c r="S130" s="3">
        <v>16.600000000000001</v>
      </c>
    </row>
    <row r="131" spans="1:19" hidden="1" x14ac:dyDescent="0.2">
      <c r="A131">
        <v>203</v>
      </c>
      <c r="B131" s="3">
        <v>16</v>
      </c>
      <c r="C131" t="s">
        <v>43</v>
      </c>
      <c r="D131" s="7" t="s">
        <v>38</v>
      </c>
      <c r="E131" s="7" t="s">
        <v>38</v>
      </c>
      <c r="F131" s="5">
        <v>1</v>
      </c>
      <c r="G131" s="5">
        <v>0</v>
      </c>
      <c r="H131" s="5">
        <v>8</v>
      </c>
      <c r="I131" s="5">
        <v>0</v>
      </c>
      <c r="J131" s="5"/>
      <c r="K131" s="5">
        <v>12</v>
      </c>
      <c r="L131" s="5">
        <v>1</v>
      </c>
      <c r="N131" t="s">
        <v>15</v>
      </c>
      <c r="O131" t="s">
        <v>15</v>
      </c>
      <c r="P131" t="s">
        <v>15</v>
      </c>
      <c r="Q131" t="s">
        <v>15</v>
      </c>
      <c r="R131" t="s">
        <v>15</v>
      </c>
      <c r="S131" s="3" t="s">
        <v>15</v>
      </c>
    </row>
    <row r="132" spans="1:19" x14ac:dyDescent="0.2">
      <c r="A132">
        <v>311</v>
      </c>
      <c r="B132" s="3">
        <v>16</v>
      </c>
      <c r="C132" t="s">
        <v>43</v>
      </c>
      <c r="D132" s="7" t="s">
        <v>38</v>
      </c>
      <c r="E132" s="7" t="s">
        <v>38</v>
      </c>
      <c r="F132" s="5">
        <v>3</v>
      </c>
      <c r="G132" s="5">
        <v>2</v>
      </c>
      <c r="H132" s="5">
        <v>1</v>
      </c>
      <c r="I132" s="5">
        <v>2</v>
      </c>
      <c r="J132" s="5">
        <f>(I132+I133)/2</f>
        <v>1</v>
      </c>
      <c r="K132" s="5">
        <v>18</v>
      </c>
      <c r="L132" s="5">
        <v>0</v>
      </c>
      <c r="M132" s="5">
        <f>(L135+L136)/2</f>
        <v>0</v>
      </c>
      <c r="N132" s="5">
        <v>80</v>
      </c>
      <c r="O132" s="5">
        <v>70</v>
      </c>
      <c r="P132" s="5">
        <v>70</v>
      </c>
      <c r="Q132" s="5">
        <v>20</v>
      </c>
      <c r="R132" s="5">
        <v>20</v>
      </c>
      <c r="S132" s="3">
        <v>21.8</v>
      </c>
    </row>
    <row r="133" spans="1:19" hidden="1" x14ac:dyDescent="0.2">
      <c r="A133">
        <v>311</v>
      </c>
      <c r="B133" s="3">
        <v>16</v>
      </c>
      <c r="C133" t="s">
        <v>43</v>
      </c>
      <c r="D133" s="7" t="s">
        <v>38</v>
      </c>
      <c r="E133" s="7" t="s">
        <v>38</v>
      </c>
      <c r="F133" s="5">
        <v>3</v>
      </c>
      <c r="G133" s="5">
        <v>1</v>
      </c>
      <c r="H133" s="5">
        <v>1</v>
      </c>
      <c r="I133" s="5">
        <v>0</v>
      </c>
      <c r="J133" s="5"/>
      <c r="K133" s="5">
        <v>32</v>
      </c>
      <c r="L133" s="5">
        <v>0</v>
      </c>
      <c r="M133" s="5"/>
      <c r="N133" t="s">
        <v>15</v>
      </c>
      <c r="O133" t="s">
        <v>15</v>
      </c>
      <c r="P133" t="s">
        <v>15</v>
      </c>
      <c r="Q133" t="s">
        <v>15</v>
      </c>
      <c r="R133" t="s">
        <v>15</v>
      </c>
      <c r="S133" s="3" t="s">
        <v>15</v>
      </c>
    </row>
    <row r="134" spans="1:19" x14ac:dyDescent="0.2">
      <c r="A134">
        <v>406</v>
      </c>
      <c r="B134" s="3">
        <v>16</v>
      </c>
      <c r="C134" t="s">
        <v>43</v>
      </c>
      <c r="D134" s="7" t="s">
        <v>38</v>
      </c>
      <c r="E134" s="7" t="s">
        <v>38</v>
      </c>
      <c r="F134" s="5">
        <v>0</v>
      </c>
      <c r="G134" s="5">
        <v>0</v>
      </c>
      <c r="H134" s="5">
        <v>0</v>
      </c>
      <c r="I134" s="5">
        <v>0</v>
      </c>
      <c r="J134" s="5">
        <f>(I134+I135)/2</f>
        <v>0.5</v>
      </c>
      <c r="K134" s="5">
        <v>4</v>
      </c>
      <c r="L134" s="5">
        <v>0</v>
      </c>
      <c r="M134" s="5">
        <f>(L137+L138)/2</f>
        <v>0</v>
      </c>
      <c r="N134" s="5">
        <v>85</v>
      </c>
      <c r="O134" s="5">
        <v>90</v>
      </c>
      <c r="P134" s="5">
        <v>90</v>
      </c>
      <c r="Q134" s="5">
        <v>85</v>
      </c>
      <c r="R134" s="5">
        <v>85</v>
      </c>
      <c r="S134" s="3">
        <v>2.6</v>
      </c>
    </row>
    <row r="135" spans="1:19" hidden="1" x14ac:dyDescent="0.2">
      <c r="A135">
        <v>406</v>
      </c>
      <c r="B135" s="3">
        <v>16</v>
      </c>
      <c r="C135" t="s">
        <v>43</v>
      </c>
      <c r="D135" s="7" t="s">
        <v>38</v>
      </c>
      <c r="E135" s="7" t="s">
        <v>38</v>
      </c>
      <c r="F135" s="5">
        <v>2</v>
      </c>
      <c r="G135" s="5">
        <v>0</v>
      </c>
      <c r="H135" s="5">
        <v>0</v>
      </c>
      <c r="I135" s="5">
        <v>1</v>
      </c>
      <c r="J135" s="5"/>
      <c r="K135" s="5">
        <v>2</v>
      </c>
      <c r="L135" s="5">
        <v>0</v>
      </c>
      <c r="M135" s="5"/>
      <c r="N135" t="s">
        <v>15</v>
      </c>
      <c r="O135" t="s">
        <v>15</v>
      </c>
      <c r="P135" t="s">
        <v>15</v>
      </c>
      <c r="Q135" t="s">
        <v>15</v>
      </c>
      <c r="R135" t="s">
        <v>15</v>
      </c>
      <c r="S135" s="3" t="s">
        <v>15</v>
      </c>
    </row>
  </sheetData>
  <autoFilter ref="A1:S135" xr:uid="{341F3B8A-0DC3-DF4B-9F2D-43A2DC1C8577}">
    <filterColumn colId="17">
      <filters blank="1">
        <filter val="%"/>
        <filter val="0"/>
        <filter val="100"/>
        <filter val="20"/>
        <filter val="70"/>
        <filter val="75"/>
        <filter val="80"/>
        <filter val="85"/>
        <filter val="86"/>
        <filter val="88"/>
        <filter val="90"/>
        <filter val="92"/>
        <filter val="95"/>
        <filter val="96"/>
        <filter val="98"/>
        <filter val="OVERALL"/>
      </filters>
    </filterColumn>
  </autoFilter>
  <sortState ref="A8:S135">
    <sortCondition ref="B8:B135"/>
    <sortCondition ref="A8:A135"/>
  </sortState>
  <mergeCells count="2">
    <mergeCell ref="F5:L5"/>
    <mergeCell ref="N5:R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 Data</vt:lpstr>
      <vt:lpstr>Sheet1</vt:lpstr>
      <vt:lpstr>Biomass Data</vt:lpstr>
      <vt:lpstr>Formated 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WCWS</dc:creator>
  <cp:lastModifiedBy>Review</cp:lastModifiedBy>
  <dcterms:created xsi:type="dcterms:W3CDTF">2018-06-28T17:42:08Z</dcterms:created>
  <dcterms:modified xsi:type="dcterms:W3CDTF">2018-10-08T19:33:06Z</dcterms:modified>
</cp:coreProperties>
</file>