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Enlist\2019\"/>
    </mc:Choice>
  </mc:AlternateContent>
  <xr:revisionPtr revIDLastSave="0" documentId="13_ncr:1_{5DDDB64B-F928-48CD-BD76-82B76273956B}" xr6:coauthVersionLast="45" xr6:coauthVersionMax="45" xr10:uidLastSave="{00000000-0000-0000-0000-000000000000}"/>
  <bookViews>
    <workbookView xWindow="-120" yWindow="-120" windowWidth="29040" windowHeight="15840" xr2:uid="{50A30F45-A029-44A8-890D-559BB9787D27}"/>
  </bookViews>
  <sheets>
    <sheet name="Enlist Air 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<sst xmlns="http://schemas.openxmlformats.org/spreadsheetml/2006/main" count="156" uniqueCount="58">
  <si>
    <t>ID</t>
  </si>
  <si>
    <t>WS-0-Paper filter</t>
  </si>
  <si>
    <t>WS-1-Paper filter</t>
  </si>
  <si>
    <t>WS-2-Paper filter</t>
  </si>
  <si>
    <t>WS-4-Paper filter</t>
  </si>
  <si>
    <t>WS-8-Paper filter</t>
  </si>
  <si>
    <t>WS-16-Paper filter</t>
  </si>
  <si>
    <t>WS-32-Paper filter</t>
  </si>
  <si>
    <t>E-0-Paper filter</t>
  </si>
  <si>
    <t>E-1-Paper filter</t>
  </si>
  <si>
    <t>E-2-Paper filter</t>
  </si>
  <si>
    <t>E-4-Paper filter</t>
  </si>
  <si>
    <t>E-8-Paper filter</t>
  </si>
  <si>
    <t>E-16-Paper filter</t>
  </si>
  <si>
    <t>E-32-Paper filter</t>
  </si>
  <si>
    <t>WN-0-Paper filter</t>
  </si>
  <si>
    <t>WN-1-Paper filter</t>
  </si>
  <si>
    <t>WN-2-Paper filter</t>
  </si>
  <si>
    <t>WN-4-Paper filter</t>
  </si>
  <si>
    <t>WN-8-Paper filter</t>
  </si>
  <si>
    <t>WN-16-Paper filter</t>
  </si>
  <si>
    <t>WN-32-Paper filter</t>
  </si>
  <si>
    <t>WC-0-Paper filter</t>
  </si>
  <si>
    <t>WC-1-Paper filter</t>
  </si>
  <si>
    <t>WC-2-Paper filter</t>
  </si>
  <si>
    <t>WC-4-Paper filter</t>
  </si>
  <si>
    <t>WC-8-Paper filter</t>
  </si>
  <si>
    <t>WC-16-Paper filter</t>
  </si>
  <si>
    <t>WC-32-Paper filter</t>
  </si>
  <si>
    <t>IN-ES-Paper filter</t>
  </si>
  <si>
    <t>IN-WS-Paper filter</t>
  </si>
  <si>
    <t>IN-WN-Paper filter</t>
  </si>
  <si>
    <t>IN-EN-Paper filter</t>
  </si>
  <si>
    <t>PUFF-N-Center-Puff</t>
  </si>
  <si>
    <t>PUFF-S-Center-Puff</t>
  </si>
  <si>
    <t>PUFF-EAST-Puff</t>
  </si>
  <si>
    <t>PUFF-WEST-Puff</t>
  </si>
  <si>
    <t>Type</t>
  </si>
  <si>
    <t>Filter</t>
  </si>
  <si>
    <t>PUF</t>
  </si>
  <si>
    <t>Not Detected</t>
  </si>
  <si>
    <t>Direction</t>
  </si>
  <si>
    <t>Downwind</t>
  </si>
  <si>
    <t>Upwind</t>
  </si>
  <si>
    <t>Within</t>
  </si>
  <si>
    <t>North</t>
  </si>
  <si>
    <t>South</t>
  </si>
  <si>
    <t>Location</t>
  </si>
  <si>
    <t>East</t>
  </si>
  <si>
    <t>Northwest</t>
  </si>
  <si>
    <t>Westcentral</t>
  </si>
  <si>
    <t>Inside</t>
  </si>
  <si>
    <t>Southwest</t>
  </si>
  <si>
    <t>West</t>
  </si>
  <si>
    <t>Distance_ft</t>
  </si>
  <si>
    <t>Rawdata</t>
  </si>
  <si>
    <t>PUF_ngm3</t>
  </si>
  <si>
    <t>Filter_ngc2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</si>
</sst>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8371-1662-4390-A6B8-46D493727C08}">
  <dimension ref="A1:H45"/>
  <sheetViews>
    <sheetView tabSelected="1" topLeftCell="A16" workbookViewId="0">
      <selection activeCell="J43" sqref="J43"/>
    </sheetView>
  </sheetViews>
  <sheetFormatPr defaultRowHeight="15" x14ac:dyDescent="0.25"/>
  <cols>
    <col min="1" max="1" width="18.42578125" bestFit="1" customWidth="1"/>
    <col min="4" max="4" width="10.5703125" bestFit="1" customWidth="1"/>
    <col min="5" max="5" width="11.85546875" bestFit="1" customWidth="1"/>
    <col min="6" max="6" width="17.85546875" bestFit="1" customWidth="1"/>
    <col min="7" max="8" width="12" bestFit="1" customWidth="1"/>
  </cols>
  <sheetData>
    <row r="1" spans="1:8" x14ac:dyDescent="0.25">
      <c r="A1" t="s">
        <v>0</v>
      </c>
      <c r="B1" t="s">
        <v>37</v>
      </c>
      <c r="C1" t="s">
        <v>47</v>
      </c>
      <c r="D1" t="s">
        <v>41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25">
      <c r="A2" t="s">
        <v>1</v>
      </c>
      <c r="B2" t="s">
        <v>38</v>
      </c>
      <c r="C2" t="s">
        <v>52</v>
      </c>
      <c r="D2" t="s">
        <v>42</v>
      </c>
      <c r="E2">
        <v>0</v>
      </c>
      <c r="F2" s="1">
        <v>1950000</v>
      </c>
      <c r="H2">
        <f>F2/176.6</f>
        <v>11041.902604756513</v>
      </c>
    </row>
    <row r="3" spans="1:8" x14ac:dyDescent="0.25">
      <c r="A3" t="s">
        <v>2</v>
      </c>
      <c r="B3" t="s">
        <v>38</v>
      </c>
      <c r="C3" t="s">
        <v>52</v>
      </c>
      <c r="D3" t="s">
        <v>42</v>
      </c>
      <c r="E3">
        <v>1</v>
      </c>
      <c r="F3" s="2">
        <v>572</v>
      </c>
      <c r="H3">
        <f t="shared" ref="H3:H11" si="0">F3/176.6</f>
        <v>3.2389580973952437</v>
      </c>
    </row>
    <row r="4" spans="1:8" x14ac:dyDescent="0.25">
      <c r="A4" t="s">
        <v>3</v>
      </c>
      <c r="B4" t="s">
        <v>38</v>
      </c>
      <c r="C4" t="s">
        <v>52</v>
      </c>
      <c r="D4" t="s">
        <v>42</v>
      </c>
      <c r="E4">
        <v>2</v>
      </c>
      <c r="F4" s="2">
        <v>82.9</v>
      </c>
      <c r="H4">
        <f t="shared" si="0"/>
        <v>0.46942242355605895</v>
      </c>
    </row>
    <row r="5" spans="1:8" x14ac:dyDescent="0.25">
      <c r="A5" t="s">
        <v>4</v>
      </c>
      <c r="B5" t="s">
        <v>38</v>
      </c>
      <c r="C5" t="s">
        <v>52</v>
      </c>
      <c r="D5" t="s">
        <v>42</v>
      </c>
      <c r="E5">
        <v>4</v>
      </c>
      <c r="F5" s="2">
        <v>12.5</v>
      </c>
      <c r="H5">
        <f t="shared" si="0"/>
        <v>7.0781426953567386E-2</v>
      </c>
    </row>
    <row r="6" spans="1:8" x14ac:dyDescent="0.25">
      <c r="A6" t="s">
        <v>5</v>
      </c>
      <c r="B6" t="s">
        <v>38</v>
      </c>
      <c r="C6" t="s">
        <v>52</v>
      </c>
      <c r="D6" t="s">
        <v>42</v>
      </c>
      <c r="E6">
        <v>8</v>
      </c>
      <c r="F6" s="2">
        <v>14.6</v>
      </c>
      <c r="H6">
        <f t="shared" si="0"/>
        <v>8.2672706681766711E-2</v>
      </c>
    </row>
    <row r="7" spans="1:8" x14ac:dyDescent="0.25">
      <c r="A7" t="s">
        <v>6</v>
      </c>
      <c r="B7" t="s">
        <v>38</v>
      </c>
      <c r="C7" t="s">
        <v>52</v>
      </c>
      <c r="D7" t="s">
        <v>42</v>
      </c>
      <c r="E7">
        <v>16</v>
      </c>
      <c r="F7" s="2">
        <v>2.62</v>
      </c>
      <c r="H7">
        <f t="shared" si="0"/>
        <v>1.4835787089467724E-2</v>
      </c>
    </row>
    <row r="8" spans="1:8" x14ac:dyDescent="0.25">
      <c r="A8" t="s">
        <v>7</v>
      </c>
      <c r="B8" t="s">
        <v>38</v>
      </c>
      <c r="C8" t="s">
        <v>52</v>
      </c>
      <c r="D8" t="s">
        <v>42</v>
      </c>
      <c r="E8">
        <v>32</v>
      </c>
      <c r="F8" s="2">
        <v>0.70499999999999996</v>
      </c>
      <c r="H8">
        <f t="shared" si="0"/>
        <v>3.9920724801812005E-3</v>
      </c>
    </row>
    <row r="9" spans="1:8" x14ac:dyDescent="0.25">
      <c r="A9" t="s">
        <v>8</v>
      </c>
      <c r="B9" t="s">
        <v>38</v>
      </c>
      <c r="C9" t="s">
        <v>48</v>
      </c>
      <c r="D9" t="s">
        <v>43</v>
      </c>
      <c r="E9">
        <v>0</v>
      </c>
      <c r="F9" s="2">
        <v>1340000</v>
      </c>
      <c r="H9">
        <f t="shared" si="0"/>
        <v>7587.7689694224237</v>
      </c>
    </row>
    <row r="10" spans="1:8" x14ac:dyDescent="0.25">
      <c r="A10" t="s">
        <v>9</v>
      </c>
      <c r="B10" t="s">
        <v>38</v>
      </c>
      <c r="C10" t="s">
        <v>48</v>
      </c>
      <c r="D10" t="s">
        <v>43</v>
      </c>
      <c r="E10">
        <v>1</v>
      </c>
      <c r="F10" s="2">
        <v>41300</v>
      </c>
      <c r="H10">
        <f t="shared" si="0"/>
        <v>233.86183465458663</v>
      </c>
    </row>
    <row r="11" spans="1:8" x14ac:dyDescent="0.25">
      <c r="A11" t="s">
        <v>10</v>
      </c>
      <c r="B11" t="s">
        <v>38</v>
      </c>
      <c r="C11" t="s">
        <v>48</v>
      </c>
      <c r="D11" t="s">
        <v>43</v>
      </c>
      <c r="E11">
        <v>2</v>
      </c>
      <c r="F11" s="2">
        <v>0.41699999999999998</v>
      </c>
      <c r="H11">
        <f t="shared" si="0"/>
        <v>2.361268403171008E-3</v>
      </c>
    </row>
    <row r="12" spans="1:8" x14ac:dyDescent="0.25">
      <c r="A12" t="s">
        <v>11</v>
      </c>
      <c r="B12" t="s">
        <v>38</v>
      </c>
      <c r="C12" t="s">
        <v>48</v>
      </c>
      <c r="D12" t="s">
        <v>43</v>
      </c>
      <c r="E12">
        <v>4</v>
      </c>
      <c r="F12" s="1" t="s">
        <v>40</v>
      </c>
    </row>
    <row r="13" spans="1:8" x14ac:dyDescent="0.25">
      <c r="A13" t="s">
        <v>12</v>
      </c>
      <c r="B13" t="s">
        <v>38</v>
      </c>
      <c r="C13" t="s">
        <v>48</v>
      </c>
      <c r="D13" t="s">
        <v>43</v>
      </c>
      <c r="E13">
        <v>8</v>
      </c>
      <c r="F13" s="1" t="s">
        <v>40</v>
      </c>
    </row>
    <row r="14" spans="1:8" x14ac:dyDescent="0.25">
      <c r="A14" t="s">
        <v>13</v>
      </c>
      <c r="B14" t="s">
        <v>38</v>
      </c>
      <c r="C14" t="s">
        <v>48</v>
      </c>
      <c r="D14" t="s">
        <v>43</v>
      </c>
      <c r="E14">
        <v>16</v>
      </c>
      <c r="F14" s="1" t="s">
        <v>40</v>
      </c>
    </row>
    <row r="15" spans="1:8" x14ac:dyDescent="0.25">
      <c r="A15" t="s">
        <v>14</v>
      </c>
      <c r="B15" t="s">
        <v>38</v>
      </c>
      <c r="C15" t="s">
        <v>48</v>
      </c>
      <c r="D15" t="s">
        <v>43</v>
      </c>
      <c r="E15">
        <v>32</v>
      </c>
      <c r="F15" s="1" t="s">
        <v>40</v>
      </c>
    </row>
    <row r="16" spans="1:8" x14ac:dyDescent="0.25">
      <c r="A16" t="s">
        <v>15</v>
      </c>
      <c r="B16" t="s">
        <v>38</v>
      </c>
      <c r="C16" t="s">
        <v>49</v>
      </c>
      <c r="D16" t="s">
        <v>42</v>
      </c>
      <c r="E16">
        <v>0</v>
      </c>
      <c r="F16" s="2">
        <v>1470000</v>
      </c>
      <c r="H16">
        <f>F16/176.6</f>
        <v>8323.8958097395243</v>
      </c>
    </row>
    <row r="17" spans="1:8" x14ac:dyDescent="0.25">
      <c r="A17" t="s">
        <v>16</v>
      </c>
      <c r="B17" t="s">
        <v>38</v>
      </c>
      <c r="C17" t="s">
        <v>49</v>
      </c>
      <c r="D17" t="s">
        <v>42</v>
      </c>
      <c r="E17">
        <v>1</v>
      </c>
      <c r="F17" s="2">
        <v>28700</v>
      </c>
      <c r="H17">
        <f t="shared" ref="H17:H33" si="1">F17/176.6</f>
        <v>162.51415628539073</v>
      </c>
    </row>
    <row r="18" spans="1:8" x14ac:dyDescent="0.25">
      <c r="A18" t="s">
        <v>17</v>
      </c>
      <c r="B18" t="s">
        <v>38</v>
      </c>
      <c r="C18" t="s">
        <v>49</v>
      </c>
      <c r="D18" t="s">
        <v>42</v>
      </c>
      <c r="E18">
        <v>2</v>
      </c>
      <c r="F18" s="2">
        <v>6.33</v>
      </c>
      <c r="H18">
        <f t="shared" si="1"/>
        <v>3.5843714609286523E-2</v>
      </c>
    </row>
    <row r="19" spans="1:8" x14ac:dyDescent="0.25">
      <c r="A19" t="s">
        <v>18</v>
      </c>
      <c r="B19" t="s">
        <v>38</v>
      </c>
      <c r="C19" t="s">
        <v>49</v>
      </c>
      <c r="D19" t="s">
        <v>42</v>
      </c>
      <c r="E19">
        <v>4</v>
      </c>
      <c r="F19" s="2">
        <v>4.09</v>
      </c>
      <c r="H19">
        <f t="shared" si="1"/>
        <v>2.3159682899207248E-2</v>
      </c>
    </row>
    <row r="20" spans="1:8" x14ac:dyDescent="0.25">
      <c r="A20" t="s">
        <v>19</v>
      </c>
      <c r="B20" t="s">
        <v>38</v>
      </c>
      <c r="C20" t="s">
        <v>49</v>
      </c>
      <c r="D20" t="s">
        <v>42</v>
      </c>
      <c r="E20">
        <v>8</v>
      </c>
      <c r="F20" s="2">
        <v>3.3</v>
      </c>
      <c r="H20">
        <f t="shared" si="1"/>
        <v>1.868629671574179E-2</v>
      </c>
    </row>
    <row r="21" spans="1:8" x14ac:dyDescent="0.25">
      <c r="A21" t="s">
        <v>20</v>
      </c>
      <c r="B21" t="s">
        <v>38</v>
      </c>
      <c r="C21" t="s">
        <v>49</v>
      </c>
      <c r="D21" t="s">
        <v>42</v>
      </c>
      <c r="E21">
        <v>16</v>
      </c>
      <c r="F21" s="2">
        <v>2.65</v>
      </c>
      <c r="H21">
        <f t="shared" si="1"/>
        <v>1.5005662514156285E-2</v>
      </c>
    </row>
    <row r="22" spans="1:8" x14ac:dyDescent="0.25">
      <c r="A22" t="s">
        <v>21</v>
      </c>
      <c r="B22" t="s">
        <v>38</v>
      </c>
      <c r="C22" t="s">
        <v>49</v>
      </c>
      <c r="D22" t="s">
        <v>42</v>
      </c>
      <c r="E22">
        <v>32</v>
      </c>
      <c r="F22" s="2">
        <v>7.84</v>
      </c>
      <c r="H22">
        <f t="shared" si="1"/>
        <v>4.4394110985277464E-2</v>
      </c>
    </row>
    <row r="23" spans="1:8" x14ac:dyDescent="0.25">
      <c r="A23" t="s">
        <v>22</v>
      </c>
      <c r="B23" t="s">
        <v>38</v>
      </c>
      <c r="C23" t="s">
        <v>50</v>
      </c>
      <c r="D23" t="s">
        <v>42</v>
      </c>
      <c r="E23">
        <v>0</v>
      </c>
      <c r="F23" s="2">
        <v>1850000</v>
      </c>
      <c r="H23">
        <f t="shared" si="1"/>
        <v>10475.651189127973</v>
      </c>
    </row>
    <row r="24" spans="1:8" x14ac:dyDescent="0.25">
      <c r="A24" t="s">
        <v>23</v>
      </c>
      <c r="B24" t="s">
        <v>38</v>
      </c>
      <c r="C24" t="s">
        <v>50</v>
      </c>
      <c r="D24" t="s">
        <v>42</v>
      </c>
      <c r="E24">
        <v>1</v>
      </c>
      <c r="F24" s="2">
        <v>3230</v>
      </c>
      <c r="H24">
        <f t="shared" si="1"/>
        <v>18.289920724801814</v>
      </c>
    </row>
    <row r="25" spans="1:8" x14ac:dyDescent="0.25">
      <c r="A25" t="s">
        <v>24</v>
      </c>
      <c r="B25" t="s">
        <v>38</v>
      </c>
      <c r="C25" t="s">
        <v>50</v>
      </c>
      <c r="D25" t="s">
        <v>42</v>
      </c>
      <c r="E25">
        <v>2</v>
      </c>
      <c r="F25" s="2">
        <v>7.07</v>
      </c>
      <c r="H25">
        <f t="shared" si="1"/>
        <v>4.0033975084937716E-2</v>
      </c>
    </row>
    <row r="26" spans="1:8" x14ac:dyDescent="0.25">
      <c r="A26" t="s">
        <v>25</v>
      </c>
      <c r="B26" t="s">
        <v>38</v>
      </c>
      <c r="C26" t="s">
        <v>50</v>
      </c>
      <c r="D26" t="s">
        <v>42</v>
      </c>
      <c r="E26">
        <v>4</v>
      </c>
      <c r="F26" s="2">
        <v>3.99</v>
      </c>
      <c r="H26">
        <f t="shared" si="1"/>
        <v>2.2593431483578712E-2</v>
      </c>
    </row>
    <row r="27" spans="1:8" x14ac:dyDescent="0.25">
      <c r="A27" t="s">
        <v>26</v>
      </c>
      <c r="B27" t="s">
        <v>38</v>
      </c>
      <c r="C27" t="s">
        <v>50</v>
      </c>
      <c r="D27" t="s">
        <v>42</v>
      </c>
      <c r="E27">
        <v>8</v>
      </c>
      <c r="F27" s="2">
        <v>1.2</v>
      </c>
      <c r="H27">
        <f t="shared" si="1"/>
        <v>6.7950169875424689E-3</v>
      </c>
    </row>
    <row r="28" spans="1:8" x14ac:dyDescent="0.25">
      <c r="A28" t="s">
        <v>27</v>
      </c>
      <c r="B28" t="s">
        <v>38</v>
      </c>
      <c r="C28" t="s">
        <v>50</v>
      </c>
      <c r="D28" t="s">
        <v>42</v>
      </c>
      <c r="E28">
        <v>16</v>
      </c>
      <c r="F28" s="2">
        <v>2.68</v>
      </c>
      <c r="H28">
        <f t="shared" si="1"/>
        <v>1.5175537938844848E-2</v>
      </c>
    </row>
    <row r="29" spans="1:8" x14ac:dyDescent="0.25">
      <c r="A29" t="s">
        <v>28</v>
      </c>
      <c r="B29" t="s">
        <v>38</v>
      </c>
      <c r="C29" t="s">
        <v>50</v>
      </c>
      <c r="D29" t="s">
        <v>42</v>
      </c>
      <c r="E29">
        <v>32</v>
      </c>
      <c r="F29" s="2">
        <v>2.2200000000000002</v>
      </c>
      <c r="H29">
        <f t="shared" si="1"/>
        <v>1.2570781426953569E-2</v>
      </c>
    </row>
    <row r="30" spans="1:8" x14ac:dyDescent="0.25">
      <c r="A30" t="s">
        <v>29</v>
      </c>
      <c r="B30" t="s">
        <v>38</v>
      </c>
      <c r="C30" t="s">
        <v>51</v>
      </c>
      <c r="D30" t="s">
        <v>44</v>
      </c>
      <c r="F30" s="2">
        <v>1820000</v>
      </c>
      <c r="H30">
        <f t="shared" si="1"/>
        <v>10305.775764439411</v>
      </c>
    </row>
    <row r="31" spans="1:8" x14ac:dyDescent="0.25">
      <c r="A31" t="s">
        <v>30</v>
      </c>
      <c r="B31" t="s">
        <v>38</v>
      </c>
      <c r="C31" t="s">
        <v>51</v>
      </c>
      <c r="D31" t="s">
        <v>44</v>
      </c>
      <c r="F31" s="2">
        <v>1470000</v>
      </c>
      <c r="H31">
        <f t="shared" si="1"/>
        <v>8323.8958097395243</v>
      </c>
    </row>
    <row r="32" spans="1:8" x14ac:dyDescent="0.25">
      <c r="A32" t="s">
        <v>31</v>
      </c>
      <c r="B32" t="s">
        <v>38</v>
      </c>
      <c r="C32" t="s">
        <v>51</v>
      </c>
      <c r="D32" t="s">
        <v>44</v>
      </c>
      <c r="F32" s="2">
        <v>1780000</v>
      </c>
      <c r="H32">
        <f t="shared" si="1"/>
        <v>10079.275198187996</v>
      </c>
    </row>
    <row r="33" spans="1:8" x14ac:dyDescent="0.25">
      <c r="A33" t="s">
        <v>32</v>
      </c>
      <c r="B33" t="s">
        <v>38</v>
      </c>
      <c r="C33" t="s">
        <v>51</v>
      </c>
      <c r="D33" t="s">
        <v>44</v>
      </c>
      <c r="F33" s="2">
        <v>1970000</v>
      </c>
      <c r="H33">
        <f t="shared" si="1"/>
        <v>11155.152887882221</v>
      </c>
    </row>
    <row r="34" spans="1:8" x14ac:dyDescent="0.25">
      <c r="A34" t="s">
        <v>33</v>
      </c>
      <c r="B34" t="s">
        <v>39</v>
      </c>
      <c r="C34" t="s">
        <v>45</v>
      </c>
      <c r="D34" t="s">
        <v>45</v>
      </c>
      <c r="F34" s="2">
        <v>50.8</v>
      </c>
      <c r="G34">
        <v>5.8796296296296298</v>
      </c>
    </row>
    <row r="35" spans="1:8" x14ac:dyDescent="0.25">
      <c r="A35" t="s">
        <v>34</v>
      </c>
      <c r="B35" t="s">
        <v>39</v>
      </c>
      <c r="C35" t="s">
        <v>46</v>
      </c>
      <c r="D35" t="s">
        <v>46</v>
      </c>
      <c r="F35" s="2">
        <v>29.7</v>
      </c>
      <c r="G35">
        <v>3.4375</v>
      </c>
    </row>
    <row r="36" spans="1:8" x14ac:dyDescent="0.25">
      <c r="A36" t="s">
        <v>35</v>
      </c>
      <c r="B36" t="s">
        <v>39</v>
      </c>
      <c r="C36" t="s">
        <v>48</v>
      </c>
      <c r="D36" t="s">
        <v>43</v>
      </c>
      <c r="F36" s="2">
        <v>1.04</v>
      </c>
      <c r="G36">
        <v>0.12037037037037038</v>
      </c>
    </row>
    <row r="37" spans="1:8" x14ac:dyDescent="0.25">
      <c r="A37" t="s">
        <v>36</v>
      </c>
      <c r="B37" t="s">
        <v>39</v>
      </c>
      <c r="C37" t="s">
        <v>53</v>
      </c>
      <c r="D37" t="s">
        <v>42</v>
      </c>
      <c r="F37" s="2">
        <v>4.5199999999999996</v>
      </c>
      <c r="G37">
        <v>0.52314814814814814</v>
      </c>
    </row>
    <row r="45" spans="1:8" x14ac:dyDescent="0.25">
      <c r="F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Enlist Air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Arneson</dc:creator>
  <cp:lastModifiedBy>Sarah Striegel</cp:lastModifiedBy>
  <dcterms:created xsi:type="dcterms:W3CDTF">2020-01-27T16:21:42Z</dcterms:created>
  <dcterms:modified xsi:type="dcterms:W3CDTF">2020-09-28T20:48:12Z</dcterms:modified>
</cp:coreProperties>
</file>