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Research Projects\SB13 Final Analysis\"/>
    </mc:Choice>
  </mc:AlternateContent>
  <xr:revisionPtr revIDLastSave="0" documentId="13_ncr:1_{FF4139EB-969F-4B53-94B1-F23231D0AEFA}" xr6:coauthVersionLast="45" xr6:coauthVersionMax="45" xr10:uidLastSave="{00000000-0000-0000-0000-000000000000}"/>
  <bookViews>
    <workbookView xWindow="-120" yWindow="-120" windowWidth="29040" windowHeight="15840" activeTab="3" xr2:uid="{1EF72C7D-0566-4F44-8FDF-27F1E3EBE7FE}"/>
  </bookViews>
  <sheets>
    <sheet name="28 DAT density" sheetId="1" r:id="rId1"/>
    <sheet name="IS density" sheetId="2" r:id="rId2"/>
    <sheet name="Monitoring density" sheetId="3" r:id="rId3"/>
    <sheet name="summary" sheetId="4" r:id="rId4"/>
  </sheets>
  <definedNames>
    <definedName name="_xlnm._FilterDatabase" localSheetId="0" hidden="1">'28 DAT density'!$A$1:$AA$115</definedName>
    <definedName name="_xlnm._FilterDatabase" localSheetId="1" hidden="1">'IS density'!$A$1:$AP$503</definedName>
    <definedName name="_xlnm._FilterDatabase" localSheetId="2" hidden="1">'Monitoring density'!$A$1:$AK$113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65" i="3" l="1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18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50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34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82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6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98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66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71" i="3"/>
  <c r="M72" i="3"/>
  <c r="M73" i="3"/>
  <c r="M74" i="3"/>
  <c r="M75" i="3"/>
  <c r="M76" i="3"/>
  <c r="M77" i="3"/>
  <c r="M78" i="3"/>
  <c r="M79" i="3"/>
  <c r="M80" i="3"/>
  <c r="M81" i="3"/>
  <c r="M70" i="3"/>
  <c r="M69" i="3"/>
  <c r="M68" i="3"/>
  <c r="M67" i="3"/>
  <c r="M6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I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105" i="1" l="1"/>
  <c r="M105" i="1"/>
  <c r="M104" i="1"/>
  <c r="W103" i="1"/>
  <c r="W102" i="1"/>
  <c r="I103" i="1"/>
  <c r="M103" i="1"/>
  <c r="M102" i="1"/>
  <c r="M101" i="1"/>
  <c r="M100" i="1"/>
  <c r="W108" i="1"/>
  <c r="W99" i="1"/>
  <c r="W98" i="1"/>
  <c r="M99" i="1"/>
  <c r="M98" i="1"/>
  <c r="I98" i="1"/>
  <c r="I106" i="1"/>
  <c r="U97" i="1"/>
  <c r="U96" i="1"/>
  <c r="U89" i="1"/>
  <c r="U88" i="1"/>
  <c r="I89" i="1"/>
  <c r="I87" i="1"/>
  <c r="I86" i="1"/>
  <c r="M89" i="1"/>
  <c r="M87" i="1"/>
  <c r="M86" i="1"/>
  <c r="O88" i="1"/>
  <c r="Q87" i="1"/>
  <c r="Q86" i="1"/>
  <c r="U86" i="1"/>
  <c r="U95" i="1"/>
  <c r="U94" i="1"/>
  <c r="U92" i="1"/>
  <c r="I93" i="1"/>
  <c r="I92" i="1"/>
  <c r="I84" i="1"/>
  <c r="I91" i="1"/>
  <c r="I90" i="1"/>
  <c r="M85" i="1"/>
  <c r="M84" i="1"/>
  <c r="Q84" i="1"/>
  <c r="U84" i="1"/>
  <c r="U90" i="1"/>
  <c r="U83" i="1"/>
  <c r="U82" i="1"/>
  <c r="M82" i="1"/>
  <c r="I80" i="1"/>
  <c r="O72" i="1"/>
  <c r="M73" i="1"/>
  <c r="M72" i="1"/>
  <c r="K72" i="1"/>
  <c r="Q71" i="1"/>
  <c r="Q70" i="1"/>
  <c r="M71" i="1"/>
  <c r="M70" i="1"/>
  <c r="K70" i="1"/>
  <c r="I78" i="1"/>
  <c r="O68" i="1"/>
  <c r="M69" i="1"/>
  <c r="M68" i="1"/>
  <c r="K68" i="1"/>
  <c r="I76" i="1"/>
  <c r="I69" i="1"/>
  <c r="I68" i="1"/>
  <c r="K66" i="1"/>
  <c r="I66" i="1"/>
  <c r="I75" i="1"/>
  <c r="I74" i="1"/>
  <c r="AA40" i="1" l="1"/>
  <c r="AA46" i="1"/>
  <c r="Y38" i="1"/>
  <c r="Y36" i="1"/>
  <c r="Y35" i="1"/>
  <c r="W57" i="1"/>
  <c r="W56" i="1"/>
  <c r="W64" i="1"/>
  <c r="W55" i="1"/>
  <c r="W54" i="1"/>
  <c r="W62" i="1"/>
  <c r="W60" i="1"/>
  <c r="W53" i="1"/>
  <c r="W52" i="1"/>
  <c r="W59" i="1"/>
  <c r="W58" i="1"/>
  <c r="W51" i="1"/>
  <c r="W50" i="1"/>
  <c r="W41" i="1"/>
  <c r="W40" i="1"/>
  <c r="W49" i="1"/>
  <c r="W48" i="1"/>
  <c r="W39" i="1"/>
  <c r="W38" i="1"/>
  <c r="W47" i="1"/>
  <c r="W46" i="1"/>
  <c r="W45" i="1"/>
  <c r="W44" i="1"/>
  <c r="W37" i="1"/>
  <c r="W36" i="1"/>
  <c r="W43" i="1"/>
  <c r="W42" i="1"/>
  <c r="W35" i="1"/>
  <c r="W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S7" i="1"/>
  <c r="S6" i="1"/>
  <c r="S4" i="1"/>
  <c r="O15" i="1"/>
  <c r="O7" i="1"/>
  <c r="O13" i="1"/>
  <c r="O3" i="1"/>
  <c r="M56" i="1"/>
  <c r="M53" i="1"/>
  <c r="M52" i="1"/>
  <c r="M41" i="1"/>
  <c r="M48" i="1"/>
  <c r="M38" i="1"/>
  <c r="M37" i="1"/>
  <c r="M35" i="1"/>
  <c r="M34" i="1"/>
  <c r="M16" i="1"/>
  <c r="M2" i="1"/>
  <c r="K9" i="1"/>
  <c r="K8" i="1"/>
  <c r="K17" i="1"/>
  <c r="K16" i="1"/>
  <c r="K15" i="1"/>
  <c r="K14" i="1"/>
  <c r="K7" i="1"/>
  <c r="K6" i="1"/>
  <c r="K13" i="1"/>
  <c r="K5" i="1"/>
  <c r="K4" i="1"/>
  <c r="K3" i="1"/>
  <c r="K2" i="1"/>
  <c r="I65" i="1"/>
  <c r="I55" i="1"/>
  <c r="I54" i="1"/>
  <c r="I63" i="1"/>
  <c r="I62" i="1"/>
  <c r="I61" i="1"/>
  <c r="I52" i="1"/>
  <c r="I51" i="1"/>
  <c r="I41" i="1"/>
  <c r="I40" i="1"/>
  <c r="I49" i="1"/>
  <c r="I48" i="1"/>
  <c r="I37" i="1"/>
  <c r="I13" i="1"/>
  <c r="I11" i="1"/>
  <c r="I3" i="1"/>
  <c r="I2" i="1"/>
</calcChain>
</file>

<file path=xl/sharedStrings.xml><?xml version="1.0" encoding="utf-8"?>
<sst xmlns="http://schemas.openxmlformats.org/spreadsheetml/2006/main" count="3545" uniqueCount="185">
  <si>
    <t>Site</t>
  </si>
  <si>
    <t>Plot</t>
  </si>
  <si>
    <t>Trt</t>
  </si>
  <si>
    <t>Trt Des</t>
  </si>
  <si>
    <t>residual</t>
  </si>
  <si>
    <t>Arlington</t>
  </si>
  <si>
    <t>Sub</t>
  </si>
  <si>
    <t>Janesville</t>
  </si>
  <si>
    <t>Brooklyn</t>
  </si>
  <si>
    <t>Lancaster</t>
  </si>
  <si>
    <t>PRE</t>
  </si>
  <si>
    <t>POST</t>
  </si>
  <si>
    <t>E POST</t>
  </si>
  <si>
    <t>M POST</t>
  </si>
  <si>
    <t>A</t>
  </si>
  <si>
    <t>B</t>
  </si>
  <si>
    <t>C</t>
  </si>
  <si>
    <t>L POST</t>
  </si>
  <si>
    <t>E POST with residual</t>
  </si>
  <si>
    <t>M POST with residual</t>
  </si>
  <si>
    <t>L POST with residual</t>
  </si>
  <si>
    <t>no</t>
  </si>
  <si>
    <t>yes</t>
  </si>
  <si>
    <t>Year</t>
  </si>
  <si>
    <t>mAMBEL</t>
  </si>
  <si>
    <t>mCHEAL</t>
  </si>
  <si>
    <t>mPoaceae</t>
  </si>
  <si>
    <t>mABUTH</t>
  </si>
  <si>
    <t>iAMARE</t>
  </si>
  <si>
    <t>iPOLPE</t>
  </si>
  <si>
    <t>iAMBTR</t>
  </si>
  <si>
    <t>iAMATU</t>
  </si>
  <si>
    <t>iHIBTR</t>
  </si>
  <si>
    <t>iABUTH</t>
  </si>
  <si>
    <t>iPoaceae</t>
  </si>
  <si>
    <t>iCHEAL</t>
  </si>
  <si>
    <t>iAMBEL</t>
  </si>
  <si>
    <t>mAMARE</t>
  </si>
  <si>
    <t>mPOLPE</t>
  </si>
  <si>
    <t>mAMBTR</t>
  </si>
  <si>
    <t>mAMATU</t>
  </si>
  <si>
    <t>iCERFO</t>
  </si>
  <si>
    <t>mCERFO</t>
  </si>
  <si>
    <t>mHIBTR</t>
  </si>
  <si>
    <t>Block</t>
  </si>
  <si>
    <t>Siteyr</t>
  </si>
  <si>
    <t>ARL18</t>
  </si>
  <si>
    <t>ARL19</t>
  </si>
  <si>
    <t>BRO19</t>
  </si>
  <si>
    <t>ROK19</t>
  </si>
  <si>
    <t>ROK18</t>
  </si>
  <si>
    <t>LAN18</t>
  </si>
  <si>
    <t>LAN19</t>
  </si>
  <si>
    <t>Subsample</t>
  </si>
  <si>
    <t>iSETPU</t>
  </si>
  <si>
    <t>mSETPU</t>
  </si>
  <si>
    <t>iSETVI</t>
  </si>
  <si>
    <t>mSETVI</t>
  </si>
  <si>
    <t>iECHCG</t>
  </si>
  <si>
    <t>mECHCG</t>
  </si>
  <si>
    <t>iERIVI</t>
  </si>
  <si>
    <t>mERIVI</t>
  </si>
  <si>
    <t>iSETFA</t>
  </si>
  <si>
    <t>mSETFA</t>
  </si>
  <si>
    <t>iDIGSA</t>
  </si>
  <si>
    <t>mDIGSA</t>
  </si>
  <si>
    <t>iPOA</t>
  </si>
  <si>
    <t>mPOA</t>
  </si>
  <si>
    <t>iSTEME</t>
  </si>
  <si>
    <t>mSTEME</t>
  </si>
  <si>
    <t>AMBEL</t>
  </si>
  <si>
    <t>CHEAL</t>
  </si>
  <si>
    <t>AMBTR</t>
  </si>
  <si>
    <t>AMATU</t>
  </si>
  <si>
    <t>ABUTH</t>
  </si>
  <si>
    <t>AMARE</t>
  </si>
  <si>
    <t>PERMA</t>
  </si>
  <si>
    <t>SETVI</t>
  </si>
  <si>
    <t>ECHCG</t>
  </si>
  <si>
    <t>ERIVI</t>
  </si>
  <si>
    <t>POROL</t>
  </si>
  <si>
    <t>Poacece</t>
  </si>
  <si>
    <t>SETPU</t>
  </si>
  <si>
    <t>TAROF</t>
  </si>
  <si>
    <t>CERFO</t>
  </si>
  <si>
    <t>HIBTR</t>
  </si>
  <si>
    <t>NTC</t>
  </si>
  <si>
    <t>101-1</t>
  </si>
  <si>
    <t>101-2</t>
  </si>
  <si>
    <t>204-1</t>
  </si>
  <si>
    <t>204-2</t>
  </si>
  <si>
    <t>302-1</t>
  </si>
  <si>
    <t>302-2</t>
  </si>
  <si>
    <t>407-1</t>
  </si>
  <si>
    <t>407-2</t>
  </si>
  <si>
    <t>102-1</t>
  </si>
  <si>
    <t>102-2</t>
  </si>
  <si>
    <t>205-1</t>
  </si>
  <si>
    <t>205-2</t>
  </si>
  <si>
    <t>308-1</t>
  </si>
  <si>
    <t>308-2</t>
  </si>
  <si>
    <t>405-1</t>
  </si>
  <si>
    <t>405-2</t>
  </si>
  <si>
    <t>206-1</t>
  </si>
  <si>
    <t>206-2</t>
  </si>
  <si>
    <t>408-1</t>
  </si>
  <si>
    <t>408-2</t>
  </si>
  <si>
    <t>406-1</t>
  </si>
  <si>
    <t>406-2</t>
  </si>
  <si>
    <t>303-1</t>
  </si>
  <si>
    <t>303-2</t>
  </si>
  <si>
    <t>208-1</t>
  </si>
  <si>
    <t>208-2</t>
  </si>
  <si>
    <t>301-1</t>
  </si>
  <si>
    <t>301-2</t>
  </si>
  <si>
    <t>402-1</t>
  </si>
  <si>
    <t>402-2</t>
  </si>
  <si>
    <t>207-1</t>
  </si>
  <si>
    <t>207-2</t>
  </si>
  <si>
    <t>305-1</t>
  </si>
  <si>
    <t>305-2</t>
  </si>
  <si>
    <t>401-1</t>
  </si>
  <si>
    <t>401-2</t>
  </si>
  <si>
    <t>109-1</t>
  </si>
  <si>
    <t>109-2</t>
  </si>
  <si>
    <t>304-1</t>
  </si>
  <si>
    <t>304-2</t>
  </si>
  <si>
    <t>410-1</t>
  </si>
  <si>
    <t>410-2</t>
  </si>
  <si>
    <t xml:space="preserve">Lancaster </t>
  </si>
  <si>
    <t>106-1</t>
  </si>
  <si>
    <t>106-2</t>
  </si>
  <si>
    <t>203-1</t>
  </si>
  <si>
    <t>203-2</t>
  </si>
  <si>
    <t>108-1</t>
  </si>
  <si>
    <t>108-2</t>
  </si>
  <si>
    <t>210-1</t>
  </si>
  <si>
    <t>210-2</t>
  </si>
  <si>
    <t>104-1</t>
  </si>
  <si>
    <t>104-2</t>
  </si>
  <si>
    <t>403-1</t>
  </si>
  <si>
    <t>403-2</t>
  </si>
  <si>
    <t>306-1</t>
  </si>
  <si>
    <t>306-2</t>
  </si>
  <si>
    <t>Species</t>
  </si>
  <si>
    <t>Total population</t>
  </si>
  <si>
    <t>28 DAT</t>
  </si>
  <si>
    <t>Poaceae</t>
  </si>
  <si>
    <t>POLPE</t>
  </si>
  <si>
    <t>density</t>
  </si>
  <si>
    <t>plants m-2</t>
  </si>
  <si>
    <t>%</t>
  </si>
  <si>
    <t>PRE-only</t>
  </si>
  <si>
    <t>Combined</t>
  </si>
  <si>
    <t>mPERMA</t>
  </si>
  <si>
    <t>mPOROL</t>
  </si>
  <si>
    <t>mTAROF</t>
  </si>
  <si>
    <t>Monitored quadrats</t>
  </si>
  <si>
    <t>at POST timings</t>
  </si>
  <si>
    <t>SETFA</t>
  </si>
  <si>
    <t>DIGSA</t>
  </si>
  <si>
    <t>ECGCG</t>
  </si>
  <si>
    <t>Type</t>
  </si>
  <si>
    <r>
      <rPr>
        <i/>
        <sz val="11"/>
        <color theme="1"/>
        <rFont val="Calibri"/>
        <family val="2"/>
        <scheme val="minor"/>
      </rPr>
      <t>Setaria pumila</t>
    </r>
    <r>
      <rPr>
        <sz val="11"/>
        <color theme="1"/>
        <rFont val="Calibri"/>
        <family val="2"/>
        <scheme val="minor"/>
      </rPr>
      <t xml:space="preserve"> (Poir.) Roem. &amp; Schult.</t>
    </r>
  </si>
  <si>
    <r>
      <rPr>
        <i/>
        <sz val="11"/>
        <color theme="1"/>
        <rFont val="Calibri"/>
        <family val="2"/>
        <scheme val="minor"/>
      </rPr>
      <t>Setaria viridis</t>
    </r>
    <r>
      <rPr>
        <sz val="11"/>
        <color theme="1"/>
        <rFont val="Calibri"/>
        <family val="2"/>
        <scheme val="minor"/>
      </rPr>
      <t xml:space="preserve"> (L.) P. Beauv.</t>
    </r>
  </si>
  <si>
    <r>
      <rPr>
        <i/>
        <sz val="11"/>
        <color theme="1"/>
        <rFont val="Calibri"/>
        <family val="2"/>
        <scheme val="minor"/>
      </rPr>
      <t>Eriochloa villosa</t>
    </r>
    <r>
      <rPr>
        <sz val="11"/>
        <color theme="1"/>
        <rFont val="Calibri"/>
        <family val="2"/>
        <scheme val="minor"/>
      </rPr>
      <t xml:space="preserve"> (Thunb.) Kunth</t>
    </r>
  </si>
  <si>
    <r>
      <rPr>
        <i/>
        <sz val="11"/>
        <color theme="1"/>
        <rFont val="Calibri"/>
        <family val="2"/>
        <scheme val="minor"/>
      </rPr>
      <t>Echinochloa crus-galli</t>
    </r>
    <r>
      <rPr>
        <sz val="11"/>
        <color theme="1"/>
        <rFont val="Calibri"/>
        <family val="2"/>
        <scheme val="minor"/>
      </rPr>
      <t xml:space="preserve"> (L.) P. Beauv.</t>
    </r>
  </si>
  <si>
    <r>
      <rPr>
        <i/>
        <sz val="11"/>
        <color theme="1"/>
        <rFont val="Calibri"/>
        <family val="2"/>
        <scheme val="minor"/>
      </rPr>
      <t>Ambrosia artemisiifolia</t>
    </r>
    <r>
      <rPr>
        <sz val="11"/>
        <color theme="1"/>
        <rFont val="Calibri"/>
        <family val="2"/>
        <scheme val="minor"/>
      </rPr>
      <t xml:space="preserve"> L.</t>
    </r>
  </si>
  <si>
    <t>Grass</t>
  </si>
  <si>
    <t>Broadleaf</t>
  </si>
  <si>
    <r>
      <rPr>
        <i/>
        <sz val="11"/>
        <color theme="1"/>
        <rFont val="Calibri"/>
        <family val="2"/>
        <scheme val="minor"/>
      </rPr>
      <t>Ambrosia trifida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</si>
  <si>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Chenopodium album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</si>
  <si>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Abutilon theophrasti</t>
    </r>
    <r>
      <rPr>
        <sz val="11"/>
        <color theme="1"/>
        <rFont val="Calibri"/>
        <family val="2"/>
        <scheme val="minor"/>
      </rPr>
      <t xml:space="preserve"> Medik.</t>
    </r>
  </si>
  <si>
    <r>
      <rPr>
        <i/>
        <sz val="11"/>
        <color theme="1"/>
        <rFont val="Calibri"/>
        <family val="2"/>
        <scheme val="minor"/>
      </rPr>
      <t>Amaranthus retroflexus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</si>
  <si>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Amaranthus tuberculatus</t>
    </r>
    <r>
      <rPr>
        <sz val="11"/>
        <color theme="1"/>
        <rFont val="Calibri"/>
        <family val="2"/>
        <scheme val="minor"/>
      </rPr>
      <t xml:space="preserve"> (Moq.) J.D. Sauer</t>
    </r>
  </si>
  <si>
    <r>
      <rPr>
        <i/>
        <sz val="11"/>
        <color theme="1"/>
        <rFont val="Calibri"/>
        <family val="2"/>
        <scheme val="minor"/>
      </rPr>
      <t>Setaria faberi</t>
    </r>
    <r>
      <rPr>
        <sz val="11"/>
        <color theme="1"/>
        <rFont val="Calibri"/>
        <family val="2"/>
        <scheme val="minor"/>
      </rPr>
      <t xml:space="preserve"> Herrm.</t>
    </r>
  </si>
  <si>
    <t>Density</t>
  </si>
  <si>
    <t>-</t>
  </si>
  <si>
    <t>p</t>
  </si>
  <si>
    <t>ns</t>
  </si>
  <si>
    <t>&lt;0.0001</t>
  </si>
  <si>
    <r>
      <rPr>
        <i/>
        <sz val="11"/>
        <color theme="1"/>
        <rFont val="Calibri"/>
        <family val="2"/>
        <scheme val="minor"/>
      </rPr>
      <t>Portulaca oleracea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</si>
  <si>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Taraxacum officinale</t>
    </r>
    <r>
      <rPr>
        <sz val="11"/>
        <color theme="1"/>
        <rFont val="Calibri"/>
        <family val="2"/>
        <scheme val="minor"/>
      </rPr>
      <t xml:space="preserve"> F.H. Wigg.</t>
    </r>
  </si>
  <si>
    <r>
      <rPr>
        <i/>
        <sz val="11"/>
        <color theme="1"/>
        <rFont val="Calibri"/>
        <family val="2"/>
        <scheme val="minor"/>
      </rPr>
      <t>Persicaria maculosa</t>
    </r>
    <r>
      <rPr>
        <sz val="11"/>
        <color theme="1"/>
        <rFont val="Calibri"/>
        <family val="2"/>
        <scheme val="minor"/>
      </rPr>
      <t xml:space="preserve"> Gray</t>
    </r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</si>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</sst>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9" formatCode="0.000000"/>
    <numFmt numFmtId="170" formatCode="0.00000"/>
    <numFmt numFmtId="171" formatCode="0.0000"/>
    <numFmt numFmtId="172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1" xfId="0" applyNumberFormat="1" applyFont="1" applyBorder="1" applyAlignment="1">
      <alignment horizontal="center"/>
    </xf>
    <xf numFmtId="172" fontId="0" fillId="0" borderId="0" xfId="0" applyNumberFormat="1" applyFill="1" applyAlignment="1">
      <alignment horizontal="center"/>
    </xf>
    <xf numFmtId="172" fontId="0" fillId="0" borderId="1" xfId="0" applyNumberFormat="1" applyFill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71" fontId="2" fillId="0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3547-63ED-4FD9-8016-04554636FCF4}">
  <dimension ref="A1:AA117"/>
  <sheetViews>
    <sheetView zoomScaleNormal="100" workbookViewId="0">
      <pane ySplit="1" topLeftCell="A5" activePane="bottomLeft" state="frozen"/>
      <selection pane="bottomLeft" activeCell="L125" sqref="L125"/>
    </sheetView>
  </sheetViews>
  <sheetFormatPr defaultRowHeight="15" x14ac:dyDescent="0.25"/>
  <cols>
    <col min="1" max="3" width="12" customWidth="1"/>
    <col min="9" max="9" width="10" customWidth="1"/>
  </cols>
  <sheetData>
    <row r="1" spans="1:27" x14ac:dyDescent="0.25">
      <c r="A1" t="s">
        <v>0</v>
      </c>
      <c r="B1" t="s">
        <v>23</v>
      </c>
      <c r="C1" t="s">
        <v>45</v>
      </c>
      <c r="D1" t="s">
        <v>1</v>
      </c>
      <c r="E1" t="s">
        <v>44</v>
      </c>
      <c r="F1" t="s">
        <v>6</v>
      </c>
      <c r="G1" t="s">
        <v>2</v>
      </c>
      <c r="H1" t="s">
        <v>34</v>
      </c>
      <c r="I1" t="s">
        <v>26</v>
      </c>
      <c r="J1" t="s">
        <v>36</v>
      </c>
      <c r="K1" t="s">
        <v>24</v>
      </c>
      <c r="L1" t="s">
        <v>35</v>
      </c>
      <c r="M1" t="s">
        <v>25</v>
      </c>
      <c r="N1" t="s">
        <v>33</v>
      </c>
      <c r="O1" t="s">
        <v>27</v>
      </c>
      <c r="P1" t="s">
        <v>28</v>
      </c>
      <c r="Q1" t="s">
        <v>37</v>
      </c>
      <c r="R1" t="s">
        <v>29</v>
      </c>
      <c r="S1" t="s">
        <v>38</v>
      </c>
      <c r="T1" t="s">
        <v>30</v>
      </c>
      <c r="U1" t="s">
        <v>39</v>
      </c>
      <c r="V1" t="s">
        <v>31</v>
      </c>
      <c r="W1" t="s">
        <v>40</v>
      </c>
      <c r="X1" t="s">
        <v>41</v>
      </c>
      <c r="Y1" t="s">
        <v>42</v>
      </c>
      <c r="Z1" t="s">
        <v>32</v>
      </c>
      <c r="AA1" t="s">
        <v>43</v>
      </c>
    </row>
    <row r="2" spans="1:27" x14ac:dyDescent="0.25">
      <c r="A2" t="s">
        <v>5</v>
      </c>
      <c r="B2">
        <v>2019</v>
      </c>
      <c r="C2" t="s">
        <v>47</v>
      </c>
      <c r="D2">
        <v>101</v>
      </c>
      <c r="E2">
        <v>1</v>
      </c>
      <c r="F2">
        <v>1</v>
      </c>
      <c r="G2">
        <v>1</v>
      </c>
      <c r="H2">
        <v>1</v>
      </c>
      <c r="I2" s="1">
        <f>H2/0.092903</f>
        <v>10.763915051182416</v>
      </c>
      <c r="J2">
        <v>1</v>
      </c>
      <c r="K2" s="1">
        <f t="shared" ref="K2:K9" si="0">J2/0.092903</f>
        <v>10.763915051182416</v>
      </c>
      <c r="L2">
        <v>1</v>
      </c>
      <c r="M2" s="1">
        <f>L2/0.092903</f>
        <v>10.763915051182416</v>
      </c>
      <c r="N2">
        <v>0</v>
      </c>
      <c r="O2">
        <v>0</v>
      </c>
      <c r="R2">
        <v>0</v>
      </c>
      <c r="S2">
        <v>0</v>
      </c>
    </row>
    <row r="3" spans="1:27" x14ac:dyDescent="0.25">
      <c r="A3" t="s">
        <v>5</v>
      </c>
      <c r="B3">
        <v>2019</v>
      </c>
      <c r="C3" t="s">
        <v>47</v>
      </c>
      <c r="D3">
        <v>101</v>
      </c>
      <c r="E3">
        <v>1</v>
      </c>
      <c r="F3">
        <v>2</v>
      </c>
      <c r="G3">
        <v>1</v>
      </c>
      <c r="H3">
        <v>1</v>
      </c>
      <c r="I3" s="1">
        <f>H3/0.092903</f>
        <v>10.763915051182416</v>
      </c>
      <c r="J3">
        <v>1</v>
      </c>
      <c r="K3" s="1">
        <f t="shared" si="0"/>
        <v>10.763915051182416</v>
      </c>
      <c r="L3">
        <v>0</v>
      </c>
      <c r="M3">
        <v>0</v>
      </c>
      <c r="N3">
        <v>1</v>
      </c>
      <c r="O3" s="1">
        <f>N3/0.092903</f>
        <v>10.763915051182416</v>
      </c>
      <c r="R3">
        <v>0</v>
      </c>
      <c r="S3">
        <v>0</v>
      </c>
    </row>
    <row r="4" spans="1:27" x14ac:dyDescent="0.25">
      <c r="A4" t="s">
        <v>5</v>
      </c>
      <c r="B4">
        <v>2019</v>
      </c>
      <c r="C4" t="s">
        <v>47</v>
      </c>
      <c r="D4">
        <v>204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 s="1">
        <f t="shared" si="0"/>
        <v>10.763915051182416</v>
      </c>
      <c r="L4">
        <v>0</v>
      </c>
      <c r="M4">
        <v>0</v>
      </c>
      <c r="N4">
        <v>0</v>
      </c>
      <c r="O4">
        <v>0</v>
      </c>
      <c r="R4">
        <v>1</v>
      </c>
      <c r="S4" s="1">
        <f>R4/0.092903</f>
        <v>10.763915051182416</v>
      </c>
    </row>
    <row r="5" spans="1:27" x14ac:dyDescent="0.25">
      <c r="A5" t="s">
        <v>5</v>
      </c>
      <c r="B5">
        <v>2019</v>
      </c>
      <c r="C5" t="s">
        <v>47</v>
      </c>
      <c r="D5">
        <v>204</v>
      </c>
      <c r="E5">
        <v>2</v>
      </c>
      <c r="F5">
        <v>2</v>
      </c>
      <c r="G5">
        <v>1</v>
      </c>
      <c r="H5">
        <v>0</v>
      </c>
      <c r="I5">
        <v>0</v>
      </c>
      <c r="J5">
        <v>2</v>
      </c>
      <c r="K5" s="1">
        <f t="shared" si="0"/>
        <v>21.527830102364831</v>
      </c>
      <c r="L5">
        <v>0</v>
      </c>
      <c r="M5">
        <v>0</v>
      </c>
      <c r="N5">
        <v>0</v>
      </c>
      <c r="O5">
        <v>0</v>
      </c>
      <c r="R5">
        <v>0</v>
      </c>
      <c r="S5">
        <v>0</v>
      </c>
    </row>
    <row r="6" spans="1:27" x14ac:dyDescent="0.25">
      <c r="A6" t="s">
        <v>5</v>
      </c>
      <c r="B6">
        <v>2019</v>
      </c>
      <c r="C6" t="s">
        <v>47</v>
      </c>
      <c r="D6">
        <v>302</v>
      </c>
      <c r="E6">
        <v>3</v>
      </c>
      <c r="F6">
        <v>1</v>
      </c>
      <c r="G6">
        <v>1</v>
      </c>
      <c r="H6">
        <v>0</v>
      </c>
      <c r="I6">
        <v>0</v>
      </c>
      <c r="J6">
        <v>3</v>
      </c>
      <c r="K6" s="1">
        <f t="shared" si="0"/>
        <v>32.291745153547247</v>
      </c>
      <c r="L6">
        <v>0</v>
      </c>
      <c r="M6">
        <v>0</v>
      </c>
      <c r="N6">
        <v>0</v>
      </c>
      <c r="O6">
        <v>0</v>
      </c>
      <c r="R6">
        <v>1</v>
      </c>
      <c r="S6" s="1">
        <f>R6/0.092903</f>
        <v>10.763915051182416</v>
      </c>
    </row>
    <row r="7" spans="1:27" x14ac:dyDescent="0.25">
      <c r="A7" t="s">
        <v>5</v>
      </c>
      <c r="B7">
        <v>2019</v>
      </c>
      <c r="C7" t="s">
        <v>47</v>
      </c>
      <c r="D7">
        <v>302</v>
      </c>
      <c r="E7">
        <v>3</v>
      </c>
      <c r="F7">
        <v>2</v>
      </c>
      <c r="G7">
        <v>1</v>
      </c>
      <c r="H7">
        <v>0</v>
      </c>
      <c r="I7">
        <v>0</v>
      </c>
      <c r="J7">
        <v>1</v>
      </c>
      <c r="K7" s="1">
        <f t="shared" si="0"/>
        <v>10.763915051182416</v>
      </c>
      <c r="L7">
        <v>0</v>
      </c>
      <c r="M7">
        <v>0</v>
      </c>
      <c r="N7">
        <v>2</v>
      </c>
      <c r="O7" s="1">
        <f>N7/0.092903</f>
        <v>21.527830102364831</v>
      </c>
      <c r="R7">
        <v>1</v>
      </c>
      <c r="S7" s="1">
        <f>R7/0.092903</f>
        <v>10.763915051182416</v>
      </c>
    </row>
    <row r="8" spans="1:27" x14ac:dyDescent="0.25">
      <c r="A8" t="s">
        <v>5</v>
      </c>
      <c r="B8">
        <v>2019</v>
      </c>
      <c r="C8" t="s">
        <v>47</v>
      </c>
      <c r="D8">
        <v>407</v>
      </c>
      <c r="E8">
        <v>4</v>
      </c>
      <c r="F8">
        <v>1</v>
      </c>
      <c r="G8">
        <v>1</v>
      </c>
      <c r="H8">
        <v>0</v>
      </c>
      <c r="I8">
        <v>0</v>
      </c>
      <c r="J8">
        <v>3</v>
      </c>
      <c r="K8" s="1">
        <f t="shared" si="0"/>
        <v>32.291745153547247</v>
      </c>
      <c r="L8">
        <v>0</v>
      </c>
      <c r="M8">
        <v>0</v>
      </c>
      <c r="N8">
        <v>0</v>
      </c>
      <c r="O8">
        <v>0</v>
      </c>
      <c r="R8">
        <v>0</v>
      </c>
      <c r="S8">
        <v>0</v>
      </c>
    </row>
    <row r="9" spans="1:27" x14ac:dyDescent="0.25">
      <c r="A9" t="s">
        <v>5</v>
      </c>
      <c r="B9">
        <v>2019</v>
      </c>
      <c r="C9" t="s">
        <v>47</v>
      </c>
      <c r="D9">
        <v>407</v>
      </c>
      <c r="E9">
        <v>4</v>
      </c>
      <c r="F9">
        <v>2</v>
      </c>
      <c r="G9">
        <v>1</v>
      </c>
      <c r="H9">
        <v>0</v>
      </c>
      <c r="I9">
        <v>0</v>
      </c>
      <c r="J9">
        <v>2</v>
      </c>
      <c r="K9" s="1">
        <f t="shared" si="0"/>
        <v>21.527830102364831</v>
      </c>
      <c r="L9">
        <v>0</v>
      </c>
      <c r="M9">
        <v>0</v>
      </c>
      <c r="N9">
        <v>0</v>
      </c>
      <c r="O9">
        <v>0</v>
      </c>
      <c r="R9">
        <v>0</v>
      </c>
      <c r="S9">
        <v>0</v>
      </c>
    </row>
    <row r="10" spans="1:27" x14ac:dyDescent="0.25">
      <c r="A10" t="s">
        <v>5</v>
      </c>
      <c r="B10">
        <v>2019</v>
      </c>
      <c r="C10" t="s">
        <v>47</v>
      </c>
      <c r="D10">
        <v>102</v>
      </c>
      <c r="E10">
        <v>1</v>
      </c>
      <c r="F10">
        <v>1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R10">
        <v>0</v>
      </c>
      <c r="S10">
        <v>0</v>
      </c>
    </row>
    <row r="11" spans="1:27" x14ac:dyDescent="0.25">
      <c r="A11" t="s">
        <v>5</v>
      </c>
      <c r="B11">
        <v>2019</v>
      </c>
      <c r="C11" t="s">
        <v>47</v>
      </c>
      <c r="D11">
        <v>102</v>
      </c>
      <c r="E11">
        <v>1</v>
      </c>
      <c r="F11">
        <v>2</v>
      </c>
      <c r="G11">
        <v>2</v>
      </c>
      <c r="H11">
        <v>1</v>
      </c>
      <c r="I11" s="1">
        <f>H11/0.092903</f>
        <v>10.763915051182416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R11">
        <v>0</v>
      </c>
      <c r="S11">
        <v>0</v>
      </c>
    </row>
    <row r="12" spans="1:27" x14ac:dyDescent="0.25">
      <c r="A12" t="s">
        <v>5</v>
      </c>
      <c r="B12">
        <v>2019</v>
      </c>
      <c r="C12" t="s">
        <v>47</v>
      </c>
      <c r="D12">
        <v>205</v>
      </c>
      <c r="E12">
        <v>2</v>
      </c>
      <c r="F12">
        <v>1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R12">
        <v>0</v>
      </c>
      <c r="S12">
        <v>0</v>
      </c>
    </row>
    <row r="13" spans="1:27" x14ac:dyDescent="0.25">
      <c r="A13" t="s">
        <v>5</v>
      </c>
      <c r="B13">
        <v>2019</v>
      </c>
      <c r="C13" t="s">
        <v>47</v>
      </c>
      <c r="D13">
        <v>205</v>
      </c>
      <c r="E13">
        <v>2</v>
      </c>
      <c r="F13">
        <v>2</v>
      </c>
      <c r="G13">
        <v>2</v>
      </c>
      <c r="H13">
        <v>1</v>
      </c>
      <c r="I13" s="1">
        <f>H13/0.092903</f>
        <v>10.763915051182416</v>
      </c>
      <c r="J13">
        <v>1</v>
      </c>
      <c r="K13" s="1">
        <f>J13/0.092903</f>
        <v>10.763915051182416</v>
      </c>
      <c r="L13">
        <v>0</v>
      </c>
      <c r="M13">
        <v>0</v>
      </c>
      <c r="N13">
        <v>1</v>
      </c>
      <c r="O13" s="1">
        <f>N13/0.092903</f>
        <v>10.763915051182416</v>
      </c>
      <c r="R13">
        <v>0</v>
      </c>
      <c r="S13">
        <v>0</v>
      </c>
    </row>
    <row r="14" spans="1:27" x14ac:dyDescent="0.25">
      <c r="A14" t="s">
        <v>5</v>
      </c>
      <c r="B14">
        <v>2019</v>
      </c>
      <c r="C14" t="s">
        <v>47</v>
      </c>
      <c r="D14">
        <v>308</v>
      </c>
      <c r="E14">
        <v>3</v>
      </c>
      <c r="F14">
        <v>1</v>
      </c>
      <c r="G14">
        <v>2</v>
      </c>
      <c r="H14">
        <v>0</v>
      </c>
      <c r="I14">
        <v>0</v>
      </c>
      <c r="J14">
        <v>1</v>
      </c>
      <c r="K14" s="1">
        <f>J14/0.092903</f>
        <v>10.763915051182416</v>
      </c>
      <c r="L14">
        <v>0</v>
      </c>
      <c r="M14">
        <v>0</v>
      </c>
      <c r="N14">
        <v>0</v>
      </c>
      <c r="O14">
        <v>0</v>
      </c>
      <c r="R14">
        <v>0</v>
      </c>
      <c r="S14">
        <v>0</v>
      </c>
    </row>
    <row r="15" spans="1:27" x14ac:dyDescent="0.25">
      <c r="A15" t="s">
        <v>5</v>
      </c>
      <c r="B15">
        <v>2019</v>
      </c>
      <c r="C15" t="s">
        <v>47</v>
      </c>
      <c r="D15">
        <v>308</v>
      </c>
      <c r="E15">
        <v>3</v>
      </c>
      <c r="F15">
        <v>2</v>
      </c>
      <c r="G15">
        <v>2</v>
      </c>
      <c r="H15">
        <v>0</v>
      </c>
      <c r="I15">
        <v>0</v>
      </c>
      <c r="J15">
        <v>1</v>
      </c>
      <c r="K15" s="1">
        <f>J15/0.092903</f>
        <v>10.763915051182416</v>
      </c>
      <c r="L15">
        <v>0</v>
      </c>
      <c r="M15">
        <v>0</v>
      </c>
      <c r="N15">
        <v>3</v>
      </c>
      <c r="O15" s="1">
        <f>N15/0.092903</f>
        <v>32.291745153547247</v>
      </c>
      <c r="R15">
        <v>0</v>
      </c>
      <c r="S15">
        <v>0</v>
      </c>
    </row>
    <row r="16" spans="1:27" x14ac:dyDescent="0.25">
      <c r="A16" t="s">
        <v>5</v>
      </c>
      <c r="B16">
        <v>2019</v>
      </c>
      <c r="C16" t="s">
        <v>47</v>
      </c>
      <c r="D16">
        <v>405</v>
      </c>
      <c r="E16">
        <v>4</v>
      </c>
      <c r="F16">
        <v>1</v>
      </c>
      <c r="G16">
        <v>2</v>
      </c>
      <c r="H16">
        <v>0</v>
      </c>
      <c r="I16">
        <v>0</v>
      </c>
      <c r="J16">
        <v>1</v>
      </c>
      <c r="K16" s="1">
        <f>J16/0.092903</f>
        <v>10.763915051182416</v>
      </c>
      <c r="L16">
        <v>1</v>
      </c>
      <c r="M16" s="1">
        <f>L16/0.092903</f>
        <v>10.763915051182416</v>
      </c>
      <c r="N16">
        <v>0</v>
      </c>
      <c r="O16">
        <v>0</v>
      </c>
      <c r="R16">
        <v>0</v>
      </c>
      <c r="S16">
        <v>0</v>
      </c>
    </row>
    <row r="17" spans="1:21" x14ac:dyDescent="0.25">
      <c r="A17" t="s">
        <v>5</v>
      </c>
      <c r="B17">
        <v>2019</v>
      </c>
      <c r="C17" t="s">
        <v>47</v>
      </c>
      <c r="D17">
        <v>405</v>
      </c>
      <c r="E17">
        <v>4</v>
      </c>
      <c r="F17">
        <v>2</v>
      </c>
      <c r="G17">
        <v>2</v>
      </c>
      <c r="H17">
        <v>0</v>
      </c>
      <c r="I17">
        <v>0</v>
      </c>
      <c r="J17">
        <v>1</v>
      </c>
      <c r="K17" s="1">
        <f>J17/0.092903</f>
        <v>10.763915051182416</v>
      </c>
      <c r="L17">
        <v>0</v>
      </c>
      <c r="M17">
        <v>0</v>
      </c>
      <c r="N17">
        <v>0</v>
      </c>
      <c r="O17">
        <v>0</v>
      </c>
      <c r="R17">
        <v>0</v>
      </c>
      <c r="S17">
        <v>0</v>
      </c>
    </row>
    <row r="18" spans="1:21" x14ac:dyDescent="0.25">
      <c r="A18" t="s">
        <v>7</v>
      </c>
      <c r="B18">
        <v>2019</v>
      </c>
      <c r="C18" t="s">
        <v>49</v>
      </c>
      <c r="D18">
        <v>101</v>
      </c>
      <c r="E18">
        <v>1</v>
      </c>
      <c r="F18">
        <v>1</v>
      </c>
      <c r="G18">
        <v>1</v>
      </c>
      <c r="T18">
        <v>5</v>
      </c>
      <c r="U18" s="1">
        <f t="shared" ref="U18:U33" si="1">T18/0.092903</f>
        <v>53.819575255912078</v>
      </c>
    </row>
    <row r="19" spans="1:21" x14ac:dyDescent="0.25">
      <c r="A19" t="s">
        <v>7</v>
      </c>
      <c r="B19">
        <v>2019</v>
      </c>
      <c r="C19" t="s">
        <v>49</v>
      </c>
      <c r="D19">
        <v>101</v>
      </c>
      <c r="E19">
        <v>1</v>
      </c>
      <c r="F19">
        <v>2</v>
      </c>
      <c r="G19">
        <v>1</v>
      </c>
      <c r="T19">
        <v>6</v>
      </c>
      <c r="U19" s="1">
        <f t="shared" si="1"/>
        <v>64.583490307094493</v>
      </c>
    </row>
    <row r="20" spans="1:21" x14ac:dyDescent="0.25">
      <c r="A20" t="s">
        <v>7</v>
      </c>
      <c r="B20">
        <v>2019</v>
      </c>
      <c r="C20" t="s">
        <v>49</v>
      </c>
      <c r="D20">
        <v>102</v>
      </c>
      <c r="E20">
        <v>1</v>
      </c>
      <c r="F20">
        <v>1</v>
      </c>
      <c r="G20">
        <v>2</v>
      </c>
      <c r="T20">
        <v>4</v>
      </c>
      <c r="U20" s="1">
        <f t="shared" si="1"/>
        <v>43.055660204729662</v>
      </c>
    </row>
    <row r="21" spans="1:21" x14ac:dyDescent="0.25">
      <c r="A21" t="s">
        <v>7</v>
      </c>
      <c r="B21">
        <v>2019</v>
      </c>
      <c r="C21" t="s">
        <v>49</v>
      </c>
      <c r="D21">
        <v>102</v>
      </c>
      <c r="E21">
        <v>1</v>
      </c>
      <c r="F21">
        <v>2</v>
      </c>
      <c r="G21">
        <v>2</v>
      </c>
      <c r="T21">
        <v>4</v>
      </c>
      <c r="U21" s="1">
        <f t="shared" si="1"/>
        <v>43.055660204729662</v>
      </c>
    </row>
    <row r="22" spans="1:21" x14ac:dyDescent="0.25">
      <c r="A22" t="s">
        <v>7</v>
      </c>
      <c r="B22">
        <v>2019</v>
      </c>
      <c r="C22" t="s">
        <v>49</v>
      </c>
      <c r="D22">
        <v>204</v>
      </c>
      <c r="E22">
        <v>2</v>
      </c>
      <c r="F22">
        <v>1</v>
      </c>
      <c r="G22">
        <v>2</v>
      </c>
      <c r="T22">
        <v>2</v>
      </c>
      <c r="U22" s="1">
        <f t="shared" si="1"/>
        <v>21.527830102364831</v>
      </c>
    </row>
    <row r="23" spans="1:21" x14ac:dyDescent="0.25">
      <c r="A23" t="s">
        <v>7</v>
      </c>
      <c r="B23">
        <v>2019</v>
      </c>
      <c r="C23" t="s">
        <v>49</v>
      </c>
      <c r="D23">
        <v>204</v>
      </c>
      <c r="E23">
        <v>2</v>
      </c>
      <c r="F23">
        <v>2</v>
      </c>
      <c r="G23">
        <v>2</v>
      </c>
      <c r="T23">
        <v>1</v>
      </c>
      <c r="U23" s="1">
        <f t="shared" si="1"/>
        <v>10.763915051182416</v>
      </c>
    </row>
    <row r="24" spans="1:21" x14ac:dyDescent="0.25">
      <c r="A24" t="s">
        <v>7</v>
      </c>
      <c r="B24">
        <v>2019</v>
      </c>
      <c r="C24" t="s">
        <v>49</v>
      </c>
      <c r="D24">
        <v>206</v>
      </c>
      <c r="E24">
        <v>2</v>
      </c>
      <c r="F24">
        <v>1</v>
      </c>
      <c r="G24">
        <v>1</v>
      </c>
      <c r="T24">
        <v>2</v>
      </c>
      <c r="U24" s="1">
        <f t="shared" si="1"/>
        <v>21.527830102364831</v>
      </c>
    </row>
    <row r="25" spans="1:21" x14ac:dyDescent="0.25">
      <c r="A25" t="s">
        <v>7</v>
      </c>
      <c r="B25">
        <v>2019</v>
      </c>
      <c r="C25" t="s">
        <v>49</v>
      </c>
      <c r="D25">
        <v>206</v>
      </c>
      <c r="E25">
        <v>2</v>
      </c>
      <c r="F25">
        <v>2</v>
      </c>
      <c r="G25">
        <v>1</v>
      </c>
      <c r="T25">
        <v>3</v>
      </c>
      <c r="U25" s="1">
        <f t="shared" si="1"/>
        <v>32.291745153547247</v>
      </c>
    </row>
    <row r="26" spans="1:21" x14ac:dyDescent="0.25">
      <c r="A26" t="s">
        <v>7</v>
      </c>
      <c r="B26">
        <v>2019</v>
      </c>
      <c r="C26" t="s">
        <v>49</v>
      </c>
      <c r="D26">
        <v>302</v>
      </c>
      <c r="E26">
        <v>3</v>
      </c>
      <c r="F26">
        <v>1</v>
      </c>
      <c r="G26">
        <v>1</v>
      </c>
      <c r="T26">
        <v>4</v>
      </c>
      <c r="U26" s="1">
        <f t="shared" si="1"/>
        <v>43.055660204729662</v>
      </c>
    </row>
    <row r="27" spans="1:21" x14ac:dyDescent="0.25">
      <c r="A27" t="s">
        <v>7</v>
      </c>
      <c r="B27">
        <v>2019</v>
      </c>
      <c r="C27" t="s">
        <v>49</v>
      </c>
      <c r="D27">
        <v>302</v>
      </c>
      <c r="E27">
        <v>3</v>
      </c>
      <c r="F27">
        <v>2</v>
      </c>
      <c r="G27">
        <v>1</v>
      </c>
      <c r="T27">
        <v>4</v>
      </c>
      <c r="U27" s="1">
        <f t="shared" si="1"/>
        <v>43.055660204729662</v>
      </c>
    </row>
    <row r="28" spans="1:21" x14ac:dyDescent="0.25">
      <c r="A28" t="s">
        <v>7</v>
      </c>
      <c r="B28">
        <v>2019</v>
      </c>
      <c r="C28" t="s">
        <v>49</v>
      </c>
      <c r="D28">
        <v>308</v>
      </c>
      <c r="E28">
        <v>3</v>
      </c>
      <c r="F28">
        <v>1</v>
      </c>
      <c r="G28">
        <v>2</v>
      </c>
      <c r="T28">
        <v>4</v>
      </c>
      <c r="U28" s="1">
        <f t="shared" si="1"/>
        <v>43.055660204729662</v>
      </c>
    </row>
    <row r="29" spans="1:21" x14ac:dyDescent="0.25">
      <c r="A29" t="s">
        <v>7</v>
      </c>
      <c r="B29">
        <v>2019</v>
      </c>
      <c r="C29" t="s">
        <v>49</v>
      </c>
      <c r="D29">
        <v>308</v>
      </c>
      <c r="E29">
        <v>3</v>
      </c>
      <c r="F29">
        <v>2</v>
      </c>
      <c r="G29">
        <v>2</v>
      </c>
      <c r="T29">
        <v>3</v>
      </c>
      <c r="U29" s="1">
        <f t="shared" si="1"/>
        <v>32.291745153547247</v>
      </c>
    </row>
    <row r="30" spans="1:21" x14ac:dyDescent="0.25">
      <c r="A30" t="s">
        <v>7</v>
      </c>
      <c r="B30">
        <v>2019</v>
      </c>
      <c r="C30" t="s">
        <v>49</v>
      </c>
      <c r="D30">
        <v>406</v>
      </c>
      <c r="E30">
        <v>4</v>
      </c>
      <c r="F30">
        <v>1</v>
      </c>
      <c r="G30">
        <v>2</v>
      </c>
      <c r="T30">
        <v>2</v>
      </c>
      <c r="U30" s="1">
        <f t="shared" si="1"/>
        <v>21.527830102364831</v>
      </c>
    </row>
    <row r="31" spans="1:21" x14ac:dyDescent="0.25">
      <c r="A31" t="s">
        <v>7</v>
      </c>
      <c r="B31">
        <v>2019</v>
      </c>
      <c r="C31" t="s">
        <v>49</v>
      </c>
      <c r="D31">
        <v>406</v>
      </c>
      <c r="E31">
        <v>4</v>
      </c>
      <c r="F31">
        <v>2</v>
      </c>
      <c r="G31">
        <v>2</v>
      </c>
      <c r="T31">
        <v>2</v>
      </c>
      <c r="U31" s="1">
        <f t="shared" si="1"/>
        <v>21.527830102364831</v>
      </c>
    </row>
    <row r="32" spans="1:21" x14ac:dyDescent="0.25">
      <c r="A32" t="s">
        <v>7</v>
      </c>
      <c r="B32">
        <v>2019</v>
      </c>
      <c r="C32" t="s">
        <v>49</v>
      </c>
      <c r="D32">
        <v>408</v>
      </c>
      <c r="E32">
        <v>4</v>
      </c>
      <c r="F32">
        <v>1</v>
      </c>
      <c r="G32">
        <v>1</v>
      </c>
      <c r="T32">
        <v>2</v>
      </c>
      <c r="U32" s="1">
        <f t="shared" si="1"/>
        <v>21.527830102364831</v>
      </c>
    </row>
    <row r="33" spans="1:27" x14ac:dyDescent="0.25">
      <c r="A33" t="s">
        <v>7</v>
      </c>
      <c r="B33">
        <v>2019</v>
      </c>
      <c r="C33" t="s">
        <v>49</v>
      </c>
      <c r="D33">
        <v>408</v>
      </c>
      <c r="E33">
        <v>4</v>
      </c>
      <c r="F33">
        <v>2</v>
      </c>
      <c r="G33">
        <v>1</v>
      </c>
      <c r="T33">
        <v>3</v>
      </c>
      <c r="U33" s="1">
        <f t="shared" si="1"/>
        <v>32.291745153547247</v>
      </c>
    </row>
    <row r="34" spans="1:27" x14ac:dyDescent="0.25">
      <c r="A34" t="s">
        <v>8</v>
      </c>
      <c r="B34">
        <v>2019</v>
      </c>
      <c r="C34" t="s">
        <v>48</v>
      </c>
      <c r="D34">
        <v>101</v>
      </c>
      <c r="E34">
        <v>1</v>
      </c>
      <c r="F34">
        <v>1</v>
      </c>
      <c r="G34">
        <v>1</v>
      </c>
      <c r="H34">
        <v>0</v>
      </c>
      <c r="I34">
        <v>0</v>
      </c>
      <c r="L34">
        <v>1</v>
      </c>
      <c r="M34" s="1">
        <f>L34/0.092903</f>
        <v>10.763915051182416</v>
      </c>
      <c r="V34">
        <v>29</v>
      </c>
      <c r="W34" s="1">
        <f t="shared" ref="W34:W60" si="2">V34/0.092903</f>
        <v>312.15353648429004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t="s">
        <v>8</v>
      </c>
      <c r="B35">
        <v>2019</v>
      </c>
      <c r="C35" t="s">
        <v>48</v>
      </c>
      <c r="D35">
        <v>101</v>
      </c>
      <c r="E35">
        <v>1</v>
      </c>
      <c r="F35">
        <v>2</v>
      </c>
      <c r="G35">
        <v>1</v>
      </c>
      <c r="H35">
        <v>0</v>
      </c>
      <c r="I35">
        <v>0</v>
      </c>
      <c r="L35">
        <v>1</v>
      </c>
      <c r="M35" s="1">
        <f>L35/0.092903</f>
        <v>10.763915051182416</v>
      </c>
      <c r="V35">
        <v>34</v>
      </c>
      <c r="W35" s="1">
        <f t="shared" si="2"/>
        <v>365.97311174020217</v>
      </c>
      <c r="X35">
        <v>1</v>
      </c>
      <c r="Y35" s="1">
        <f>X35/0.092903</f>
        <v>10.763915051182416</v>
      </c>
      <c r="Z35">
        <v>0</v>
      </c>
      <c r="AA35">
        <v>0</v>
      </c>
    </row>
    <row r="36" spans="1:27" x14ac:dyDescent="0.25">
      <c r="A36" t="s">
        <v>8</v>
      </c>
      <c r="B36">
        <v>2019</v>
      </c>
      <c r="C36" t="s">
        <v>48</v>
      </c>
      <c r="D36">
        <v>204</v>
      </c>
      <c r="E36">
        <v>2</v>
      </c>
      <c r="F36">
        <v>1</v>
      </c>
      <c r="G36">
        <v>1</v>
      </c>
      <c r="H36">
        <v>0</v>
      </c>
      <c r="I36">
        <v>0</v>
      </c>
      <c r="L36">
        <v>0</v>
      </c>
      <c r="M36">
        <v>0</v>
      </c>
      <c r="V36">
        <v>40</v>
      </c>
      <c r="W36" s="1">
        <f t="shared" si="2"/>
        <v>430.55660204729662</v>
      </c>
      <c r="X36">
        <v>6</v>
      </c>
      <c r="Y36" s="1">
        <f>X36/0.092903</f>
        <v>64.583490307094493</v>
      </c>
      <c r="Z36">
        <v>0</v>
      </c>
      <c r="AA36">
        <v>0</v>
      </c>
    </row>
    <row r="37" spans="1:27" x14ac:dyDescent="0.25">
      <c r="A37" t="s">
        <v>8</v>
      </c>
      <c r="B37">
        <v>2019</v>
      </c>
      <c r="C37" t="s">
        <v>48</v>
      </c>
      <c r="D37">
        <v>204</v>
      </c>
      <c r="E37">
        <v>2</v>
      </c>
      <c r="F37">
        <v>2</v>
      </c>
      <c r="G37">
        <v>1</v>
      </c>
      <c r="H37">
        <v>1</v>
      </c>
      <c r="I37" s="1">
        <f>H37/0.092903</f>
        <v>10.763915051182416</v>
      </c>
      <c r="L37">
        <v>1</v>
      </c>
      <c r="M37" s="1">
        <f>L37/0.092903</f>
        <v>10.763915051182416</v>
      </c>
      <c r="V37">
        <v>39</v>
      </c>
      <c r="W37" s="1">
        <f t="shared" si="2"/>
        <v>419.79268699611424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t="s">
        <v>8</v>
      </c>
      <c r="B38">
        <v>2019</v>
      </c>
      <c r="C38" t="s">
        <v>48</v>
      </c>
      <c r="D38">
        <v>308</v>
      </c>
      <c r="E38">
        <v>3</v>
      </c>
      <c r="F38">
        <v>1</v>
      </c>
      <c r="G38">
        <v>1</v>
      </c>
      <c r="H38">
        <v>0</v>
      </c>
      <c r="I38">
        <v>0</v>
      </c>
      <c r="L38">
        <v>2</v>
      </c>
      <c r="M38" s="1">
        <f>L38/0.092903</f>
        <v>21.527830102364831</v>
      </c>
      <c r="V38">
        <v>36</v>
      </c>
      <c r="W38" s="1">
        <f t="shared" si="2"/>
        <v>387.50094184256699</v>
      </c>
      <c r="X38">
        <v>2</v>
      </c>
      <c r="Y38" s="1">
        <f>X38/0.092903</f>
        <v>21.527830102364831</v>
      </c>
      <c r="Z38">
        <v>0</v>
      </c>
      <c r="AA38">
        <v>0</v>
      </c>
    </row>
    <row r="39" spans="1:27" x14ac:dyDescent="0.25">
      <c r="A39" t="s">
        <v>8</v>
      </c>
      <c r="B39">
        <v>2019</v>
      </c>
      <c r="C39" t="s">
        <v>48</v>
      </c>
      <c r="D39">
        <v>308</v>
      </c>
      <c r="E39">
        <v>3</v>
      </c>
      <c r="F39">
        <v>2</v>
      </c>
      <c r="G39">
        <v>1</v>
      </c>
      <c r="H39">
        <v>0</v>
      </c>
      <c r="I39">
        <v>0</v>
      </c>
      <c r="L39">
        <v>0</v>
      </c>
      <c r="M39">
        <v>0</v>
      </c>
      <c r="V39">
        <v>51</v>
      </c>
      <c r="W39" s="1">
        <f t="shared" si="2"/>
        <v>548.9596676103032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 t="s">
        <v>8</v>
      </c>
      <c r="B40">
        <v>2019</v>
      </c>
      <c r="C40" t="s">
        <v>48</v>
      </c>
      <c r="D40">
        <v>402</v>
      </c>
      <c r="E40">
        <v>4</v>
      </c>
      <c r="F40">
        <v>1</v>
      </c>
      <c r="G40">
        <v>1</v>
      </c>
      <c r="H40">
        <v>1</v>
      </c>
      <c r="I40" s="1">
        <f>H40/0.092903</f>
        <v>10.763915051182416</v>
      </c>
      <c r="L40">
        <v>0</v>
      </c>
      <c r="M40">
        <v>0</v>
      </c>
      <c r="V40">
        <v>44</v>
      </c>
      <c r="W40" s="1">
        <f t="shared" si="2"/>
        <v>473.61226225202631</v>
      </c>
      <c r="X40">
        <v>0</v>
      </c>
      <c r="Y40">
        <v>0</v>
      </c>
      <c r="Z40">
        <v>1</v>
      </c>
      <c r="AA40" s="1">
        <f>Z40/0.092903</f>
        <v>10.763915051182416</v>
      </c>
    </row>
    <row r="41" spans="1:27" x14ac:dyDescent="0.25">
      <c r="A41" t="s">
        <v>8</v>
      </c>
      <c r="B41">
        <v>2019</v>
      </c>
      <c r="C41" t="s">
        <v>48</v>
      </c>
      <c r="D41">
        <v>402</v>
      </c>
      <c r="E41">
        <v>4</v>
      </c>
      <c r="F41">
        <v>2</v>
      </c>
      <c r="G41">
        <v>1</v>
      </c>
      <c r="H41">
        <v>1</v>
      </c>
      <c r="I41" s="1">
        <f>H41/0.092903</f>
        <v>10.763915051182416</v>
      </c>
      <c r="L41">
        <v>7</v>
      </c>
      <c r="M41" s="1">
        <f>L41/0.092903</f>
        <v>75.347405358276916</v>
      </c>
      <c r="V41">
        <v>63</v>
      </c>
      <c r="W41" s="1">
        <f t="shared" si="2"/>
        <v>678.12664822449221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t="s">
        <v>8</v>
      </c>
      <c r="B42">
        <v>2019</v>
      </c>
      <c r="C42" t="s">
        <v>48</v>
      </c>
      <c r="D42">
        <v>102</v>
      </c>
      <c r="E42">
        <v>1</v>
      </c>
      <c r="F42">
        <v>1</v>
      </c>
      <c r="G42">
        <v>2</v>
      </c>
      <c r="H42">
        <v>0</v>
      </c>
      <c r="I42">
        <v>0</v>
      </c>
      <c r="L42">
        <v>0</v>
      </c>
      <c r="M42">
        <v>0</v>
      </c>
      <c r="V42">
        <v>3</v>
      </c>
      <c r="W42" s="1">
        <f t="shared" si="2"/>
        <v>32.291745153547247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 t="s">
        <v>8</v>
      </c>
      <c r="B43">
        <v>2019</v>
      </c>
      <c r="C43" t="s">
        <v>48</v>
      </c>
      <c r="D43">
        <v>102</v>
      </c>
      <c r="E43">
        <v>1</v>
      </c>
      <c r="F43">
        <v>2</v>
      </c>
      <c r="G43">
        <v>2</v>
      </c>
      <c r="H43">
        <v>0</v>
      </c>
      <c r="I43">
        <v>0</v>
      </c>
      <c r="L43">
        <v>0</v>
      </c>
      <c r="M43">
        <v>0</v>
      </c>
      <c r="V43">
        <v>10</v>
      </c>
      <c r="W43" s="1">
        <f t="shared" si="2"/>
        <v>107.63915051182416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 t="s">
        <v>8</v>
      </c>
      <c r="B44">
        <v>2019</v>
      </c>
      <c r="C44" t="s">
        <v>48</v>
      </c>
      <c r="D44">
        <v>207</v>
      </c>
      <c r="E44">
        <v>2</v>
      </c>
      <c r="F44">
        <v>1</v>
      </c>
      <c r="G44">
        <v>2</v>
      </c>
      <c r="H44">
        <v>0</v>
      </c>
      <c r="I44">
        <v>0</v>
      </c>
      <c r="L44">
        <v>0</v>
      </c>
      <c r="M44">
        <v>0</v>
      </c>
      <c r="V44">
        <v>1</v>
      </c>
      <c r="W44" s="1">
        <f t="shared" si="2"/>
        <v>10.763915051182416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 t="s">
        <v>8</v>
      </c>
      <c r="B45">
        <v>2019</v>
      </c>
      <c r="C45" t="s">
        <v>48</v>
      </c>
      <c r="D45">
        <v>207</v>
      </c>
      <c r="E45">
        <v>2</v>
      </c>
      <c r="F45">
        <v>2</v>
      </c>
      <c r="G45">
        <v>2</v>
      </c>
      <c r="H45">
        <v>0</v>
      </c>
      <c r="I45">
        <v>0</v>
      </c>
      <c r="L45">
        <v>0</v>
      </c>
      <c r="M45">
        <v>0</v>
      </c>
      <c r="V45">
        <v>4</v>
      </c>
      <c r="W45" s="1">
        <f t="shared" si="2"/>
        <v>43.055660204729662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t="s">
        <v>8</v>
      </c>
      <c r="B46">
        <v>2019</v>
      </c>
      <c r="C46" t="s">
        <v>48</v>
      </c>
      <c r="D46">
        <v>305</v>
      </c>
      <c r="E46">
        <v>3</v>
      </c>
      <c r="F46">
        <v>1</v>
      </c>
      <c r="G46">
        <v>2</v>
      </c>
      <c r="H46">
        <v>0</v>
      </c>
      <c r="I46">
        <v>0</v>
      </c>
      <c r="L46">
        <v>0</v>
      </c>
      <c r="M46">
        <v>0</v>
      </c>
      <c r="V46">
        <v>13</v>
      </c>
      <c r="W46" s="1">
        <f t="shared" si="2"/>
        <v>139.93089566537142</v>
      </c>
      <c r="X46">
        <v>0</v>
      </c>
      <c r="Y46">
        <v>0</v>
      </c>
      <c r="Z46">
        <v>1</v>
      </c>
      <c r="AA46" s="1">
        <f>Z46/0.092903</f>
        <v>10.763915051182416</v>
      </c>
    </row>
    <row r="47" spans="1:27" x14ac:dyDescent="0.25">
      <c r="A47" t="s">
        <v>8</v>
      </c>
      <c r="B47">
        <v>2019</v>
      </c>
      <c r="C47" t="s">
        <v>48</v>
      </c>
      <c r="D47">
        <v>305</v>
      </c>
      <c r="E47">
        <v>3</v>
      </c>
      <c r="F47">
        <v>2</v>
      </c>
      <c r="G47">
        <v>2</v>
      </c>
      <c r="H47">
        <v>0</v>
      </c>
      <c r="I47">
        <v>0</v>
      </c>
      <c r="L47">
        <v>0</v>
      </c>
      <c r="M47">
        <v>0</v>
      </c>
      <c r="V47">
        <v>3</v>
      </c>
      <c r="W47" s="1">
        <f t="shared" si="2"/>
        <v>32.291745153547247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 t="s">
        <v>8</v>
      </c>
      <c r="B48">
        <v>2019</v>
      </c>
      <c r="C48" t="s">
        <v>48</v>
      </c>
      <c r="D48">
        <v>401</v>
      </c>
      <c r="E48">
        <v>4</v>
      </c>
      <c r="F48">
        <v>1</v>
      </c>
      <c r="G48">
        <v>2</v>
      </c>
      <c r="H48">
        <v>1</v>
      </c>
      <c r="I48" s="1">
        <f>H48/0.092903</f>
        <v>10.763915051182416</v>
      </c>
      <c r="L48">
        <v>1</v>
      </c>
      <c r="M48" s="1">
        <f>L48/0.092903</f>
        <v>10.763915051182416</v>
      </c>
      <c r="V48">
        <v>5</v>
      </c>
      <c r="W48" s="1">
        <f t="shared" si="2"/>
        <v>53.819575255912078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t="s">
        <v>8</v>
      </c>
      <c r="B49">
        <v>2019</v>
      </c>
      <c r="C49" t="s">
        <v>48</v>
      </c>
      <c r="D49">
        <v>401</v>
      </c>
      <c r="E49">
        <v>4</v>
      </c>
      <c r="F49">
        <v>2</v>
      </c>
      <c r="G49">
        <v>2</v>
      </c>
      <c r="H49">
        <v>1</v>
      </c>
      <c r="I49" s="1">
        <f>H49/0.092903</f>
        <v>10.763915051182416</v>
      </c>
      <c r="L49">
        <v>0</v>
      </c>
      <c r="M49">
        <v>0</v>
      </c>
      <c r="V49">
        <v>7</v>
      </c>
      <c r="W49" s="1">
        <f t="shared" si="2"/>
        <v>75.347405358276916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 t="s">
        <v>9</v>
      </c>
      <c r="B50">
        <v>2019</v>
      </c>
      <c r="C50" t="s">
        <v>52</v>
      </c>
      <c r="D50">
        <v>101</v>
      </c>
      <c r="E50">
        <v>1</v>
      </c>
      <c r="F50">
        <v>1</v>
      </c>
      <c r="G50">
        <v>1</v>
      </c>
      <c r="H50">
        <v>0</v>
      </c>
      <c r="I50">
        <v>0</v>
      </c>
      <c r="L50">
        <v>0</v>
      </c>
      <c r="M50">
        <v>0</v>
      </c>
      <c r="V50">
        <v>5</v>
      </c>
      <c r="W50" s="1">
        <f t="shared" si="2"/>
        <v>53.819575255912078</v>
      </c>
    </row>
    <row r="51" spans="1:27" x14ac:dyDescent="0.25">
      <c r="A51" t="s">
        <v>9</v>
      </c>
      <c r="B51">
        <v>2019</v>
      </c>
      <c r="C51" t="s">
        <v>52</v>
      </c>
      <c r="D51">
        <v>101</v>
      </c>
      <c r="E51">
        <v>1</v>
      </c>
      <c r="F51">
        <v>2</v>
      </c>
      <c r="G51">
        <v>1</v>
      </c>
      <c r="H51">
        <v>1</v>
      </c>
      <c r="I51" s="1">
        <f>H51/0.092903</f>
        <v>10.763915051182416</v>
      </c>
      <c r="L51">
        <v>0</v>
      </c>
      <c r="M51">
        <v>0</v>
      </c>
      <c r="V51">
        <v>3</v>
      </c>
      <c r="W51" s="1">
        <f t="shared" si="2"/>
        <v>32.291745153547247</v>
      </c>
    </row>
    <row r="52" spans="1:27" x14ac:dyDescent="0.25">
      <c r="A52" t="s">
        <v>9</v>
      </c>
      <c r="B52">
        <v>2019</v>
      </c>
      <c r="C52" t="s">
        <v>52</v>
      </c>
      <c r="D52">
        <v>206</v>
      </c>
      <c r="E52">
        <v>2</v>
      </c>
      <c r="F52">
        <v>1</v>
      </c>
      <c r="G52">
        <v>1</v>
      </c>
      <c r="H52">
        <v>1</v>
      </c>
      <c r="I52" s="1">
        <f>H52/0.092903</f>
        <v>10.763915051182416</v>
      </c>
      <c r="L52">
        <v>3</v>
      </c>
      <c r="M52" s="1">
        <f>L52/0.092903</f>
        <v>32.291745153547247</v>
      </c>
      <c r="V52">
        <v>5</v>
      </c>
      <c r="W52" s="1">
        <f t="shared" si="2"/>
        <v>53.819575255912078</v>
      </c>
    </row>
    <row r="53" spans="1:27" x14ac:dyDescent="0.25">
      <c r="A53" t="s">
        <v>9</v>
      </c>
      <c r="B53">
        <v>2019</v>
      </c>
      <c r="C53" t="s">
        <v>52</v>
      </c>
      <c r="D53">
        <v>206</v>
      </c>
      <c r="E53">
        <v>2</v>
      </c>
      <c r="F53">
        <v>2</v>
      </c>
      <c r="G53">
        <v>1</v>
      </c>
      <c r="H53">
        <v>0</v>
      </c>
      <c r="I53">
        <v>0</v>
      </c>
      <c r="L53">
        <v>6</v>
      </c>
      <c r="M53" s="1">
        <f>L53/0.092903</f>
        <v>64.583490307094493</v>
      </c>
      <c r="V53">
        <v>2</v>
      </c>
      <c r="W53" s="1">
        <f t="shared" si="2"/>
        <v>21.527830102364831</v>
      </c>
    </row>
    <row r="54" spans="1:27" x14ac:dyDescent="0.25">
      <c r="A54" t="s">
        <v>9</v>
      </c>
      <c r="B54">
        <v>2019</v>
      </c>
      <c r="C54" t="s">
        <v>52</v>
      </c>
      <c r="D54">
        <v>303</v>
      </c>
      <c r="E54">
        <v>3</v>
      </c>
      <c r="F54">
        <v>1</v>
      </c>
      <c r="G54">
        <v>1</v>
      </c>
      <c r="H54">
        <v>1</v>
      </c>
      <c r="I54" s="1">
        <f>H54/0.092903</f>
        <v>10.763915051182416</v>
      </c>
      <c r="L54">
        <v>0</v>
      </c>
      <c r="M54">
        <v>0</v>
      </c>
      <c r="V54">
        <v>2</v>
      </c>
      <c r="W54" s="1">
        <f t="shared" si="2"/>
        <v>21.527830102364831</v>
      </c>
    </row>
    <row r="55" spans="1:27" x14ac:dyDescent="0.25">
      <c r="A55" t="s">
        <v>9</v>
      </c>
      <c r="B55">
        <v>2019</v>
      </c>
      <c r="C55" t="s">
        <v>52</v>
      </c>
      <c r="D55">
        <v>303</v>
      </c>
      <c r="E55">
        <v>3</v>
      </c>
      <c r="F55">
        <v>2</v>
      </c>
      <c r="G55">
        <v>1</v>
      </c>
      <c r="H55">
        <v>4</v>
      </c>
      <c r="I55" s="1">
        <f>H55/0.092903</f>
        <v>43.055660204729662</v>
      </c>
      <c r="L55">
        <v>0</v>
      </c>
      <c r="M55">
        <v>0</v>
      </c>
      <c r="V55">
        <v>1</v>
      </c>
      <c r="W55" s="1">
        <f t="shared" si="2"/>
        <v>10.763915051182416</v>
      </c>
    </row>
    <row r="56" spans="1:27" x14ac:dyDescent="0.25">
      <c r="A56" t="s">
        <v>9</v>
      </c>
      <c r="B56">
        <v>2019</v>
      </c>
      <c r="C56" t="s">
        <v>52</v>
      </c>
      <c r="D56">
        <v>407</v>
      </c>
      <c r="E56">
        <v>4</v>
      </c>
      <c r="F56">
        <v>1</v>
      </c>
      <c r="G56">
        <v>1</v>
      </c>
      <c r="H56">
        <v>0</v>
      </c>
      <c r="I56">
        <v>0</v>
      </c>
      <c r="L56">
        <v>1</v>
      </c>
      <c r="M56" s="1">
        <f>L56/0.092903</f>
        <v>10.763915051182416</v>
      </c>
      <c r="V56">
        <v>1</v>
      </c>
      <c r="W56" s="1">
        <f t="shared" si="2"/>
        <v>10.763915051182416</v>
      </c>
    </row>
    <row r="57" spans="1:27" x14ac:dyDescent="0.25">
      <c r="A57" t="s">
        <v>9</v>
      </c>
      <c r="B57">
        <v>2019</v>
      </c>
      <c r="C57" t="s">
        <v>52</v>
      </c>
      <c r="D57">
        <v>407</v>
      </c>
      <c r="E57">
        <v>4</v>
      </c>
      <c r="F57">
        <v>2</v>
      </c>
      <c r="G57">
        <v>1</v>
      </c>
      <c r="H57">
        <v>0</v>
      </c>
      <c r="I57">
        <v>0</v>
      </c>
      <c r="L57">
        <v>0</v>
      </c>
      <c r="M57">
        <v>0</v>
      </c>
      <c r="V57">
        <v>2</v>
      </c>
      <c r="W57" s="1">
        <f t="shared" si="2"/>
        <v>21.527830102364831</v>
      </c>
    </row>
    <row r="58" spans="1:27" x14ac:dyDescent="0.25">
      <c r="A58" t="s">
        <v>9</v>
      </c>
      <c r="B58">
        <v>2019</v>
      </c>
      <c r="C58" t="s">
        <v>52</v>
      </c>
      <c r="D58">
        <v>102</v>
      </c>
      <c r="E58">
        <v>1</v>
      </c>
      <c r="F58">
        <v>1</v>
      </c>
      <c r="G58">
        <v>2</v>
      </c>
      <c r="H58">
        <v>0</v>
      </c>
      <c r="I58">
        <v>0</v>
      </c>
      <c r="L58">
        <v>0</v>
      </c>
      <c r="M58">
        <v>0</v>
      </c>
      <c r="V58">
        <v>2</v>
      </c>
      <c r="W58" s="1">
        <f t="shared" si="2"/>
        <v>21.527830102364831</v>
      </c>
    </row>
    <row r="59" spans="1:27" x14ac:dyDescent="0.25">
      <c r="A59" t="s">
        <v>9</v>
      </c>
      <c r="B59">
        <v>2019</v>
      </c>
      <c r="C59" t="s">
        <v>52</v>
      </c>
      <c r="D59">
        <v>102</v>
      </c>
      <c r="E59">
        <v>1</v>
      </c>
      <c r="F59">
        <v>2</v>
      </c>
      <c r="G59">
        <v>2</v>
      </c>
      <c r="H59">
        <v>0</v>
      </c>
      <c r="I59">
        <v>0</v>
      </c>
      <c r="L59">
        <v>0</v>
      </c>
      <c r="M59">
        <v>0</v>
      </c>
      <c r="V59">
        <v>1</v>
      </c>
      <c r="W59" s="1">
        <f t="shared" si="2"/>
        <v>10.763915051182416</v>
      </c>
    </row>
    <row r="60" spans="1:27" x14ac:dyDescent="0.25">
      <c r="A60" t="s">
        <v>9</v>
      </c>
      <c r="B60">
        <v>2019</v>
      </c>
      <c r="C60" t="s">
        <v>52</v>
      </c>
      <c r="D60">
        <v>208</v>
      </c>
      <c r="E60">
        <v>2</v>
      </c>
      <c r="F60">
        <v>1</v>
      </c>
      <c r="G60">
        <v>2</v>
      </c>
      <c r="H60">
        <v>0</v>
      </c>
      <c r="I60">
        <v>0</v>
      </c>
      <c r="L60">
        <v>0</v>
      </c>
      <c r="M60">
        <v>0</v>
      </c>
      <c r="V60">
        <v>1</v>
      </c>
      <c r="W60" s="1">
        <f t="shared" si="2"/>
        <v>10.763915051182416</v>
      </c>
    </row>
    <row r="61" spans="1:27" x14ac:dyDescent="0.25">
      <c r="A61" t="s">
        <v>9</v>
      </c>
      <c r="B61">
        <v>2019</v>
      </c>
      <c r="C61" t="s">
        <v>52</v>
      </c>
      <c r="D61">
        <v>208</v>
      </c>
      <c r="E61">
        <v>2</v>
      </c>
      <c r="F61">
        <v>2</v>
      </c>
      <c r="G61">
        <v>2</v>
      </c>
      <c r="H61">
        <v>1</v>
      </c>
      <c r="I61" s="1">
        <f>H61/0.092903</f>
        <v>10.763915051182416</v>
      </c>
      <c r="L61">
        <v>0</v>
      </c>
      <c r="M61">
        <v>0</v>
      </c>
      <c r="V61">
        <v>0</v>
      </c>
      <c r="W61">
        <v>0</v>
      </c>
    </row>
    <row r="62" spans="1:27" x14ac:dyDescent="0.25">
      <c r="A62" t="s">
        <v>9</v>
      </c>
      <c r="B62">
        <v>2019</v>
      </c>
      <c r="C62" t="s">
        <v>52</v>
      </c>
      <c r="D62">
        <v>301</v>
      </c>
      <c r="E62">
        <v>3</v>
      </c>
      <c r="F62">
        <v>1</v>
      </c>
      <c r="G62">
        <v>2</v>
      </c>
      <c r="H62">
        <v>2</v>
      </c>
      <c r="I62" s="1">
        <f>H62/0.092903</f>
        <v>21.527830102364831</v>
      </c>
      <c r="L62">
        <v>0</v>
      </c>
      <c r="M62">
        <v>0</v>
      </c>
      <c r="V62">
        <v>1</v>
      </c>
      <c r="W62" s="1">
        <f>V62/0.092903</f>
        <v>10.763915051182416</v>
      </c>
    </row>
    <row r="63" spans="1:27" x14ac:dyDescent="0.25">
      <c r="A63" t="s">
        <v>9</v>
      </c>
      <c r="B63">
        <v>2019</v>
      </c>
      <c r="C63" t="s">
        <v>52</v>
      </c>
      <c r="D63">
        <v>301</v>
      </c>
      <c r="E63">
        <v>3</v>
      </c>
      <c r="F63">
        <v>2</v>
      </c>
      <c r="G63">
        <v>2</v>
      </c>
      <c r="H63">
        <v>1</v>
      </c>
      <c r="I63" s="1">
        <f>H63/0.092903</f>
        <v>10.763915051182416</v>
      </c>
      <c r="L63">
        <v>0</v>
      </c>
      <c r="M63">
        <v>0</v>
      </c>
      <c r="V63">
        <v>0</v>
      </c>
      <c r="W63">
        <v>0</v>
      </c>
    </row>
    <row r="64" spans="1:27" x14ac:dyDescent="0.25">
      <c r="A64" t="s">
        <v>9</v>
      </c>
      <c r="B64">
        <v>2019</v>
      </c>
      <c r="C64" t="s">
        <v>52</v>
      </c>
      <c r="D64">
        <v>406</v>
      </c>
      <c r="E64">
        <v>4</v>
      </c>
      <c r="F64">
        <v>1</v>
      </c>
      <c r="G64">
        <v>2</v>
      </c>
      <c r="H64">
        <v>0</v>
      </c>
      <c r="I64">
        <v>0</v>
      </c>
      <c r="L64">
        <v>0</v>
      </c>
      <c r="M64">
        <v>0</v>
      </c>
      <c r="V64">
        <v>1</v>
      </c>
      <c r="W64" s="1">
        <f>V64/0.092903</f>
        <v>10.763915051182416</v>
      </c>
    </row>
    <row r="65" spans="1:27" x14ac:dyDescent="0.25">
      <c r="A65" t="s">
        <v>9</v>
      </c>
      <c r="B65">
        <v>2019</v>
      </c>
      <c r="C65" t="s">
        <v>52</v>
      </c>
      <c r="D65">
        <v>406</v>
      </c>
      <c r="E65">
        <v>4</v>
      </c>
      <c r="F65">
        <v>2</v>
      </c>
      <c r="G65">
        <v>2</v>
      </c>
      <c r="H65">
        <v>1</v>
      </c>
      <c r="I65" s="1">
        <f>H65/0.092903</f>
        <v>10.763915051182416</v>
      </c>
      <c r="L65">
        <v>0</v>
      </c>
      <c r="M65">
        <v>0</v>
      </c>
      <c r="V65">
        <v>0</v>
      </c>
      <c r="W65">
        <v>0</v>
      </c>
    </row>
    <row r="66" spans="1:27" x14ac:dyDescent="0.25">
      <c r="A66" t="s">
        <v>5</v>
      </c>
      <c r="B66">
        <v>2018</v>
      </c>
      <c r="C66" t="s">
        <v>46</v>
      </c>
      <c r="D66">
        <v>104</v>
      </c>
      <c r="E66">
        <v>1</v>
      </c>
      <c r="F66" s="3">
        <v>1</v>
      </c>
      <c r="G66">
        <v>1</v>
      </c>
      <c r="H66" s="2">
        <v>1</v>
      </c>
      <c r="I66" s="4">
        <f>H66/0.092903</f>
        <v>10.763915051182416</v>
      </c>
      <c r="J66" s="2">
        <v>1</v>
      </c>
      <c r="K66" s="4">
        <f>J66/0.092903</f>
        <v>10.763915051182416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t="s">
        <v>5</v>
      </c>
      <c r="B67">
        <v>2018</v>
      </c>
      <c r="C67" t="s">
        <v>46</v>
      </c>
      <c r="D67">
        <v>104</v>
      </c>
      <c r="E67">
        <v>1</v>
      </c>
      <c r="F67" s="3">
        <v>2</v>
      </c>
      <c r="G67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t="s">
        <v>5</v>
      </c>
      <c r="B68">
        <v>2018</v>
      </c>
      <c r="C68" t="s">
        <v>46</v>
      </c>
      <c r="D68">
        <v>207</v>
      </c>
      <c r="E68">
        <v>2</v>
      </c>
      <c r="F68" s="3">
        <v>1</v>
      </c>
      <c r="G68">
        <v>1</v>
      </c>
      <c r="H68" s="2">
        <v>1</v>
      </c>
      <c r="I68" s="4">
        <f>H68/0.092903</f>
        <v>10.763915051182416</v>
      </c>
      <c r="J68" s="2">
        <v>1</v>
      </c>
      <c r="K68" s="4">
        <f>J68/0.092903</f>
        <v>10.763915051182416</v>
      </c>
      <c r="L68" s="2">
        <v>3</v>
      </c>
      <c r="M68" s="4">
        <f t="shared" ref="M68:M73" si="3">L68/0.092903</f>
        <v>32.291745153547247</v>
      </c>
      <c r="N68" s="2">
        <v>1</v>
      </c>
      <c r="O68" s="4">
        <f>N68/0.092903</f>
        <v>10.763915051182416</v>
      </c>
      <c r="P68" s="2">
        <v>0</v>
      </c>
      <c r="Q68" s="2">
        <v>0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t="s">
        <v>5</v>
      </c>
      <c r="B69">
        <v>2018</v>
      </c>
      <c r="C69" t="s">
        <v>46</v>
      </c>
      <c r="D69">
        <v>207</v>
      </c>
      <c r="E69">
        <v>2</v>
      </c>
      <c r="F69" s="3">
        <v>2</v>
      </c>
      <c r="G69">
        <v>1</v>
      </c>
      <c r="H69" s="2">
        <v>1</v>
      </c>
      <c r="I69" s="4">
        <f>H69/0.092903</f>
        <v>10.763915051182416</v>
      </c>
      <c r="J69" s="2">
        <v>0</v>
      </c>
      <c r="K69" s="2">
        <v>0</v>
      </c>
      <c r="L69" s="2">
        <v>1</v>
      </c>
      <c r="M69" s="4">
        <f t="shared" si="3"/>
        <v>10.763915051182416</v>
      </c>
      <c r="N69" s="2">
        <v>0</v>
      </c>
      <c r="O69" s="2">
        <v>0</v>
      </c>
      <c r="P69" s="2">
        <v>0</v>
      </c>
      <c r="Q69" s="2">
        <v>0</v>
      </c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t="s">
        <v>5</v>
      </c>
      <c r="B70">
        <v>2018</v>
      </c>
      <c r="C70" t="s">
        <v>46</v>
      </c>
      <c r="D70">
        <v>305</v>
      </c>
      <c r="E70">
        <v>3</v>
      </c>
      <c r="F70" s="3">
        <v>1</v>
      </c>
      <c r="G70">
        <v>1</v>
      </c>
      <c r="H70" s="2">
        <v>0</v>
      </c>
      <c r="I70" s="2">
        <v>0</v>
      </c>
      <c r="J70" s="2">
        <v>1</v>
      </c>
      <c r="K70" s="4">
        <f>J70/0.092903</f>
        <v>10.763915051182416</v>
      </c>
      <c r="L70" s="2">
        <v>3</v>
      </c>
      <c r="M70" s="4">
        <f t="shared" si="3"/>
        <v>32.291745153547247</v>
      </c>
      <c r="N70" s="2">
        <v>0</v>
      </c>
      <c r="O70" s="2">
        <v>0</v>
      </c>
      <c r="P70" s="2">
        <v>3</v>
      </c>
      <c r="Q70" s="4">
        <f>P70/0.092903</f>
        <v>32.291745153547247</v>
      </c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t="s">
        <v>5</v>
      </c>
      <c r="B71">
        <v>2018</v>
      </c>
      <c r="C71" t="s">
        <v>46</v>
      </c>
      <c r="D71">
        <v>305</v>
      </c>
      <c r="E71">
        <v>3</v>
      </c>
      <c r="F71" s="3">
        <v>2</v>
      </c>
      <c r="G71">
        <v>1</v>
      </c>
      <c r="H71" s="2">
        <v>0</v>
      </c>
      <c r="I71" s="2">
        <v>0</v>
      </c>
      <c r="J71" s="2">
        <v>0</v>
      </c>
      <c r="K71" s="2">
        <v>0</v>
      </c>
      <c r="L71" s="2">
        <v>1</v>
      </c>
      <c r="M71" s="4">
        <f t="shared" si="3"/>
        <v>10.763915051182416</v>
      </c>
      <c r="N71" s="2">
        <v>0</v>
      </c>
      <c r="O71" s="2">
        <v>0</v>
      </c>
      <c r="P71" s="2">
        <v>1</v>
      </c>
      <c r="Q71" s="4">
        <f>P71/0.092903</f>
        <v>10.763915051182416</v>
      </c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t="s">
        <v>5</v>
      </c>
      <c r="B72">
        <v>2018</v>
      </c>
      <c r="C72" t="s">
        <v>46</v>
      </c>
      <c r="D72" s="3">
        <v>403</v>
      </c>
      <c r="E72">
        <v>4</v>
      </c>
      <c r="F72" s="3">
        <v>1</v>
      </c>
      <c r="G72">
        <v>1</v>
      </c>
      <c r="H72" s="2">
        <v>0</v>
      </c>
      <c r="I72" s="2">
        <v>0</v>
      </c>
      <c r="J72" s="2">
        <v>1</v>
      </c>
      <c r="K72" s="4">
        <f>J72/0.092903</f>
        <v>10.763915051182416</v>
      </c>
      <c r="L72" s="2">
        <v>1</v>
      </c>
      <c r="M72" s="4">
        <f t="shared" si="3"/>
        <v>10.763915051182416</v>
      </c>
      <c r="N72" s="2">
        <v>1</v>
      </c>
      <c r="O72" s="4">
        <f>N72/0.092903</f>
        <v>10.763915051182416</v>
      </c>
      <c r="P72" s="2">
        <v>0</v>
      </c>
      <c r="Q72" s="2">
        <v>0</v>
      </c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t="s">
        <v>5</v>
      </c>
      <c r="B73">
        <v>2018</v>
      </c>
      <c r="C73" t="s">
        <v>46</v>
      </c>
      <c r="D73" s="3">
        <v>403</v>
      </c>
      <c r="E73">
        <v>4</v>
      </c>
      <c r="F73" s="3">
        <v>2</v>
      </c>
      <c r="G73">
        <v>1</v>
      </c>
      <c r="H73" s="2">
        <v>0</v>
      </c>
      <c r="I73" s="2">
        <v>0</v>
      </c>
      <c r="J73" s="2">
        <v>0</v>
      </c>
      <c r="K73" s="2">
        <v>0</v>
      </c>
      <c r="L73" s="2">
        <v>2</v>
      </c>
      <c r="M73" s="4">
        <f t="shared" si="3"/>
        <v>21.527830102364831</v>
      </c>
      <c r="N73" s="2">
        <v>0</v>
      </c>
      <c r="O73" s="2">
        <v>0</v>
      </c>
      <c r="P73" s="2">
        <v>0</v>
      </c>
      <c r="Q73" s="2">
        <v>0</v>
      </c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t="s">
        <v>5</v>
      </c>
      <c r="B74">
        <v>2018</v>
      </c>
      <c r="C74" t="s">
        <v>46</v>
      </c>
      <c r="D74">
        <v>102</v>
      </c>
      <c r="E74">
        <v>1</v>
      </c>
      <c r="F74" s="3">
        <v>1</v>
      </c>
      <c r="G74">
        <v>2</v>
      </c>
      <c r="H74" s="2">
        <v>1</v>
      </c>
      <c r="I74" s="4">
        <f>H74/0.092903</f>
        <v>10.763915051182416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t="s">
        <v>5</v>
      </c>
      <c r="B75">
        <v>2018</v>
      </c>
      <c r="C75" t="s">
        <v>46</v>
      </c>
      <c r="D75">
        <v>102</v>
      </c>
      <c r="E75">
        <v>1</v>
      </c>
      <c r="F75" s="3">
        <v>2</v>
      </c>
      <c r="G75">
        <v>2</v>
      </c>
      <c r="H75" s="2">
        <v>1</v>
      </c>
      <c r="I75" s="4">
        <f>H75/0.092903</f>
        <v>10.763915051182416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t="s">
        <v>5</v>
      </c>
      <c r="B76">
        <v>2018</v>
      </c>
      <c r="C76" t="s">
        <v>46</v>
      </c>
      <c r="D76">
        <v>208</v>
      </c>
      <c r="E76">
        <v>2</v>
      </c>
      <c r="F76" s="3">
        <v>1</v>
      </c>
      <c r="G76">
        <v>2</v>
      </c>
      <c r="H76" s="2">
        <v>1</v>
      </c>
      <c r="I76" s="4">
        <f>H76/0.092903</f>
        <v>10.763915051182416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t="s">
        <v>5</v>
      </c>
      <c r="B77">
        <v>2018</v>
      </c>
      <c r="C77" t="s">
        <v>46</v>
      </c>
      <c r="D77">
        <v>208</v>
      </c>
      <c r="E77">
        <v>2</v>
      </c>
      <c r="F77" s="3">
        <v>2</v>
      </c>
      <c r="G77">
        <v>2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t="s">
        <v>5</v>
      </c>
      <c r="B78">
        <v>2018</v>
      </c>
      <c r="C78" t="s">
        <v>46</v>
      </c>
      <c r="D78">
        <v>306</v>
      </c>
      <c r="E78">
        <v>3</v>
      </c>
      <c r="F78" s="3">
        <v>1</v>
      </c>
      <c r="G78">
        <v>2</v>
      </c>
      <c r="H78" s="2">
        <v>1</v>
      </c>
      <c r="I78" s="4">
        <f>H78/0.092903</f>
        <v>10.763915051182416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t="s">
        <v>5</v>
      </c>
      <c r="B79">
        <v>2018</v>
      </c>
      <c r="C79" t="s">
        <v>46</v>
      </c>
      <c r="D79">
        <v>306</v>
      </c>
      <c r="E79">
        <v>3</v>
      </c>
      <c r="F79" s="3">
        <v>2</v>
      </c>
      <c r="G79">
        <v>2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t="s">
        <v>5</v>
      </c>
      <c r="B80">
        <v>2018</v>
      </c>
      <c r="C80" t="s">
        <v>46</v>
      </c>
      <c r="D80" s="3">
        <v>410</v>
      </c>
      <c r="E80">
        <v>4</v>
      </c>
      <c r="F80" s="3">
        <v>1</v>
      </c>
      <c r="G80">
        <v>2</v>
      </c>
      <c r="H80" s="2">
        <v>1</v>
      </c>
      <c r="I80" s="4">
        <f>H80/0.092903</f>
        <v>10.763915051182416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t="s">
        <v>5</v>
      </c>
      <c r="B81">
        <v>2018</v>
      </c>
      <c r="C81" t="s">
        <v>46</v>
      </c>
      <c r="D81" s="3">
        <v>410</v>
      </c>
      <c r="E81">
        <v>4</v>
      </c>
      <c r="F81" s="3">
        <v>2</v>
      </c>
      <c r="G81">
        <v>2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t="s">
        <v>7</v>
      </c>
      <c r="B82">
        <v>2018</v>
      </c>
      <c r="C82" t="s">
        <v>50</v>
      </c>
      <c r="D82" s="3">
        <v>102</v>
      </c>
      <c r="E82">
        <v>1</v>
      </c>
      <c r="F82" s="3">
        <v>1</v>
      </c>
      <c r="G82">
        <v>1</v>
      </c>
      <c r="H82" s="2">
        <v>0</v>
      </c>
      <c r="I82" s="2">
        <v>0</v>
      </c>
      <c r="J82" s="2"/>
      <c r="K82" s="2"/>
      <c r="L82" s="2">
        <v>1</v>
      </c>
      <c r="M82" s="4">
        <f>L82/0.092903</f>
        <v>10.763915051182416</v>
      </c>
      <c r="N82" s="2">
        <v>0</v>
      </c>
      <c r="O82" s="2">
        <v>0</v>
      </c>
      <c r="P82" s="2">
        <v>0</v>
      </c>
      <c r="Q82" s="2">
        <v>0</v>
      </c>
      <c r="R82" s="2"/>
      <c r="S82" s="2"/>
      <c r="T82" s="2">
        <v>1</v>
      </c>
      <c r="U82" s="4">
        <f>T82/0.092903</f>
        <v>10.763915051182416</v>
      </c>
      <c r="V82" s="2"/>
      <c r="W82" s="2"/>
      <c r="X82" s="2"/>
      <c r="Y82" s="2"/>
      <c r="Z82" s="2"/>
      <c r="AA82" s="2"/>
    </row>
    <row r="83" spans="1:27" x14ac:dyDescent="0.25">
      <c r="A83" t="s">
        <v>7</v>
      </c>
      <c r="B83">
        <v>2018</v>
      </c>
      <c r="C83" t="s">
        <v>50</v>
      </c>
      <c r="D83" s="3">
        <v>102</v>
      </c>
      <c r="E83">
        <v>1</v>
      </c>
      <c r="F83" s="3">
        <v>2</v>
      </c>
      <c r="G83">
        <v>1</v>
      </c>
      <c r="H83" s="2">
        <v>0</v>
      </c>
      <c r="I83" s="2">
        <v>0</v>
      </c>
      <c r="J83" s="2"/>
      <c r="K83" s="2"/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/>
      <c r="S83" s="2"/>
      <c r="T83" s="2">
        <v>1</v>
      </c>
      <c r="U83" s="4">
        <f>T83/0.092903</f>
        <v>10.763915051182416</v>
      </c>
      <c r="V83" s="2"/>
      <c r="W83" s="2"/>
      <c r="X83" s="2"/>
      <c r="Y83" s="2"/>
      <c r="Z83" s="2"/>
      <c r="AA83" s="2"/>
    </row>
    <row r="84" spans="1:27" x14ac:dyDescent="0.25">
      <c r="A84" t="s">
        <v>7</v>
      </c>
      <c r="B84">
        <v>2018</v>
      </c>
      <c r="C84" t="s">
        <v>50</v>
      </c>
      <c r="D84" s="3">
        <v>206</v>
      </c>
      <c r="E84">
        <v>2</v>
      </c>
      <c r="F84" s="3">
        <v>1</v>
      </c>
      <c r="G84">
        <v>1</v>
      </c>
      <c r="H84" s="2">
        <v>4</v>
      </c>
      <c r="I84" s="4">
        <f>H84/0.092903</f>
        <v>43.055660204729662</v>
      </c>
      <c r="J84" s="2"/>
      <c r="K84" s="2"/>
      <c r="L84" s="2">
        <v>3</v>
      </c>
      <c r="M84" s="4">
        <f>L84/0.092903</f>
        <v>32.291745153547247</v>
      </c>
      <c r="N84" s="2">
        <v>0</v>
      </c>
      <c r="O84" s="2">
        <v>0</v>
      </c>
      <c r="P84" s="2">
        <v>1</v>
      </c>
      <c r="Q84" s="4">
        <f>P84/0.092903</f>
        <v>10.763915051182416</v>
      </c>
      <c r="R84" s="2"/>
      <c r="S84" s="2"/>
      <c r="T84" s="2">
        <v>1</v>
      </c>
      <c r="U84" s="4">
        <f>T84/0.092903</f>
        <v>10.763915051182416</v>
      </c>
      <c r="V84" s="2"/>
      <c r="W84" s="2"/>
      <c r="X84" s="2"/>
      <c r="Y84" s="2"/>
      <c r="Z84" s="2"/>
      <c r="AA84" s="2"/>
    </row>
    <row r="85" spans="1:27" x14ac:dyDescent="0.25">
      <c r="A85" t="s">
        <v>7</v>
      </c>
      <c r="B85">
        <v>2018</v>
      </c>
      <c r="C85" t="s">
        <v>50</v>
      </c>
      <c r="D85" s="3">
        <v>206</v>
      </c>
      <c r="E85">
        <v>2</v>
      </c>
      <c r="F85" s="3">
        <v>2</v>
      </c>
      <c r="G85">
        <v>1</v>
      </c>
      <c r="H85" s="2">
        <v>0</v>
      </c>
      <c r="I85" s="2">
        <v>0</v>
      </c>
      <c r="J85" s="2"/>
      <c r="K85" s="2"/>
      <c r="L85" s="2">
        <v>3</v>
      </c>
      <c r="M85" s="4">
        <f>L85/0.092903</f>
        <v>32.291745153547247</v>
      </c>
      <c r="N85" s="2">
        <v>0</v>
      </c>
      <c r="O85" s="2">
        <v>0</v>
      </c>
      <c r="P85" s="2">
        <v>0</v>
      </c>
      <c r="Q85" s="2">
        <v>0</v>
      </c>
      <c r="R85" s="2"/>
      <c r="S85" s="2"/>
      <c r="T85" s="2">
        <v>0</v>
      </c>
      <c r="U85" s="2">
        <v>0</v>
      </c>
      <c r="V85" s="2"/>
      <c r="W85" s="2"/>
      <c r="X85" s="2"/>
      <c r="Y85" s="2"/>
      <c r="Z85" s="2"/>
      <c r="AA85" s="2"/>
    </row>
    <row r="86" spans="1:27" x14ac:dyDescent="0.25">
      <c r="A86" t="s">
        <v>7</v>
      </c>
      <c r="B86">
        <v>2018</v>
      </c>
      <c r="C86" t="s">
        <v>50</v>
      </c>
      <c r="D86" s="3">
        <v>308</v>
      </c>
      <c r="E86">
        <v>3</v>
      </c>
      <c r="F86" s="3">
        <v>1</v>
      </c>
      <c r="G86">
        <v>1</v>
      </c>
      <c r="H86" s="2">
        <v>15</v>
      </c>
      <c r="I86" s="4">
        <f>H86/0.092903</f>
        <v>161.45872576773624</v>
      </c>
      <c r="J86" s="2"/>
      <c r="K86" s="2"/>
      <c r="L86" s="2">
        <v>2</v>
      </c>
      <c r="M86" s="4">
        <f>L86/0.092903</f>
        <v>21.527830102364831</v>
      </c>
      <c r="N86" s="2">
        <v>0</v>
      </c>
      <c r="O86" s="2">
        <v>0</v>
      </c>
      <c r="P86" s="2">
        <v>1</v>
      </c>
      <c r="Q86" s="4">
        <f>P86/0.092903</f>
        <v>10.763915051182416</v>
      </c>
      <c r="R86" s="2"/>
      <c r="S86" s="2"/>
      <c r="T86" s="2">
        <v>1</v>
      </c>
      <c r="U86" s="4">
        <f>T86/0.092903</f>
        <v>10.763915051182416</v>
      </c>
      <c r="V86" s="2"/>
      <c r="W86" s="2"/>
      <c r="X86" s="2"/>
      <c r="Y86" s="2"/>
      <c r="Z86" s="2"/>
      <c r="AA86" s="2"/>
    </row>
    <row r="87" spans="1:27" x14ac:dyDescent="0.25">
      <c r="A87" t="s">
        <v>7</v>
      </c>
      <c r="B87">
        <v>2018</v>
      </c>
      <c r="C87" t="s">
        <v>50</v>
      </c>
      <c r="D87" s="3">
        <v>308</v>
      </c>
      <c r="E87">
        <v>3</v>
      </c>
      <c r="F87" s="3">
        <v>2</v>
      </c>
      <c r="G87">
        <v>1</v>
      </c>
      <c r="H87" s="2">
        <v>14</v>
      </c>
      <c r="I87" s="4">
        <f>H87/0.092903</f>
        <v>150.69481071655383</v>
      </c>
      <c r="J87" s="2"/>
      <c r="K87" s="2"/>
      <c r="L87" s="2">
        <v>7</v>
      </c>
      <c r="M87" s="4">
        <f>L87/0.092903</f>
        <v>75.347405358276916</v>
      </c>
      <c r="N87" s="2">
        <v>0</v>
      </c>
      <c r="O87" s="2">
        <v>0</v>
      </c>
      <c r="P87" s="2">
        <v>5</v>
      </c>
      <c r="Q87" s="4">
        <f>P87/0.092903</f>
        <v>53.819575255912078</v>
      </c>
      <c r="R87" s="2"/>
      <c r="S87" s="2"/>
      <c r="T87" s="2">
        <v>0</v>
      </c>
      <c r="U87" s="2">
        <v>0</v>
      </c>
      <c r="V87" s="2"/>
      <c r="W87" s="2"/>
      <c r="X87" s="2"/>
      <c r="Y87" s="2"/>
      <c r="Z87" s="2"/>
      <c r="AA87" s="2"/>
    </row>
    <row r="88" spans="1:27" x14ac:dyDescent="0.25">
      <c r="A88" t="s">
        <v>7</v>
      </c>
      <c r="B88">
        <v>2018</v>
      </c>
      <c r="C88" t="s">
        <v>50</v>
      </c>
      <c r="D88" s="3">
        <v>401</v>
      </c>
      <c r="E88">
        <v>4</v>
      </c>
      <c r="F88" s="3">
        <v>1</v>
      </c>
      <c r="G88">
        <v>1</v>
      </c>
      <c r="H88" s="2">
        <v>0</v>
      </c>
      <c r="I88" s="2">
        <v>0</v>
      </c>
      <c r="J88" s="2"/>
      <c r="K88" s="2"/>
      <c r="L88" s="2">
        <v>0</v>
      </c>
      <c r="M88" s="2">
        <v>0</v>
      </c>
      <c r="N88" s="2">
        <v>1</v>
      </c>
      <c r="O88" s="4">
        <f>N88/0.092903</f>
        <v>10.763915051182416</v>
      </c>
      <c r="P88" s="2">
        <v>0</v>
      </c>
      <c r="Q88" s="2">
        <v>0</v>
      </c>
      <c r="R88" s="2"/>
      <c r="S88" s="2"/>
      <c r="T88" s="2">
        <v>4</v>
      </c>
      <c r="U88" s="4">
        <f>T88/0.092903</f>
        <v>43.055660204729662</v>
      </c>
      <c r="V88" s="2"/>
      <c r="W88" s="2"/>
      <c r="X88" s="2"/>
      <c r="Y88" s="2"/>
      <c r="Z88" s="2"/>
      <c r="AA88" s="2"/>
    </row>
    <row r="89" spans="1:27" x14ac:dyDescent="0.25">
      <c r="A89" t="s">
        <v>7</v>
      </c>
      <c r="B89">
        <v>2018</v>
      </c>
      <c r="C89" t="s">
        <v>50</v>
      </c>
      <c r="D89" s="3">
        <v>401</v>
      </c>
      <c r="E89">
        <v>4</v>
      </c>
      <c r="F89" s="3">
        <v>2</v>
      </c>
      <c r="G89">
        <v>1</v>
      </c>
      <c r="H89" s="2">
        <v>2</v>
      </c>
      <c r="I89" s="4">
        <f>H89/0.092903</f>
        <v>21.527830102364831</v>
      </c>
      <c r="J89" s="2"/>
      <c r="K89" s="2"/>
      <c r="L89" s="2">
        <v>3</v>
      </c>
      <c r="M89" s="4">
        <f>L89/0.092903</f>
        <v>32.291745153547247</v>
      </c>
      <c r="N89" s="2">
        <v>0</v>
      </c>
      <c r="O89" s="2">
        <v>0</v>
      </c>
      <c r="P89" s="2">
        <v>0</v>
      </c>
      <c r="Q89" s="2">
        <v>0</v>
      </c>
      <c r="R89" s="2"/>
      <c r="S89" s="2"/>
      <c r="T89" s="2">
        <v>3</v>
      </c>
      <c r="U89" s="4">
        <f>T89/0.092903</f>
        <v>32.291745153547247</v>
      </c>
      <c r="V89" s="2"/>
      <c r="W89" s="2"/>
      <c r="X89" s="2"/>
      <c r="Y89" s="2"/>
      <c r="Z89" s="2"/>
      <c r="AA89" s="2"/>
    </row>
    <row r="90" spans="1:27" x14ac:dyDescent="0.25">
      <c r="A90" t="s">
        <v>7</v>
      </c>
      <c r="B90">
        <v>2018</v>
      </c>
      <c r="C90" t="s">
        <v>50</v>
      </c>
      <c r="D90" s="3">
        <v>108</v>
      </c>
      <c r="E90">
        <v>1</v>
      </c>
      <c r="F90" s="3">
        <v>1</v>
      </c>
      <c r="G90">
        <v>2</v>
      </c>
      <c r="H90" s="2">
        <v>2</v>
      </c>
      <c r="I90" s="4">
        <f>H90/0.092903</f>
        <v>21.527830102364831</v>
      </c>
      <c r="J90" s="2"/>
      <c r="K90" s="2"/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/>
      <c r="S90" s="2"/>
      <c r="T90" s="2">
        <v>1</v>
      </c>
      <c r="U90" s="4">
        <f>T90/0.092903</f>
        <v>10.763915051182416</v>
      </c>
      <c r="V90" s="2"/>
      <c r="W90" s="2"/>
      <c r="X90" s="2"/>
      <c r="Y90" s="2"/>
      <c r="Z90" s="2"/>
      <c r="AA90" s="2"/>
    </row>
    <row r="91" spans="1:27" x14ac:dyDescent="0.25">
      <c r="A91" t="s">
        <v>7</v>
      </c>
      <c r="B91">
        <v>2018</v>
      </c>
      <c r="C91" t="s">
        <v>50</v>
      </c>
      <c r="D91" s="3">
        <v>108</v>
      </c>
      <c r="E91">
        <v>1</v>
      </c>
      <c r="F91" s="3">
        <v>2</v>
      </c>
      <c r="G91">
        <v>2</v>
      </c>
      <c r="H91" s="2">
        <v>18</v>
      </c>
      <c r="I91" s="4">
        <f>H91/0.092903</f>
        <v>193.75047092128349</v>
      </c>
      <c r="J91" s="2"/>
      <c r="K91" s="2"/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/>
      <c r="S91" s="2"/>
      <c r="T91" s="2">
        <v>0</v>
      </c>
      <c r="U91" s="2">
        <v>0</v>
      </c>
      <c r="V91" s="2"/>
      <c r="W91" s="2"/>
      <c r="X91" s="2"/>
      <c r="Y91" s="2"/>
      <c r="Z91" s="2"/>
      <c r="AA91" s="2"/>
    </row>
    <row r="92" spans="1:27" x14ac:dyDescent="0.25">
      <c r="A92" t="s">
        <v>7</v>
      </c>
      <c r="B92">
        <v>2018</v>
      </c>
      <c r="C92" t="s">
        <v>50</v>
      </c>
      <c r="D92" s="3">
        <v>210</v>
      </c>
      <c r="E92">
        <v>2</v>
      </c>
      <c r="F92" s="3">
        <v>1</v>
      </c>
      <c r="G92">
        <v>2</v>
      </c>
      <c r="H92" s="2">
        <v>4</v>
      </c>
      <c r="I92" s="4">
        <f>H92/0.092903</f>
        <v>43.055660204729662</v>
      </c>
      <c r="J92" s="2"/>
      <c r="K92" s="2"/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/>
      <c r="S92" s="2"/>
      <c r="T92" s="2">
        <v>3</v>
      </c>
      <c r="U92" s="4">
        <f>T92/0.092903</f>
        <v>32.291745153547247</v>
      </c>
      <c r="V92" s="2"/>
      <c r="W92" s="2"/>
      <c r="X92" s="2"/>
      <c r="Y92" s="2"/>
      <c r="Z92" s="2"/>
      <c r="AA92" s="2"/>
    </row>
    <row r="93" spans="1:27" x14ac:dyDescent="0.25">
      <c r="A93" t="s">
        <v>7</v>
      </c>
      <c r="B93">
        <v>2018</v>
      </c>
      <c r="C93" t="s">
        <v>50</v>
      </c>
      <c r="D93" s="3">
        <v>210</v>
      </c>
      <c r="E93">
        <v>2</v>
      </c>
      <c r="F93" s="3">
        <v>2</v>
      </c>
      <c r="G93">
        <v>2</v>
      </c>
      <c r="H93" s="2">
        <v>8</v>
      </c>
      <c r="I93" s="4">
        <f>H93/0.092903</f>
        <v>86.111320409459324</v>
      </c>
      <c r="J93" s="2"/>
      <c r="K93" s="2"/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/>
      <c r="S93" s="2"/>
      <c r="T93" s="2">
        <v>0</v>
      </c>
      <c r="U93" s="2">
        <v>0</v>
      </c>
      <c r="V93" s="2"/>
      <c r="W93" s="2"/>
      <c r="X93" s="2"/>
      <c r="Y93" s="2"/>
      <c r="Z93" s="2"/>
      <c r="AA93" s="2"/>
    </row>
    <row r="94" spans="1:27" x14ac:dyDescent="0.25">
      <c r="A94" t="s">
        <v>7</v>
      </c>
      <c r="B94">
        <v>2018</v>
      </c>
      <c r="C94" t="s">
        <v>50</v>
      </c>
      <c r="D94" s="3">
        <v>301</v>
      </c>
      <c r="E94">
        <v>3</v>
      </c>
      <c r="F94" s="3">
        <v>1</v>
      </c>
      <c r="G94">
        <v>2</v>
      </c>
      <c r="H94" s="2">
        <v>0</v>
      </c>
      <c r="I94" s="2">
        <v>0</v>
      </c>
      <c r="J94" s="2"/>
      <c r="K94" s="2"/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/>
      <c r="S94" s="2"/>
      <c r="T94" s="2">
        <v>2</v>
      </c>
      <c r="U94" s="4">
        <f>T94/0.092903</f>
        <v>21.527830102364831</v>
      </c>
      <c r="V94" s="2"/>
      <c r="W94" s="2"/>
      <c r="X94" s="2"/>
      <c r="Y94" s="2"/>
      <c r="Z94" s="2"/>
      <c r="AA94" s="2"/>
    </row>
    <row r="95" spans="1:27" x14ac:dyDescent="0.25">
      <c r="A95" t="s">
        <v>7</v>
      </c>
      <c r="B95">
        <v>2018</v>
      </c>
      <c r="C95" t="s">
        <v>50</v>
      </c>
      <c r="D95" s="3">
        <v>301</v>
      </c>
      <c r="E95">
        <v>3</v>
      </c>
      <c r="F95" s="3">
        <v>2</v>
      </c>
      <c r="G95">
        <v>2</v>
      </c>
      <c r="H95" s="2">
        <v>0</v>
      </c>
      <c r="I95" s="2">
        <v>0</v>
      </c>
      <c r="J95" s="2"/>
      <c r="K95" s="2"/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/>
      <c r="S95" s="2"/>
      <c r="T95" s="2">
        <v>1</v>
      </c>
      <c r="U95" s="4">
        <f>T95/0.092903</f>
        <v>10.763915051182416</v>
      </c>
      <c r="V95" s="2"/>
      <c r="W95" s="2"/>
      <c r="X95" s="2"/>
      <c r="Y95" s="2"/>
      <c r="Z95" s="2"/>
      <c r="AA95" s="2"/>
    </row>
    <row r="96" spans="1:27" x14ac:dyDescent="0.25">
      <c r="A96" t="s">
        <v>7</v>
      </c>
      <c r="B96">
        <v>2018</v>
      </c>
      <c r="C96" t="s">
        <v>50</v>
      </c>
      <c r="D96" s="3">
        <v>405</v>
      </c>
      <c r="E96">
        <v>4</v>
      </c>
      <c r="F96" s="3">
        <v>1</v>
      </c>
      <c r="G96">
        <v>2</v>
      </c>
      <c r="H96" s="2">
        <v>0</v>
      </c>
      <c r="I96" s="2">
        <v>0</v>
      </c>
      <c r="J96" s="2"/>
      <c r="K96" s="2"/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/>
      <c r="S96" s="2"/>
      <c r="T96" s="2">
        <v>2</v>
      </c>
      <c r="U96" s="4">
        <f>T96/0.092903</f>
        <v>21.527830102364831</v>
      </c>
      <c r="V96" s="2"/>
      <c r="W96" s="2"/>
      <c r="X96" s="2"/>
      <c r="Y96" s="2"/>
      <c r="Z96" s="2"/>
      <c r="AA96" s="2"/>
    </row>
    <row r="97" spans="1:27" x14ac:dyDescent="0.25">
      <c r="A97" t="s">
        <v>7</v>
      </c>
      <c r="B97">
        <v>2018</v>
      </c>
      <c r="C97" t="s">
        <v>50</v>
      </c>
      <c r="D97" s="3">
        <v>405</v>
      </c>
      <c r="E97">
        <v>4</v>
      </c>
      <c r="F97" s="3">
        <v>2</v>
      </c>
      <c r="G97">
        <v>2</v>
      </c>
      <c r="H97" s="2">
        <v>0</v>
      </c>
      <c r="I97" s="2">
        <v>0</v>
      </c>
      <c r="J97" s="2"/>
      <c r="K97" s="2"/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/>
      <c r="S97" s="2"/>
      <c r="T97" s="2">
        <v>4</v>
      </c>
      <c r="U97" s="4">
        <f>T97/0.092903</f>
        <v>43.055660204729662</v>
      </c>
      <c r="V97" s="2"/>
      <c r="W97" s="2"/>
      <c r="X97" s="2"/>
      <c r="Y97" s="2"/>
      <c r="Z97" s="2"/>
      <c r="AA97" s="2"/>
    </row>
    <row r="98" spans="1:27" x14ac:dyDescent="0.25">
      <c r="A98" t="s">
        <v>9</v>
      </c>
      <c r="B98">
        <v>2018</v>
      </c>
      <c r="C98" t="s">
        <v>51</v>
      </c>
      <c r="D98" s="3">
        <v>109</v>
      </c>
      <c r="E98">
        <v>1</v>
      </c>
      <c r="F98" s="3">
        <v>1</v>
      </c>
      <c r="G98">
        <v>1</v>
      </c>
      <c r="H98" s="2">
        <v>1</v>
      </c>
      <c r="I98" s="4">
        <f>H98/0.092903</f>
        <v>10.763915051182416</v>
      </c>
      <c r="L98" s="2">
        <v>1</v>
      </c>
      <c r="M98" s="4">
        <f t="shared" ref="M98:M105" si="4">L98/0.092903</f>
        <v>10.763915051182416</v>
      </c>
      <c r="N98" s="2">
        <v>0</v>
      </c>
      <c r="O98" s="2">
        <v>0</v>
      </c>
      <c r="P98" s="2"/>
      <c r="Q98" s="2"/>
      <c r="R98" s="2"/>
      <c r="S98" s="2"/>
      <c r="T98" s="2"/>
      <c r="U98" s="2"/>
      <c r="V98" s="2">
        <v>1</v>
      </c>
      <c r="W98" s="4">
        <f>V98/0.092903</f>
        <v>10.763915051182416</v>
      </c>
      <c r="X98" s="2"/>
      <c r="Y98" s="2"/>
      <c r="Z98" s="2"/>
      <c r="AA98" s="2"/>
    </row>
    <row r="99" spans="1:27" x14ac:dyDescent="0.25">
      <c r="A99" t="s">
        <v>9</v>
      </c>
      <c r="B99">
        <v>2018</v>
      </c>
      <c r="C99" t="s">
        <v>51</v>
      </c>
      <c r="D99" s="3">
        <v>109</v>
      </c>
      <c r="E99">
        <v>1</v>
      </c>
      <c r="F99" s="3">
        <v>2</v>
      </c>
      <c r="G99">
        <v>1</v>
      </c>
      <c r="H99" s="2">
        <v>0</v>
      </c>
      <c r="I99" s="2">
        <v>0</v>
      </c>
      <c r="L99" s="2">
        <v>1</v>
      </c>
      <c r="M99" s="4">
        <f t="shared" si="4"/>
        <v>10.763915051182416</v>
      </c>
      <c r="N99" s="2">
        <v>0</v>
      </c>
      <c r="O99" s="2">
        <v>0</v>
      </c>
      <c r="P99" s="2"/>
      <c r="Q99" s="2"/>
      <c r="R99" s="2"/>
      <c r="S99" s="2"/>
      <c r="T99" s="2"/>
      <c r="U99" s="2"/>
      <c r="V99" s="2">
        <v>2</v>
      </c>
      <c r="W99" s="4">
        <f>V99/0.092903</f>
        <v>21.527830102364831</v>
      </c>
      <c r="X99" s="2"/>
      <c r="Y99" s="2"/>
      <c r="Z99" s="2"/>
      <c r="AA99" s="2"/>
    </row>
    <row r="100" spans="1:27" x14ac:dyDescent="0.25">
      <c r="A100" t="s">
        <v>9</v>
      </c>
      <c r="B100">
        <v>2018</v>
      </c>
      <c r="C100" t="s">
        <v>51</v>
      </c>
      <c r="D100" s="3">
        <v>206</v>
      </c>
      <c r="E100">
        <v>2</v>
      </c>
      <c r="F100" s="3">
        <v>1</v>
      </c>
      <c r="G100">
        <v>1</v>
      </c>
      <c r="H100" s="2">
        <v>0</v>
      </c>
      <c r="I100" s="2">
        <v>0</v>
      </c>
      <c r="L100" s="2">
        <v>1</v>
      </c>
      <c r="M100" s="4">
        <f t="shared" si="4"/>
        <v>10.763915051182416</v>
      </c>
      <c r="N100" s="2">
        <v>0</v>
      </c>
      <c r="O100" s="2">
        <v>0</v>
      </c>
      <c r="P100" s="2"/>
      <c r="Q100" s="2"/>
      <c r="R100" s="2"/>
      <c r="S100" s="2"/>
      <c r="T100" s="2"/>
      <c r="U100" s="2"/>
      <c r="V100" s="2">
        <v>0</v>
      </c>
      <c r="W100" s="2">
        <v>0</v>
      </c>
      <c r="X100" s="2"/>
      <c r="Y100" s="2"/>
      <c r="Z100" s="2"/>
      <c r="AA100" s="2"/>
    </row>
    <row r="101" spans="1:27" x14ac:dyDescent="0.25">
      <c r="A101" t="s">
        <v>9</v>
      </c>
      <c r="B101">
        <v>2018</v>
      </c>
      <c r="C101" t="s">
        <v>51</v>
      </c>
      <c r="D101" s="3">
        <v>206</v>
      </c>
      <c r="E101">
        <v>2</v>
      </c>
      <c r="F101" s="3">
        <v>2</v>
      </c>
      <c r="G101">
        <v>1</v>
      </c>
      <c r="H101" s="2">
        <v>0</v>
      </c>
      <c r="I101" s="2">
        <v>0</v>
      </c>
      <c r="L101" s="2">
        <v>2</v>
      </c>
      <c r="M101" s="4">
        <f t="shared" si="4"/>
        <v>21.527830102364831</v>
      </c>
      <c r="N101" s="2">
        <v>0</v>
      </c>
      <c r="O101" s="2">
        <v>0</v>
      </c>
      <c r="P101" s="2"/>
      <c r="Q101" s="2"/>
      <c r="R101" s="2"/>
      <c r="S101" s="2"/>
      <c r="T101" s="2"/>
      <c r="U101" s="2"/>
      <c r="V101" s="2">
        <v>0</v>
      </c>
      <c r="W101" s="2">
        <v>0</v>
      </c>
      <c r="X101" s="2"/>
      <c r="Y101" s="2"/>
      <c r="Z101" s="2"/>
      <c r="AA101" s="2"/>
    </row>
    <row r="102" spans="1:27" x14ac:dyDescent="0.25">
      <c r="A102" t="s">
        <v>9</v>
      </c>
      <c r="B102">
        <v>2018</v>
      </c>
      <c r="C102" t="s">
        <v>51</v>
      </c>
      <c r="D102" s="3">
        <v>304</v>
      </c>
      <c r="E102">
        <v>3</v>
      </c>
      <c r="F102" s="3">
        <v>1</v>
      </c>
      <c r="G102">
        <v>1</v>
      </c>
      <c r="H102" s="2">
        <v>0</v>
      </c>
      <c r="I102" s="2">
        <v>0</v>
      </c>
      <c r="J102" s="2"/>
      <c r="K102" s="2"/>
      <c r="L102" s="2">
        <v>2</v>
      </c>
      <c r="M102" s="4">
        <f t="shared" si="4"/>
        <v>21.527830102364831</v>
      </c>
      <c r="N102" s="2">
        <v>0</v>
      </c>
      <c r="O102" s="2">
        <v>0</v>
      </c>
      <c r="P102" s="2"/>
      <c r="Q102" s="2"/>
      <c r="R102" s="2"/>
      <c r="S102" s="2"/>
      <c r="T102" s="2"/>
      <c r="U102" s="2"/>
      <c r="V102" s="2">
        <v>1</v>
      </c>
      <c r="W102" s="4">
        <f>V102/0.092903</f>
        <v>10.763915051182416</v>
      </c>
      <c r="X102" s="2"/>
      <c r="Y102" s="2"/>
      <c r="Z102" s="2"/>
      <c r="AA102" s="2"/>
    </row>
    <row r="103" spans="1:27" x14ac:dyDescent="0.25">
      <c r="A103" t="s">
        <v>9</v>
      </c>
      <c r="B103">
        <v>2018</v>
      </c>
      <c r="C103" t="s">
        <v>51</v>
      </c>
      <c r="D103" s="3">
        <v>304</v>
      </c>
      <c r="E103">
        <v>3</v>
      </c>
      <c r="F103" s="3">
        <v>2</v>
      </c>
      <c r="G103">
        <v>1</v>
      </c>
      <c r="H103" s="2">
        <v>1</v>
      </c>
      <c r="I103" s="4">
        <f>H103/0.092903</f>
        <v>10.763915051182416</v>
      </c>
      <c r="J103" s="2"/>
      <c r="K103" s="2"/>
      <c r="L103" s="2">
        <v>1</v>
      </c>
      <c r="M103" s="4">
        <f t="shared" si="4"/>
        <v>10.763915051182416</v>
      </c>
      <c r="N103" s="2">
        <v>0</v>
      </c>
      <c r="O103" s="2">
        <v>0</v>
      </c>
      <c r="P103" s="2"/>
      <c r="Q103" s="2"/>
      <c r="R103" s="2"/>
      <c r="S103" s="2"/>
      <c r="T103" s="2"/>
      <c r="U103" s="2"/>
      <c r="V103" s="2">
        <v>1</v>
      </c>
      <c r="W103" s="4">
        <f>V103/0.092903</f>
        <v>10.763915051182416</v>
      </c>
      <c r="X103" s="2"/>
      <c r="Y103" s="2"/>
      <c r="Z103" s="2"/>
      <c r="AA103" s="2"/>
    </row>
    <row r="104" spans="1:27" x14ac:dyDescent="0.25">
      <c r="A104" t="s">
        <v>9</v>
      </c>
      <c r="B104">
        <v>2018</v>
      </c>
      <c r="C104" t="s">
        <v>51</v>
      </c>
      <c r="D104" s="3">
        <v>410</v>
      </c>
      <c r="E104">
        <v>4</v>
      </c>
      <c r="F104" s="3">
        <v>1</v>
      </c>
      <c r="G104">
        <v>1</v>
      </c>
      <c r="H104" s="2">
        <v>0</v>
      </c>
      <c r="I104" s="2">
        <v>0</v>
      </c>
      <c r="J104" s="2"/>
      <c r="K104" s="2"/>
      <c r="L104" s="2">
        <v>8</v>
      </c>
      <c r="M104" s="4">
        <f t="shared" si="4"/>
        <v>86.111320409459324</v>
      </c>
      <c r="N104" s="2">
        <v>0</v>
      </c>
      <c r="O104" s="2">
        <v>0</v>
      </c>
      <c r="P104" s="2"/>
      <c r="Q104" s="2"/>
      <c r="R104" s="2"/>
      <c r="S104" s="2"/>
      <c r="T104" s="2"/>
      <c r="U104" s="2"/>
      <c r="V104" s="2">
        <v>0</v>
      </c>
      <c r="W104" s="2">
        <v>0</v>
      </c>
      <c r="X104" s="2"/>
      <c r="Y104" s="2"/>
      <c r="Z104" s="2"/>
      <c r="AA104" s="2"/>
    </row>
    <row r="105" spans="1:27" x14ac:dyDescent="0.25">
      <c r="A105" t="s">
        <v>9</v>
      </c>
      <c r="B105">
        <v>2018</v>
      </c>
      <c r="C105" t="s">
        <v>51</v>
      </c>
      <c r="D105" s="3">
        <v>410</v>
      </c>
      <c r="E105">
        <v>4</v>
      </c>
      <c r="F105" s="3">
        <v>2</v>
      </c>
      <c r="G105">
        <v>1</v>
      </c>
      <c r="H105" s="2">
        <v>0</v>
      </c>
      <c r="I105" s="2">
        <v>0</v>
      </c>
      <c r="J105" s="2"/>
      <c r="K105" s="2"/>
      <c r="L105" s="2">
        <v>7</v>
      </c>
      <c r="M105" s="4">
        <f t="shared" si="4"/>
        <v>75.347405358276916</v>
      </c>
      <c r="N105" s="2">
        <v>1</v>
      </c>
      <c r="O105" s="4">
        <f>N105/0.092903</f>
        <v>10.763915051182416</v>
      </c>
      <c r="P105" s="2"/>
      <c r="Q105" s="2"/>
      <c r="R105" s="2"/>
      <c r="S105" s="2"/>
      <c r="T105" s="2"/>
      <c r="U105" s="2"/>
      <c r="V105" s="2">
        <v>0</v>
      </c>
      <c r="W105" s="2">
        <v>0</v>
      </c>
      <c r="X105" s="2"/>
      <c r="Y105" s="2"/>
      <c r="Z105" s="2"/>
      <c r="AA105" s="2"/>
    </row>
    <row r="106" spans="1:27" x14ac:dyDescent="0.25">
      <c r="A106" t="s">
        <v>9</v>
      </c>
      <c r="B106">
        <v>2018</v>
      </c>
      <c r="C106" t="s">
        <v>51</v>
      </c>
      <c r="D106" s="3">
        <v>106</v>
      </c>
      <c r="E106">
        <v>1</v>
      </c>
      <c r="F106" s="3">
        <v>1</v>
      </c>
      <c r="G106">
        <v>2</v>
      </c>
      <c r="H106" s="2">
        <v>1</v>
      </c>
      <c r="I106" s="4">
        <f>H106/0.092903</f>
        <v>10.763915051182416</v>
      </c>
      <c r="J106" s="2"/>
      <c r="K106" s="2"/>
      <c r="L106" s="2">
        <v>0</v>
      </c>
      <c r="M106" s="2">
        <v>0</v>
      </c>
      <c r="N106" s="2">
        <v>0</v>
      </c>
      <c r="O106" s="2">
        <v>0</v>
      </c>
      <c r="P106" s="2"/>
      <c r="Q106" s="2"/>
      <c r="R106" s="2"/>
      <c r="S106" s="2"/>
      <c r="T106" s="2"/>
      <c r="U106" s="2"/>
      <c r="V106" s="2">
        <v>0</v>
      </c>
      <c r="W106" s="2">
        <v>0</v>
      </c>
      <c r="X106" s="2"/>
      <c r="Y106" s="2"/>
      <c r="Z106" s="2"/>
      <c r="AA106" s="2"/>
    </row>
    <row r="107" spans="1:27" x14ac:dyDescent="0.25">
      <c r="A107" t="s">
        <v>9</v>
      </c>
      <c r="B107">
        <v>2018</v>
      </c>
      <c r="C107" t="s">
        <v>51</v>
      </c>
      <c r="D107" s="3">
        <v>106</v>
      </c>
      <c r="E107">
        <v>1</v>
      </c>
      <c r="F107" s="3">
        <v>2</v>
      </c>
      <c r="G107">
        <v>2</v>
      </c>
      <c r="H107" s="2">
        <v>0</v>
      </c>
      <c r="I107" s="2">
        <v>0</v>
      </c>
      <c r="J107" s="2"/>
      <c r="K107" s="2"/>
      <c r="L107" s="2">
        <v>0</v>
      </c>
      <c r="M107" s="2">
        <v>0</v>
      </c>
      <c r="N107" s="2">
        <v>0</v>
      </c>
      <c r="O107" s="2">
        <v>0</v>
      </c>
      <c r="P107" s="2"/>
      <c r="Q107" s="2"/>
      <c r="R107" s="2"/>
      <c r="S107" s="2"/>
      <c r="T107" s="2"/>
      <c r="U107" s="2"/>
      <c r="V107" s="2">
        <v>0</v>
      </c>
      <c r="W107" s="2">
        <v>0</v>
      </c>
      <c r="X107" s="2"/>
      <c r="Y107" s="2"/>
      <c r="Z107" s="2"/>
      <c r="AA107" s="2"/>
    </row>
    <row r="108" spans="1:27" x14ac:dyDescent="0.25">
      <c r="A108" t="s">
        <v>9</v>
      </c>
      <c r="B108">
        <v>2018</v>
      </c>
      <c r="C108" t="s">
        <v>51</v>
      </c>
      <c r="D108" s="3">
        <v>203</v>
      </c>
      <c r="E108">
        <v>2</v>
      </c>
      <c r="F108" s="3">
        <v>1</v>
      </c>
      <c r="G108">
        <v>2</v>
      </c>
      <c r="H108" s="2">
        <v>0</v>
      </c>
      <c r="I108" s="2">
        <v>0</v>
      </c>
      <c r="J108" s="2"/>
      <c r="K108" s="2"/>
      <c r="L108" s="2">
        <v>0</v>
      </c>
      <c r="M108" s="2">
        <v>0</v>
      </c>
      <c r="N108" s="2">
        <v>0</v>
      </c>
      <c r="O108" s="2">
        <v>0</v>
      </c>
      <c r="P108" s="2"/>
      <c r="Q108" s="2"/>
      <c r="R108" s="2"/>
      <c r="S108" s="2"/>
      <c r="T108" s="2"/>
      <c r="U108" s="2"/>
      <c r="V108" s="2">
        <v>1</v>
      </c>
      <c r="W108" s="4">
        <f>V108/0.092903</f>
        <v>10.763915051182416</v>
      </c>
      <c r="X108" s="2"/>
      <c r="Y108" s="2"/>
      <c r="Z108" s="2"/>
      <c r="AA108" s="2"/>
    </row>
    <row r="109" spans="1:27" x14ac:dyDescent="0.25">
      <c r="A109" t="s">
        <v>9</v>
      </c>
      <c r="B109">
        <v>2018</v>
      </c>
      <c r="C109" t="s">
        <v>51</v>
      </c>
      <c r="D109" s="3">
        <v>203</v>
      </c>
      <c r="E109">
        <v>2</v>
      </c>
      <c r="F109" s="3">
        <v>2</v>
      </c>
      <c r="G109">
        <v>2</v>
      </c>
      <c r="H109" s="2">
        <v>0</v>
      </c>
      <c r="I109" s="2">
        <v>0</v>
      </c>
      <c r="J109" s="2"/>
      <c r="K109" s="2"/>
      <c r="L109" s="2">
        <v>0</v>
      </c>
      <c r="M109" s="2">
        <v>0</v>
      </c>
      <c r="N109" s="2">
        <v>0</v>
      </c>
      <c r="O109" s="2">
        <v>0</v>
      </c>
      <c r="P109" s="2"/>
      <c r="Q109" s="2"/>
      <c r="R109" s="2"/>
      <c r="S109" s="2"/>
      <c r="T109" s="2"/>
      <c r="U109" s="2"/>
      <c r="V109" s="2">
        <v>0</v>
      </c>
      <c r="W109" s="2">
        <v>0</v>
      </c>
      <c r="X109" s="2"/>
      <c r="Y109" s="2"/>
      <c r="Z109" s="2"/>
      <c r="AA109" s="2"/>
    </row>
    <row r="110" spans="1:27" x14ac:dyDescent="0.25">
      <c r="A110" t="s">
        <v>9</v>
      </c>
      <c r="B110">
        <v>2018</v>
      </c>
      <c r="C110" t="s">
        <v>51</v>
      </c>
      <c r="D110" s="3">
        <v>301</v>
      </c>
      <c r="E110">
        <v>3</v>
      </c>
      <c r="F110" s="3">
        <v>1</v>
      </c>
      <c r="G110">
        <v>2</v>
      </c>
      <c r="H110" s="2">
        <v>0</v>
      </c>
      <c r="I110" s="2">
        <v>0</v>
      </c>
      <c r="J110" s="2"/>
      <c r="K110" s="2"/>
      <c r="L110" s="2">
        <v>0</v>
      </c>
      <c r="M110" s="2">
        <v>0</v>
      </c>
      <c r="N110" s="2">
        <v>0</v>
      </c>
      <c r="O110" s="2">
        <v>0</v>
      </c>
      <c r="P110" s="2"/>
      <c r="Q110" s="2"/>
      <c r="R110" s="2"/>
      <c r="S110" s="2"/>
      <c r="T110" s="2"/>
      <c r="U110" s="2"/>
      <c r="V110" s="2">
        <v>0</v>
      </c>
      <c r="W110" s="2">
        <v>0</v>
      </c>
      <c r="X110" s="2"/>
      <c r="Y110" s="2"/>
      <c r="Z110" s="2"/>
      <c r="AA110" s="2"/>
    </row>
    <row r="111" spans="1:27" x14ac:dyDescent="0.25">
      <c r="A111" t="s">
        <v>9</v>
      </c>
      <c r="B111">
        <v>2018</v>
      </c>
      <c r="C111" t="s">
        <v>51</v>
      </c>
      <c r="D111" s="3">
        <v>301</v>
      </c>
      <c r="E111">
        <v>3</v>
      </c>
      <c r="F111" s="3">
        <v>2</v>
      </c>
      <c r="G111">
        <v>2</v>
      </c>
      <c r="H111" s="2">
        <v>0</v>
      </c>
      <c r="I111" s="2">
        <v>0</v>
      </c>
      <c r="J111" s="2"/>
      <c r="K111" s="2"/>
      <c r="L111" s="2">
        <v>0</v>
      </c>
      <c r="M111" s="2">
        <v>0</v>
      </c>
      <c r="N111" s="2">
        <v>0</v>
      </c>
      <c r="O111" s="2">
        <v>0</v>
      </c>
      <c r="P111" s="2"/>
      <c r="Q111" s="2"/>
      <c r="R111" s="2"/>
      <c r="S111" s="2"/>
      <c r="T111" s="2"/>
      <c r="U111" s="2"/>
      <c r="V111" s="2">
        <v>0</v>
      </c>
      <c r="W111" s="2">
        <v>0</v>
      </c>
      <c r="X111" s="2"/>
      <c r="Y111" s="2"/>
      <c r="Z111" s="2"/>
      <c r="AA111" s="2"/>
    </row>
    <row r="112" spans="1:27" x14ac:dyDescent="0.25">
      <c r="A112" t="s">
        <v>9</v>
      </c>
      <c r="B112">
        <v>2018</v>
      </c>
      <c r="C112" t="s">
        <v>51</v>
      </c>
      <c r="D112" s="3">
        <v>406</v>
      </c>
      <c r="E112">
        <v>4</v>
      </c>
      <c r="F112" s="3">
        <v>1</v>
      </c>
      <c r="G112">
        <v>2</v>
      </c>
      <c r="H112" s="2">
        <v>0</v>
      </c>
      <c r="I112" s="2">
        <v>0</v>
      </c>
      <c r="J112" s="2"/>
      <c r="K112" s="2"/>
      <c r="L112" s="2">
        <v>0</v>
      </c>
      <c r="M112" s="2">
        <v>0</v>
      </c>
      <c r="N112" s="2">
        <v>0</v>
      </c>
      <c r="O112" s="2">
        <v>0</v>
      </c>
      <c r="P112" s="2"/>
      <c r="Q112" s="2"/>
      <c r="R112" s="2"/>
      <c r="S112" s="2"/>
      <c r="T112" s="2"/>
      <c r="U112" s="2"/>
      <c r="V112" s="2">
        <v>0</v>
      </c>
      <c r="W112" s="2">
        <v>0</v>
      </c>
      <c r="X112" s="2"/>
      <c r="Y112" s="2"/>
      <c r="Z112" s="2"/>
      <c r="AA112" s="2"/>
    </row>
    <row r="113" spans="1:27" x14ac:dyDescent="0.25">
      <c r="A113" t="s">
        <v>9</v>
      </c>
      <c r="B113">
        <v>2018</v>
      </c>
      <c r="C113" t="s">
        <v>51</v>
      </c>
      <c r="D113" s="3">
        <v>406</v>
      </c>
      <c r="E113">
        <v>4</v>
      </c>
      <c r="F113" s="3">
        <v>2</v>
      </c>
      <c r="G113">
        <v>2</v>
      </c>
      <c r="H113" s="2">
        <v>0</v>
      </c>
      <c r="I113" s="2">
        <v>0</v>
      </c>
      <c r="J113" s="2"/>
      <c r="K113" s="2"/>
      <c r="L113" s="2">
        <v>0</v>
      </c>
      <c r="M113" s="2">
        <v>0</v>
      </c>
      <c r="N113" s="2">
        <v>0</v>
      </c>
      <c r="O113" s="2">
        <v>0</v>
      </c>
      <c r="P113" s="2"/>
      <c r="Q113" s="2"/>
      <c r="R113" s="2"/>
      <c r="S113" s="2"/>
      <c r="T113" s="2"/>
      <c r="U113" s="2"/>
      <c r="V113" s="2">
        <v>0</v>
      </c>
      <c r="W113" s="2">
        <v>0</v>
      </c>
      <c r="X113" s="2"/>
      <c r="Y113" s="2"/>
      <c r="Z113" s="2"/>
      <c r="AA113" s="2"/>
    </row>
    <row r="114" spans="1:27" x14ac:dyDescent="0.25">
      <c r="I114" s="1"/>
      <c r="K114" s="1"/>
      <c r="M114" s="1"/>
      <c r="O114" s="1"/>
      <c r="Q114" s="1"/>
      <c r="S114" s="1"/>
    </row>
    <row r="115" spans="1:27" x14ac:dyDescent="0.25">
      <c r="I115" s="1"/>
      <c r="M115" s="1"/>
      <c r="W115" s="1"/>
      <c r="Y115" s="1"/>
      <c r="AA115" s="1"/>
    </row>
    <row r="116" spans="1:27" x14ac:dyDescent="0.25">
      <c r="I116" s="1"/>
      <c r="K116" s="1"/>
      <c r="M116" s="1"/>
      <c r="O116" s="1"/>
      <c r="Q116" s="1"/>
      <c r="S116" s="1"/>
      <c r="U116" s="1"/>
      <c r="W116" s="1"/>
      <c r="Y116" s="1"/>
      <c r="AA116" s="1"/>
    </row>
    <row r="117" spans="1:27" x14ac:dyDescent="0.25">
      <c r="I117" s="1"/>
      <c r="K117" s="1"/>
      <c r="M117" s="1"/>
      <c r="O117" s="1"/>
      <c r="Q117" s="1"/>
    </row>
  </sheetData>
  <autoFilter ref="A1:AA115" xr:uid="{0D7AE75C-FD56-4139-BA1A-B2A4FFEFC31F}">
    <sortState xmlns:xlrd2="http://schemas.microsoft.com/office/spreadsheetml/2017/richdata2" ref="A66:AA81">
      <sortCondition ref="G1:G11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5204-2510-4B80-90B2-585B6DF9758D}">
  <dimension ref="A1:AP503"/>
  <sheetViews>
    <sheetView workbookViewId="0">
      <pane ySplit="1" topLeftCell="A50" activePane="bottomLeft" state="frozen"/>
      <selection pane="bottomLeft" activeCell="G80" sqref="G80"/>
    </sheetView>
  </sheetViews>
  <sheetFormatPr defaultRowHeight="15" x14ac:dyDescent="0.25"/>
  <sheetData>
    <row r="1" spans="1:42" x14ac:dyDescent="0.25">
      <c r="A1" t="s">
        <v>0</v>
      </c>
      <c r="B1" t="s">
        <v>23</v>
      </c>
      <c r="C1" t="s">
        <v>45</v>
      </c>
      <c r="D1" t="s">
        <v>1</v>
      </c>
      <c r="E1" t="s">
        <v>44</v>
      </c>
      <c r="F1" t="s">
        <v>2</v>
      </c>
      <c r="G1" t="s">
        <v>3</v>
      </c>
      <c r="H1" t="s">
        <v>11</v>
      </c>
      <c r="I1" t="s">
        <v>4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28</v>
      </c>
      <c r="Z1" t="s">
        <v>37</v>
      </c>
      <c r="AA1" t="s">
        <v>35</v>
      </c>
      <c r="AB1" t="s">
        <v>25</v>
      </c>
      <c r="AC1" t="s">
        <v>30</v>
      </c>
      <c r="AD1" t="s">
        <v>39</v>
      </c>
      <c r="AE1" t="s">
        <v>33</v>
      </c>
      <c r="AF1" t="s">
        <v>27</v>
      </c>
      <c r="AG1" t="s">
        <v>36</v>
      </c>
      <c r="AH1" t="s">
        <v>24</v>
      </c>
      <c r="AI1" t="s">
        <v>41</v>
      </c>
      <c r="AJ1" t="s">
        <v>42</v>
      </c>
      <c r="AK1" t="s">
        <v>31</v>
      </c>
      <c r="AL1" t="s">
        <v>40</v>
      </c>
      <c r="AM1" t="s">
        <v>32</v>
      </c>
      <c r="AN1" t="s">
        <v>43</v>
      </c>
      <c r="AO1" t="s">
        <v>68</v>
      </c>
      <c r="AP1" t="s">
        <v>69</v>
      </c>
    </row>
    <row r="2" spans="1:42" x14ac:dyDescent="0.25">
      <c r="A2" t="s">
        <v>7</v>
      </c>
      <c r="B2" s="3">
        <v>2019</v>
      </c>
      <c r="C2" s="3" t="s">
        <v>49</v>
      </c>
      <c r="D2">
        <v>103</v>
      </c>
      <c r="E2">
        <v>1</v>
      </c>
      <c r="F2">
        <v>3</v>
      </c>
      <c r="G2" t="s">
        <v>12</v>
      </c>
      <c r="H2" t="s">
        <v>14</v>
      </c>
      <c r="I2" t="s">
        <v>21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  <c r="P2" s="1">
        <v>10.763915051182416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5</v>
      </c>
      <c r="AD2" s="1">
        <v>53.819575255912078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7</v>
      </c>
      <c r="B3" s="3">
        <v>2019</v>
      </c>
      <c r="C3" s="3" t="s">
        <v>49</v>
      </c>
      <c r="D3">
        <v>103</v>
      </c>
      <c r="E3">
        <v>1</v>
      </c>
      <c r="F3">
        <v>3</v>
      </c>
      <c r="G3" t="s">
        <v>12</v>
      </c>
      <c r="H3" t="s">
        <v>14</v>
      </c>
      <c r="I3" t="s">
        <v>21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7</v>
      </c>
      <c r="AD3" s="1">
        <v>75.347405358276916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7</v>
      </c>
      <c r="B4" s="3">
        <v>2019</v>
      </c>
      <c r="C4" s="3" t="s">
        <v>49</v>
      </c>
      <c r="D4">
        <v>103</v>
      </c>
      <c r="E4">
        <v>1</v>
      </c>
      <c r="F4">
        <v>3</v>
      </c>
      <c r="G4" t="s">
        <v>12</v>
      </c>
      <c r="H4" t="s">
        <v>14</v>
      </c>
      <c r="I4" t="s">
        <v>21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</v>
      </c>
      <c r="AD4" s="1">
        <v>43.055660204729662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7</v>
      </c>
      <c r="B5" s="3">
        <v>2019</v>
      </c>
      <c r="C5" s="3" t="s">
        <v>49</v>
      </c>
      <c r="D5">
        <v>106</v>
      </c>
      <c r="E5">
        <v>1</v>
      </c>
      <c r="F5">
        <v>6</v>
      </c>
      <c r="G5" t="s">
        <v>18</v>
      </c>
      <c r="H5" t="s">
        <v>14</v>
      </c>
      <c r="I5" t="s">
        <v>22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 s="1">
        <v>21.527830102364831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7</v>
      </c>
      <c r="B6" s="3">
        <v>2019</v>
      </c>
      <c r="C6" s="3" t="s">
        <v>49</v>
      </c>
      <c r="D6">
        <v>106</v>
      </c>
      <c r="E6">
        <v>1</v>
      </c>
      <c r="F6">
        <v>6</v>
      </c>
      <c r="G6" t="s">
        <v>18</v>
      </c>
      <c r="H6" t="s">
        <v>14</v>
      </c>
      <c r="I6" t="s">
        <v>22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 s="1">
        <v>10.763915051182416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7</v>
      </c>
      <c r="B7" s="3">
        <v>2019</v>
      </c>
      <c r="C7" s="3" t="s">
        <v>49</v>
      </c>
      <c r="D7">
        <v>106</v>
      </c>
      <c r="E7">
        <v>1</v>
      </c>
      <c r="F7">
        <v>6</v>
      </c>
      <c r="G7" t="s">
        <v>18</v>
      </c>
      <c r="H7" t="s">
        <v>14</v>
      </c>
      <c r="I7" t="s">
        <v>22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4</v>
      </c>
      <c r="AD7" s="1">
        <v>43.055660204729662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7</v>
      </c>
      <c r="B8" s="3">
        <v>2019</v>
      </c>
      <c r="C8" s="3" t="s">
        <v>49</v>
      </c>
      <c r="D8">
        <v>201</v>
      </c>
      <c r="E8">
        <v>2</v>
      </c>
      <c r="F8">
        <v>6</v>
      </c>
      <c r="G8" t="s">
        <v>18</v>
      </c>
      <c r="H8" t="s">
        <v>14</v>
      </c>
      <c r="I8" t="s">
        <v>22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 s="1">
        <v>10.763915051182416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 s="1">
        <v>21.527830102364831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7</v>
      </c>
      <c r="B9" s="3">
        <v>2019</v>
      </c>
      <c r="C9" s="3" t="s">
        <v>49</v>
      </c>
      <c r="D9">
        <v>201</v>
      </c>
      <c r="E9">
        <v>2</v>
      </c>
      <c r="F9">
        <v>6</v>
      </c>
      <c r="G9" t="s">
        <v>18</v>
      </c>
      <c r="H9" t="s">
        <v>14</v>
      </c>
      <c r="I9" t="s">
        <v>22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3</v>
      </c>
      <c r="AD9" s="1">
        <v>32.291745153547247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7</v>
      </c>
      <c r="B10" s="3">
        <v>2019</v>
      </c>
      <c r="C10" s="3" t="s">
        <v>49</v>
      </c>
      <c r="D10">
        <v>201</v>
      </c>
      <c r="E10">
        <v>2</v>
      </c>
      <c r="F10">
        <v>6</v>
      </c>
      <c r="G10" t="s">
        <v>18</v>
      </c>
      <c r="H10" t="s">
        <v>14</v>
      </c>
      <c r="I10" t="s">
        <v>22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7</v>
      </c>
      <c r="B11" s="3">
        <v>2019</v>
      </c>
      <c r="C11" s="3" t="s">
        <v>49</v>
      </c>
      <c r="D11">
        <v>207</v>
      </c>
      <c r="E11">
        <v>2</v>
      </c>
      <c r="F11">
        <v>3</v>
      </c>
      <c r="G11" t="s">
        <v>12</v>
      </c>
      <c r="H11" t="s">
        <v>14</v>
      </c>
      <c r="I11" t="s">
        <v>21</v>
      </c>
      <c r="J11">
        <v>1</v>
      </c>
      <c r="K11">
        <v>0</v>
      </c>
      <c r="L11">
        <v>0</v>
      </c>
      <c r="M11">
        <v>0</v>
      </c>
      <c r="N11">
        <v>0</v>
      </c>
      <c r="O11">
        <v>4</v>
      </c>
      <c r="P11" s="1">
        <v>43.055660204729662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6</v>
      </c>
      <c r="AD11" s="1">
        <v>64.583490307094493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7</v>
      </c>
      <c r="B12" s="3">
        <v>2019</v>
      </c>
      <c r="C12" s="3" t="s">
        <v>49</v>
      </c>
      <c r="D12">
        <v>207</v>
      </c>
      <c r="E12">
        <v>2</v>
      </c>
      <c r="F12">
        <v>3</v>
      </c>
      <c r="G12" t="s">
        <v>12</v>
      </c>
      <c r="H12" t="s">
        <v>14</v>
      </c>
      <c r="I12" t="s">
        <v>21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 s="1">
        <v>10.763915051182416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7</v>
      </c>
      <c r="B13" s="3">
        <v>2019</v>
      </c>
      <c r="C13" s="3" t="s">
        <v>49</v>
      </c>
      <c r="D13">
        <v>207</v>
      </c>
      <c r="E13">
        <v>2</v>
      </c>
      <c r="F13">
        <v>3</v>
      </c>
      <c r="G13" t="s">
        <v>12</v>
      </c>
      <c r="H13" t="s">
        <v>14</v>
      </c>
      <c r="I13" t="s">
        <v>21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 s="1">
        <v>21.527830102364831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7</v>
      </c>
      <c r="B14" s="3">
        <v>2019</v>
      </c>
      <c r="C14" s="3" t="s">
        <v>49</v>
      </c>
      <c r="D14">
        <v>304</v>
      </c>
      <c r="E14">
        <v>3</v>
      </c>
      <c r="F14">
        <v>6</v>
      </c>
      <c r="G14" t="s">
        <v>18</v>
      </c>
      <c r="H14" t="s">
        <v>14</v>
      </c>
      <c r="I14" t="s">
        <v>22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7</v>
      </c>
      <c r="AD14" s="1">
        <v>75.347405358276916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7</v>
      </c>
      <c r="B15" s="3">
        <v>2019</v>
      </c>
      <c r="C15" s="3" t="s">
        <v>49</v>
      </c>
      <c r="D15">
        <v>304</v>
      </c>
      <c r="E15">
        <v>3</v>
      </c>
      <c r="F15">
        <v>6</v>
      </c>
      <c r="G15" t="s">
        <v>18</v>
      </c>
      <c r="H15" t="s">
        <v>14</v>
      </c>
      <c r="I15" t="s">
        <v>22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</v>
      </c>
      <c r="AD15" s="1">
        <v>32.291745153547247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7</v>
      </c>
      <c r="B16" s="3">
        <v>2019</v>
      </c>
      <c r="C16" s="3" t="s">
        <v>49</v>
      </c>
      <c r="D16">
        <v>304</v>
      </c>
      <c r="E16">
        <v>3</v>
      </c>
      <c r="F16">
        <v>6</v>
      </c>
      <c r="G16" t="s">
        <v>18</v>
      </c>
      <c r="H16" t="s">
        <v>14</v>
      </c>
      <c r="I16" t="s">
        <v>22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 s="1">
        <v>21.527830102364831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7</v>
      </c>
      <c r="B17" s="3">
        <v>2019</v>
      </c>
      <c r="C17" s="3" t="s">
        <v>49</v>
      </c>
      <c r="D17">
        <v>305</v>
      </c>
      <c r="E17">
        <v>3</v>
      </c>
      <c r="F17">
        <v>3</v>
      </c>
      <c r="G17" t="s">
        <v>12</v>
      </c>
      <c r="H17" t="s">
        <v>14</v>
      </c>
      <c r="I17" t="s">
        <v>21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</v>
      </c>
      <c r="AD17" s="1">
        <v>43.055660204729662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7</v>
      </c>
      <c r="B18" s="3">
        <v>2019</v>
      </c>
      <c r="C18" s="3" t="s">
        <v>49</v>
      </c>
      <c r="D18">
        <v>305</v>
      </c>
      <c r="E18">
        <v>3</v>
      </c>
      <c r="F18">
        <v>3</v>
      </c>
      <c r="G18" t="s">
        <v>12</v>
      </c>
      <c r="H18" t="s">
        <v>14</v>
      </c>
      <c r="I18" t="s">
        <v>21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 s="1">
        <v>21.527830102364831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7</v>
      </c>
      <c r="B19" s="3">
        <v>2019</v>
      </c>
      <c r="C19" s="3" t="s">
        <v>49</v>
      </c>
      <c r="D19">
        <v>305</v>
      </c>
      <c r="E19">
        <v>3</v>
      </c>
      <c r="F19">
        <v>3</v>
      </c>
      <c r="G19" t="s">
        <v>12</v>
      </c>
      <c r="H19" t="s">
        <v>14</v>
      </c>
      <c r="I19" t="s">
        <v>21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4</v>
      </c>
      <c r="AD19" s="1">
        <v>43.055660204729662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7</v>
      </c>
      <c r="B20" s="3">
        <v>2019</v>
      </c>
      <c r="C20" s="3" t="s">
        <v>49</v>
      </c>
      <c r="D20">
        <v>402</v>
      </c>
      <c r="E20">
        <v>4</v>
      </c>
      <c r="F20">
        <v>3</v>
      </c>
      <c r="G20" t="s">
        <v>12</v>
      </c>
      <c r="H20" t="s">
        <v>14</v>
      </c>
      <c r="I20" t="s">
        <v>21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7</v>
      </c>
      <c r="AD20" s="1">
        <v>75.347405358276916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7</v>
      </c>
      <c r="B21" s="3">
        <v>2019</v>
      </c>
      <c r="C21" s="3" t="s">
        <v>49</v>
      </c>
      <c r="D21">
        <v>402</v>
      </c>
      <c r="E21">
        <v>4</v>
      </c>
      <c r="F21">
        <v>3</v>
      </c>
      <c r="G21" t="s">
        <v>12</v>
      </c>
      <c r="H21" t="s">
        <v>14</v>
      </c>
      <c r="I21" t="s">
        <v>21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 s="1">
        <v>10.763915051182416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7</v>
      </c>
      <c r="B22" s="3">
        <v>2019</v>
      </c>
      <c r="C22" s="3" t="s">
        <v>49</v>
      </c>
      <c r="D22">
        <v>402</v>
      </c>
      <c r="E22">
        <v>4</v>
      </c>
      <c r="F22">
        <v>3</v>
      </c>
      <c r="G22" t="s">
        <v>12</v>
      </c>
      <c r="H22" t="s">
        <v>14</v>
      </c>
      <c r="I22" t="s">
        <v>21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 s="1">
        <v>21.527830102364831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7</v>
      </c>
      <c r="B23" s="3">
        <v>2019</v>
      </c>
      <c r="C23" s="3" t="s">
        <v>49</v>
      </c>
      <c r="D23">
        <v>403</v>
      </c>
      <c r="E23">
        <v>4</v>
      </c>
      <c r="F23">
        <v>6</v>
      </c>
      <c r="G23" t="s">
        <v>18</v>
      </c>
      <c r="H23" t="s">
        <v>14</v>
      </c>
      <c r="I23" t="s">
        <v>22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 s="1">
        <v>21.527830102364831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7</v>
      </c>
      <c r="B24" s="3">
        <v>2019</v>
      </c>
      <c r="C24" s="3" t="s">
        <v>49</v>
      </c>
      <c r="D24">
        <v>403</v>
      </c>
      <c r="E24">
        <v>4</v>
      </c>
      <c r="F24">
        <v>6</v>
      </c>
      <c r="G24" t="s">
        <v>18</v>
      </c>
      <c r="H24" t="s">
        <v>14</v>
      </c>
      <c r="I24" t="s">
        <v>22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 s="1">
        <v>10.763915051182416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6</v>
      </c>
      <c r="AD24" s="1">
        <v>64.583490307094493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7</v>
      </c>
      <c r="B25" s="3">
        <v>2019</v>
      </c>
      <c r="C25" s="3" t="s">
        <v>49</v>
      </c>
      <c r="D25">
        <v>403</v>
      </c>
      <c r="E25">
        <v>4</v>
      </c>
      <c r="F25">
        <v>6</v>
      </c>
      <c r="G25" t="s">
        <v>18</v>
      </c>
      <c r="H25" t="s">
        <v>14</v>
      </c>
      <c r="I25" t="s">
        <v>22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 s="1">
        <v>32.291745153547247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7</v>
      </c>
      <c r="B26" s="3">
        <v>2019</v>
      </c>
      <c r="C26" s="3" t="s">
        <v>49</v>
      </c>
      <c r="D26">
        <v>104</v>
      </c>
      <c r="E26">
        <v>1</v>
      </c>
      <c r="F26">
        <v>4</v>
      </c>
      <c r="G26" t="s">
        <v>13</v>
      </c>
      <c r="H26" t="s">
        <v>15</v>
      </c>
      <c r="I26" t="s">
        <v>21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s="1">
        <v>21.527830102364831</v>
      </c>
      <c r="U26">
        <v>0</v>
      </c>
      <c r="V26">
        <v>0</v>
      </c>
      <c r="W26">
        <v>1</v>
      </c>
      <c r="X26" s="1">
        <v>10.763915051182416</v>
      </c>
      <c r="Y26">
        <v>0</v>
      </c>
      <c r="Z26">
        <v>0</v>
      </c>
      <c r="AA26">
        <v>0</v>
      </c>
      <c r="AB26">
        <v>0</v>
      </c>
      <c r="AC26">
        <v>3</v>
      </c>
      <c r="AD26" s="1">
        <v>32.291745153547247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7</v>
      </c>
      <c r="B27" s="3">
        <v>2019</v>
      </c>
      <c r="C27" s="3" t="s">
        <v>49</v>
      </c>
      <c r="D27">
        <v>104</v>
      </c>
      <c r="E27">
        <v>1</v>
      </c>
      <c r="F27">
        <v>4</v>
      </c>
      <c r="G27" t="s">
        <v>13</v>
      </c>
      <c r="H27" t="s">
        <v>15</v>
      </c>
      <c r="I27" t="s">
        <v>21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</v>
      </c>
      <c r="AD27" s="1">
        <v>53.819575255912078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7</v>
      </c>
      <c r="B28" s="3">
        <v>2019</v>
      </c>
      <c r="C28" s="3" t="s">
        <v>49</v>
      </c>
      <c r="D28">
        <v>104</v>
      </c>
      <c r="E28">
        <v>1</v>
      </c>
      <c r="F28">
        <v>4</v>
      </c>
      <c r="G28" t="s">
        <v>13</v>
      </c>
      <c r="H28" t="s">
        <v>15</v>
      </c>
      <c r="I28" t="s">
        <v>21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9</v>
      </c>
      <c r="AD28" s="1">
        <v>96.875235460641747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7</v>
      </c>
      <c r="B29" s="3">
        <v>2019</v>
      </c>
      <c r="C29" s="3" t="s">
        <v>49</v>
      </c>
      <c r="D29">
        <v>107</v>
      </c>
      <c r="E29">
        <v>1</v>
      </c>
      <c r="F29">
        <v>7</v>
      </c>
      <c r="G29" t="s">
        <v>19</v>
      </c>
      <c r="H29" t="s">
        <v>15</v>
      </c>
      <c r="I29" t="s">
        <v>22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 s="1">
        <v>10.763915051182416</v>
      </c>
      <c r="Q29">
        <v>2</v>
      </c>
      <c r="R29" s="1">
        <v>21.527830102364831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</v>
      </c>
      <c r="AD29" s="1">
        <v>32.291745153547247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7</v>
      </c>
      <c r="B30" s="3">
        <v>2019</v>
      </c>
      <c r="C30" s="3" t="s">
        <v>49</v>
      </c>
      <c r="D30">
        <v>107</v>
      </c>
      <c r="E30">
        <v>1</v>
      </c>
      <c r="F30">
        <v>7</v>
      </c>
      <c r="G30" t="s">
        <v>19</v>
      </c>
      <c r="H30" t="s">
        <v>15</v>
      </c>
      <c r="I30" t="s">
        <v>22</v>
      </c>
      <c r="J30">
        <v>2</v>
      </c>
      <c r="K30">
        <v>0</v>
      </c>
      <c r="L30">
        <v>0</v>
      </c>
      <c r="M30">
        <v>0</v>
      </c>
      <c r="N30">
        <v>0</v>
      </c>
      <c r="O30">
        <v>1</v>
      </c>
      <c r="P30" s="1">
        <v>10.763915051182416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7</v>
      </c>
      <c r="B31" s="3">
        <v>2019</v>
      </c>
      <c r="C31" s="3" t="s">
        <v>49</v>
      </c>
      <c r="D31">
        <v>107</v>
      </c>
      <c r="E31">
        <v>1</v>
      </c>
      <c r="F31">
        <v>7</v>
      </c>
      <c r="G31" t="s">
        <v>19</v>
      </c>
      <c r="H31" t="s">
        <v>15</v>
      </c>
      <c r="I31" t="s">
        <v>22</v>
      </c>
      <c r="J31">
        <v>3</v>
      </c>
      <c r="K31">
        <v>0</v>
      </c>
      <c r="L31">
        <v>0</v>
      </c>
      <c r="M31">
        <v>0</v>
      </c>
      <c r="N31">
        <v>0</v>
      </c>
      <c r="O31">
        <v>6</v>
      </c>
      <c r="P31" s="1">
        <v>64.583490307094493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3</v>
      </c>
      <c r="AD31" s="1">
        <v>32.291745153547247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7</v>
      </c>
      <c r="B32" s="3">
        <v>2019</v>
      </c>
      <c r="C32" s="3" t="s">
        <v>49</v>
      </c>
      <c r="D32">
        <v>203</v>
      </c>
      <c r="E32">
        <v>2</v>
      </c>
      <c r="F32">
        <v>7</v>
      </c>
      <c r="G32" t="s">
        <v>19</v>
      </c>
      <c r="H32" t="s">
        <v>15</v>
      </c>
      <c r="I32" t="s">
        <v>22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 s="1">
        <v>10.763915051182416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7</v>
      </c>
      <c r="B33" s="3">
        <v>2019</v>
      </c>
      <c r="C33" s="3" t="s">
        <v>49</v>
      </c>
      <c r="D33">
        <v>203</v>
      </c>
      <c r="E33">
        <v>2</v>
      </c>
      <c r="F33">
        <v>7</v>
      </c>
      <c r="G33" t="s">
        <v>19</v>
      </c>
      <c r="H33" t="s">
        <v>15</v>
      </c>
      <c r="I33" t="s">
        <v>22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</v>
      </c>
      <c r="AD33" s="1">
        <v>43.055660204729662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7</v>
      </c>
      <c r="B34" s="3">
        <v>2019</v>
      </c>
      <c r="C34" s="3" t="s">
        <v>49</v>
      </c>
      <c r="D34">
        <v>203</v>
      </c>
      <c r="E34">
        <v>2</v>
      </c>
      <c r="F34">
        <v>7</v>
      </c>
      <c r="G34" t="s">
        <v>19</v>
      </c>
      <c r="H34" t="s">
        <v>15</v>
      </c>
      <c r="I34" t="s">
        <v>22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</v>
      </c>
      <c r="AD34" s="1">
        <v>21.527830102364831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7</v>
      </c>
      <c r="B35" s="3">
        <v>2019</v>
      </c>
      <c r="C35" s="3" t="s">
        <v>49</v>
      </c>
      <c r="D35">
        <v>208</v>
      </c>
      <c r="E35">
        <v>2</v>
      </c>
      <c r="F35">
        <v>4</v>
      </c>
      <c r="G35" t="s">
        <v>13</v>
      </c>
      <c r="H35" t="s">
        <v>15</v>
      </c>
      <c r="I35" t="s">
        <v>21</v>
      </c>
      <c r="J35">
        <v>1</v>
      </c>
      <c r="K35">
        <v>0</v>
      </c>
      <c r="L35">
        <v>0</v>
      </c>
      <c r="M35">
        <v>0</v>
      </c>
      <c r="N35">
        <v>0</v>
      </c>
      <c r="O35">
        <v>4</v>
      </c>
      <c r="P35" s="1">
        <v>43.055660204729662</v>
      </c>
      <c r="Q35">
        <v>0</v>
      </c>
      <c r="R35">
        <v>0</v>
      </c>
      <c r="S35">
        <v>2</v>
      </c>
      <c r="T35" s="1">
        <v>21.527830102364831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8</v>
      </c>
      <c r="AD35" s="1">
        <v>86.111320409459324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7</v>
      </c>
      <c r="B36" s="3">
        <v>2019</v>
      </c>
      <c r="C36" s="3" t="s">
        <v>49</v>
      </c>
      <c r="D36">
        <v>208</v>
      </c>
      <c r="E36">
        <v>2</v>
      </c>
      <c r="F36">
        <v>4</v>
      </c>
      <c r="G36" t="s">
        <v>13</v>
      </c>
      <c r="H36" t="s">
        <v>15</v>
      </c>
      <c r="I36" t="s">
        <v>21</v>
      </c>
      <c r="J36">
        <v>2</v>
      </c>
      <c r="K36">
        <v>0</v>
      </c>
      <c r="L36">
        <v>0</v>
      </c>
      <c r="M36">
        <v>0</v>
      </c>
      <c r="N36">
        <v>0</v>
      </c>
      <c r="O36">
        <v>1</v>
      </c>
      <c r="P36" s="1">
        <v>10.763915051182416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9</v>
      </c>
      <c r="AD36" s="1">
        <v>96.875235460641747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7</v>
      </c>
      <c r="B37" s="3">
        <v>2019</v>
      </c>
      <c r="C37" s="3" t="s">
        <v>49</v>
      </c>
      <c r="D37">
        <v>208</v>
      </c>
      <c r="E37">
        <v>2</v>
      </c>
      <c r="F37">
        <v>4</v>
      </c>
      <c r="G37" t="s">
        <v>13</v>
      </c>
      <c r="H37" t="s">
        <v>15</v>
      </c>
      <c r="I37" t="s">
        <v>21</v>
      </c>
      <c r="J37">
        <v>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 s="1">
        <v>32.291745153547247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7</v>
      </c>
      <c r="B38" s="3">
        <v>2019</v>
      </c>
      <c r="C38" s="3" t="s">
        <v>49</v>
      </c>
      <c r="D38">
        <v>301</v>
      </c>
      <c r="E38">
        <v>3</v>
      </c>
      <c r="F38">
        <v>7</v>
      </c>
      <c r="G38" t="s">
        <v>19</v>
      </c>
      <c r="H38" t="s">
        <v>15</v>
      </c>
      <c r="I38" t="s">
        <v>22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</v>
      </c>
      <c r="V38" s="1">
        <v>32.291745153547247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 s="1">
        <v>21.527830102364831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7</v>
      </c>
      <c r="B39" s="3">
        <v>2019</v>
      </c>
      <c r="C39" s="3" t="s">
        <v>49</v>
      </c>
      <c r="D39">
        <v>301</v>
      </c>
      <c r="E39">
        <v>3</v>
      </c>
      <c r="F39">
        <v>7</v>
      </c>
      <c r="G39" t="s">
        <v>19</v>
      </c>
      <c r="H39" t="s">
        <v>15</v>
      </c>
      <c r="I39" t="s">
        <v>22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</v>
      </c>
      <c r="AD39" s="1">
        <v>43.055660204729662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7</v>
      </c>
      <c r="B40" s="3">
        <v>2019</v>
      </c>
      <c r="C40" s="3" t="s">
        <v>49</v>
      </c>
      <c r="D40">
        <v>301</v>
      </c>
      <c r="E40">
        <v>3</v>
      </c>
      <c r="F40">
        <v>7</v>
      </c>
      <c r="G40" t="s">
        <v>19</v>
      </c>
      <c r="H40" t="s">
        <v>15</v>
      </c>
      <c r="I40" t="s">
        <v>22</v>
      </c>
      <c r="J40">
        <v>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</v>
      </c>
      <c r="AD40" s="1">
        <v>107.63915051182416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7</v>
      </c>
      <c r="B41" s="3">
        <v>2019</v>
      </c>
      <c r="C41" s="3" t="s">
        <v>49</v>
      </c>
      <c r="D41">
        <v>303</v>
      </c>
      <c r="E41">
        <v>3</v>
      </c>
      <c r="F41">
        <v>4</v>
      </c>
      <c r="G41" t="s">
        <v>13</v>
      </c>
      <c r="H41" t="s">
        <v>15</v>
      </c>
      <c r="I41" t="s">
        <v>21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6</v>
      </c>
      <c r="AD41" s="1">
        <v>64.583490307094493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7</v>
      </c>
      <c r="B42" s="3">
        <v>2019</v>
      </c>
      <c r="C42" s="3" t="s">
        <v>49</v>
      </c>
      <c r="D42">
        <v>303</v>
      </c>
      <c r="E42">
        <v>3</v>
      </c>
      <c r="F42">
        <v>4</v>
      </c>
      <c r="G42" t="s">
        <v>13</v>
      </c>
      <c r="H42" t="s">
        <v>15</v>
      </c>
      <c r="I42" t="s">
        <v>21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16</v>
      </c>
      <c r="AD42" s="1">
        <v>172.22264081891865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7</v>
      </c>
      <c r="B43" s="3">
        <v>2019</v>
      </c>
      <c r="C43" s="3" t="s">
        <v>49</v>
      </c>
      <c r="D43">
        <v>303</v>
      </c>
      <c r="E43">
        <v>3</v>
      </c>
      <c r="F43">
        <v>4</v>
      </c>
      <c r="G43" t="s">
        <v>13</v>
      </c>
      <c r="H43" t="s">
        <v>15</v>
      </c>
      <c r="I43" t="s">
        <v>21</v>
      </c>
      <c r="J43">
        <v>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5</v>
      </c>
      <c r="AD43" s="1">
        <v>53.819575255912078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7</v>
      </c>
      <c r="B44" s="3">
        <v>2019</v>
      </c>
      <c r="C44" s="3" t="s">
        <v>49</v>
      </c>
      <c r="D44">
        <v>404</v>
      </c>
      <c r="E44">
        <v>4</v>
      </c>
      <c r="F44">
        <v>7</v>
      </c>
      <c r="G44" t="s">
        <v>19</v>
      </c>
      <c r="H44" t="s">
        <v>15</v>
      </c>
      <c r="I44" t="s">
        <v>22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7</v>
      </c>
      <c r="AD44" s="1">
        <v>75.347405358276916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7</v>
      </c>
      <c r="B45" s="3">
        <v>2019</v>
      </c>
      <c r="C45" s="3" t="s">
        <v>49</v>
      </c>
      <c r="D45">
        <v>404</v>
      </c>
      <c r="E45">
        <v>4</v>
      </c>
      <c r="F45">
        <v>7</v>
      </c>
      <c r="G45" t="s">
        <v>19</v>
      </c>
      <c r="H45" t="s">
        <v>15</v>
      </c>
      <c r="I45" t="s">
        <v>22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15</v>
      </c>
      <c r="AD45" s="1">
        <v>161.45872576773624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7</v>
      </c>
      <c r="B46" s="3">
        <v>2019</v>
      </c>
      <c r="C46" s="3" t="s">
        <v>49</v>
      </c>
      <c r="D46">
        <v>404</v>
      </c>
      <c r="E46">
        <v>4</v>
      </c>
      <c r="F46">
        <v>7</v>
      </c>
      <c r="G46" t="s">
        <v>19</v>
      </c>
      <c r="H46" t="s">
        <v>15</v>
      </c>
      <c r="I46" t="s">
        <v>22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 s="1">
        <v>21.527830102364831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7</v>
      </c>
      <c r="B47" s="3">
        <v>2019</v>
      </c>
      <c r="C47" s="3" t="s">
        <v>49</v>
      </c>
      <c r="D47">
        <v>407</v>
      </c>
      <c r="E47">
        <v>4</v>
      </c>
      <c r="F47">
        <v>4</v>
      </c>
      <c r="G47" t="s">
        <v>13</v>
      </c>
      <c r="H47" t="s">
        <v>15</v>
      </c>
      <c r="I47" t="s">
        <v>21</v>
      </c>
      <c r="J47">
        <v>1</v>
      </c>
      <c r="K47">
        <v>0</v>
      </c>
      <c r="L47">
        <v>0</v>
      </c>
      <c r="M47">
        <v>1</v>
      </c>
      <c r="N47" s="1">
        <v>10.763915051182416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 s="1">
        <v>32.291745153547247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7</v>
      </c>
      <c r="B48" s="3">
        <v>2019</v>
      </c>
      <c r="C48" s="3" t="s">
        <v>49</v>
      </c>
      <c r="D48">
        <v>407</v>
      </c>
      <c r="E48">
        <v>4</v>
      </c>
      <c r="F48">
        <v>4</v>
      </c>
      <c r="G48" t="s">
        <v>13</v>
      </c>
      <c r="H48" t="s">
        <v>15</v>
      </c>
      <c r="I48" t="s">
        <v>21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15</v>
      </c>
      <c r="AD48" s="1">
        <v>161.45872576773624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7</v>
      </c>
      <c r="B49" s="3">
        <v>2019</v>
      </c>
      <c r="C49" s="3" t="s">
        <v>49</v>
      </c>
      <c r="D49">
        <v>407</v>
      </c>
      <c r="E49">
        <v>4</v>
      </c>
      <c r="F49">
        <v>4</v>
      </c>
      <c r="G49" t="s">
        <v>13</v>
      </c>
      <c r="H49" t="s">
        <v>15</v>
      </c>
      <c r="I49" t="s">
        <v>21</v>
      </c>
      <c r="J49">
        <v>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5</v>
      </c>
      <c r="AD49" s="1">
        <v>53.819575255912078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7</v>
      </c>
      <c r="B50" s="3">
        <v>2019</v>
      </c>
      <c r="C50" s="3" t="s">
        <v>49</v>
      </c>
      <c r="D50">
        <v>105</v>
      </c>
      <c r="E50">
        <v>1</v>
      </c>
      <c r="F50">
        <v>5</v>
      </c>
      <c r="G50" t="s">
        <v>17</v>
      </c>
      <c r="H50" t="s">
        <v>16</v>
      </c>
      <c r="I50" t="s">
        <v>21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</v>
      </c>
      <c r="AD50" s="1">
        <v>96.875235460641747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7</v>
      </c>
      <c r="B51" s="3">
        <v>2019</v>
      </c>
      <c r="C51" s="3" t="s">
        <v>49</v>
      </c>
      <c r="D51">
        <v>105</v>
      </c>
      <c r="E51">
        <v>1</v>
      </c>
      <c r="F51">
        <v>5</v>
      </c>
      <c r="G51" t="s">
        <v>17</v>
      </c>
      <c r="H51" t="s">
        <v>16</v>
      </c>
      <c r="I51" t="s">
        <v>21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 s="1">
        <v>10.763915051182416</v>
      </c>
      <c r="Y51">
        <v>1</v>
      </c>
      <c r="Z51" s="1">
        <v>10.763915051182416</v>
      </c>
      <c r="AA51">
        <v>0</v>
      </c>
      <c r="AB51">
        <v>0</v>
      </c>
      <c r="AC51">
        <v>12</v>
      </c>
      <c r="AD51" s="1">
        <v>129.16698061418899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7</v>
      </c>
      <c r="B52" s="3">
        <v>2019</v>
      </c>
      <c r="C52" s="3" t="s">
        <v>49</v>
      </c>
      <c r="D52">
        <v>105</v>
      </c>
      <c r="E52">
        <v>1</v>
      </c>
      <c r="F52">
        <v>5</v>
      </c>
      <c r="G52" t="s">
        <v>17</v>
      </c>
      <c r="H52" t="s">
        <v>16</v>
      </c>
      <c r="I52" t="s">
        <v>21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</v>
      </c>
      <c r="X52" s="1">
        <v>21.527830102364831</v>
      </c>
      <c r="Y52">
        <v>0</v>
      </c>
      <c r="Z52">
        <v>0</v>
      </c>
      <c r="AA52">
        <v>0</v>
      </c>
      <c r="AB52">
        <v>0</v>
      </c>
      <c r="AC52">
        <v>7</v>
      </c>
      <c r="AD52" s="1">
        <v>75.347405358276916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7</v>
      </c>
      <c r="B53" s="3">
        <v>2019</v>
      </c>
      <c r="C53" s="3" t="s">
        <v>49</v>
      </c>
      <c r="D53">
        <v>108</v>
      </c>
      <c r="E53">
        <v>1</v>
      </c>
      <c r="F53">
        <v>8</v>
      </c>
      <c r="G53" t="s">
        <v>20</v>
      </c>
      <c r="H53" t="s">
        <v>16</v>
      </c>
      <c r="I53" t="s">
        <v>22</v>
      </c>
      <c r="J53">
        <v>1</v>
      </c>
      <c r="K53">
        <v>0</v>
      </c>
      <c r="L53">
        <v>0</v>
      </c>
      <c r="M53">
        <v>3</v>
      </c>
      <c r="N53" s="1">
        <v>32.291745153547247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</v>
      </c>
      <c r="AD53" s="1">
        <v>21.527830102364831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7</v>
      </c>
      <c r="B54" s="3">
        <v>2019</v>
      </c>
      <c r="C54" s="3" t="s">
        <v>49</v>
      </c>
      <c r="D54">
        <v>108</v>
      </c>
      <c r="E54">
        <v>1</v>
      </c>
      <c r="F54">
        <v>8</v>
      </c>
      <c r="G54" t="s">
        <v>20</v>
      </c>
      <c r="H54" t="s">
        <v>16</v>
      </c>
      <c r="I54" t="s">
        <v>22</v>
      </c>
      <c r="J54">
        <v>2</v>
      </c>
      <c r="K54">
        <v>0</v>
      </c>
      <c r="L54">
        <v>0</v>
      </c>
      <c r="M54">
        <v>0</v>
      </c>
      <c r="N54">
        <v>0</v>
      </c>
      <c r="O54">
        <v>7</v>
      </c>
      <c r="P54" s="1">
        <v>75.347405358276916</v>
      </c>
      <c r="Q54">
        <v>0</v>
      </c>
      <c r="R54">
        <v>0</v>
      </c>
      <c r="S54">
        <v>0</v>
      </c>
      <c r="T54">
        <v>0</v>
      </c>
      <c r="U54">
        <v>1</v>
      </c>
      <c r="V54" s="1">
        <v>10.763915051182416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3</v>
      </c>
      <c r="AD54" s="1">
        <v>32.291745153547247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7</v>
      </c>
      <c r="B55" s="3">
        <v>2019</v>
      </c>
      <c r="C55" s="3" t="s">
        <v>49</v>
      </c>
      <c r="D55">
        <v>108</v>
      </c>
      <c r="E55">
        <v>1</v>
      </c>
      <c r="F55">
        <v>8</v>
      </c>
      <c r="G55" t="s">
        <v>20</v>
      </c>
      <c r="H55" t="s">
        <v>16</v>
      </c>
      <c r="I55" t="s">
        <v>22</v>
      </c>
      <c r="J55">
        <v>3</v>
      </c>
      <c r="K55">
        <v>0</v>
      </c>
      <c r="L55">
        <v>0</v>
      </c>
      <c r="M55">
        <v>0</v>
      </c>
      <c r="N55">
        <v>0</v>
      </c>
      <c r="O55">
        <v>9</v>
      </c>
      <c r="P55" s="1">
        <v>96.875235460641747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</v>
      </c>
      <c r="AD55" s="1">
        <v>53.819575255912078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7</v>
      </c>
      <c r="B56" s="3">
        <v>2019</v>
      </c>
      <c r="C56" s="3" t="s">
        <v>49</v>
      </c>
      <c r="D56">
        <v>202</v>
      </c>
      <c r="E56">
        <v>2</v>
      </c>
      <c r="F56">
        <v>5</v>
      </c>
      <c r="G56" t="s">
        <v>17</v>
      </c>
      <c r="H56" t="s">
        <v>16</v>
      </c>
      <c r="I56" t="s">
        <v>21</v>
      </c>
      <c r="J56">
        <v>1</v>
      </c>
      <c r="K56">
        <v>0</v>
      </c>
      <c r="L56">
        <v>0</v>
      </c>
      <c r="M56">
        <v>1</v>
      </c>
      <c r="N56" s="1">
        <v>10.763915051182416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 s="1">
        <v>10.763915051182416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7</v>
      </c>
      <c r="B57" s="3">
        <v>2019</v>
      </c>
      <c r="C57" s="3" t="s">
        <v>49</v>
      </c>
      <c r="D57">
        <v>202</v>
      </c>
      <c r="E57">
        <v>2</v>
      </c>
      <c r="F57">
        <v>5</v>
      </c>
      <c r="G57" t="s">
        <v>17</v>
      </c>
      <c r="H57" t="s">
        <v>16</v>
      </c>
      <c r="I57" t="s">
        <v>21</v>
      </c>
      <c r="J57">
        <v>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4</v>
      </c>
      <c r="AD57" s="1">
        <v>43.055660204729662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7</v>
      </c>
      <c r="B58" s="3">
        <v>2019</v>
      </c>
      <c r="C58" s="3" t="s">
        <v>49</v>
      </c>
      <c r="D58">
        <v>202</v>
      </c>
      <c r="E58">
        <v>2</v>
      </c>
      <c r="F58">
        <v>5</v>
      </c>
      <c r="G58" t="s">
        <v>17</v>
      </c>
      <c r="H58" t="s">
        <v>16</v>
      </c>
      <c r="I58" t="s">
        <v>21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5</v>
      </c>
      <c r="AD58" s="1">
        <v>53.819575255912078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 s="3">
        <v>2019</v>
      </c>
      <c r="C59" s="3" t="s">
        <v>49</v>
      </c>
      <c r="D59">
        <v>205</v>
      </c>
      <c r="E59">
        <v>2</v>
      </c>
      <c r="F59">
        <v>8</v>
      </c>
      <c r="G59" t="s">
        <v>20</v>
      </c>
      <c r="H59" t="s">
        <v>16</v>
      </c>
      <c r="I59" t="s">
        <v>22</v>
      </c>
      <c r="J59">
        <v>1</v>
      </c>
      <c r="K59">
        <v>0</v>
      </c>
      <c r="L59">
        <v>0</v>
      </c>
      <c r="M59">
        <v>1</v>
      </c>
      <c r="N59" s="1">
        <v>10.763915051182416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 s="1">
        <v>10.763915051182416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7</v>
      </c>
      <c r="B60" s="3">
        <v>2019</v>
      </c>
      <c r="C60" s="3" t="s">
        <v>49</v>
      </c>
      <c r="D60">
        <v>205</v>
      </c>
      <c r="E60">
        <v>2</v>
      </c>
      <c r="F60">
        <v>8</v>
      </c>
      <c r="G60" t="s">
        <v>20</v>
      </c>
      <c r="H60" t="s">
        <v>16</v>
      </c>
      <c r="I60" t="s">
        <v>22</v>
      </c>
      <c r="J60">
        <v>2</v>
      </c>
      <c r="K60">
        <v>0</v>
      </c>
      <c r="L60">
        <v>0</v>
      </c>
      <c r="M60">
        <v>0</v>
      </c>
      <c r="N60">
        <v>0</v>
      </c>
      <c r="O60">
        <v>16</v>
      </c>
      <c r="P60" s="1">
        <v>172.22264081891865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9</v>
      </c>
      <c r="AD60" s="1">
        <v>96.875235460641747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7</v>
      </c>
      <c r="B61" s="3">
        <v>2019</v>
      </c>
      <c r="C61" s="3" t="s">
        <v>49</v>
      </c>
      <c r="D61">
        <v>205</v>
      </c>
      <c r="E61">
        <v>2</v>
      </c>
      <c r="F61">
        <v>8</v>
      </c>
      <c r="G61" t="s">
        <v>20</v>
      </c>
      <c r="H61" t="s">
        <v>16</v>
      </c>
      <c r="I61" t="s">
        <v>22</v>
      </c>
      <c r="J61">
        <v>3</v>
      </c>
      <c r="K61">
        <v>0</v>
      </c>
      <c r="L61">
        <v>0</v>
      </c>
      <c r="M61">
        <v>2</v>
      </c>
      <c r="N61" s="1">
        <v>21.527830102364831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 s="1">
        <v>10.763915051182416</v>
      </c>
      <c r="AC61">
        <v>5</v>
      </c>
      <c r="AD61" s="1">
        <v>53.819575255912078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 t="s">
        <v>7</v>
      </c>
      <c r="B62" s="3">
        <v>2019</v>
      </c>
      <c r="C62" s="3" t="s">
        <v>49</v>
      </c>
      <c r="D62">
        <v>306</v>
      </c>
      <c r="E62">
        <v>3</v>
      </c>
      <c r="F62">
        <v>8</v>
      </c>
      <c r="G62" t="s">
        <v>20</v>
      </c>
      <c r="H62" t="s">
        <v>16</v>
      </c>
      <c r="I62" t="s">
        <v>22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10</v>
      </c>
      <c r="AD62" s="1">
        <v>107.63915051182416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 t="s">
        <v>7</v>
      </c>
      <c r="B63" s="3">
        <v>2019</v>
      </c>
      <c r="C63" s="3" t="s">
        <v>49</v>
      </c>
      <c r="D63">
        <v>306</v>
      </c>
      <c r="E63">
        <v>3</v>
      </c>
      <c r="F63">
        <v>8</v>
      </c>
      <c r="G63" t="s">
        <v>20</v>
      </c>
      <c r="H63" t="s">
        <v>16</v>
      </c>
      <c r="I63" t="s">
        <v>22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4</v>
      </c>
      <c r="AD63" s="1">
        <v>43.055660204729662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5">
      <c r="A64" t="s">
        <v>7</v>
      </c>
      <c r="B64" s="3">
        <v>2019</v>
      </c>
      <c r="C64" s="3" t="s">
        <v>49</v>
      </c>
      <c r="D64">
        <v>306</v>
      </c>
      <c r="E64">
        <v>3</v>
      </c>
      <c r="F64">
        <v>8</v>
      </c>
      <c r="G64" t="s">
        <v>20</v>
      </c>
      <c r="H64" t="s">
        <v>16</v>
      </c>
      <c r="I64" t="s">
        <v>22</v>
      </c>
      <c r="J64">
        <v>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7</v>
      </c>
      <c r="AD64" s="1">
        <v>75.347405358276916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5">
      <c r="A65" t="s">
        <v>7</v>
      </c>
      <c r="B65" s="3">
        <v>2019</v>
      </c>
      <c r="C65" s="3" t="s">
        <v>49</v>
      </c>
      <c r="D65">
        <v>307</v>
      </c>
      <c r="E65">
        <v>3</v>
      </c>
      <c r="F65">
        <v>5</v>
      </c>
      <c r="G65" t="s">
        <v>17</v>
      </c>
      <c r="H65" t="s">
        <v>16</v>
      </c>
      <c r="I65" t="s">
        <v>21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</v>
      </c>
      <c r="X65" s="1">
        <v>21.527830102364831</v>
      </c>
      <c r="Y65">
        <v>0</v>
      </c>
      <c r="Z65">
        <v>0</v>
      </c>
      <c r="AA65">
        <v>0</v>
      </c>
      <c r="AB65">
        <v>0</v>
      </c>
      <c r="AC65">
        <v>8</v>
      </c>
      <c r="AD65" s="1">
        <v>86.111320409459324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A66" t="s">
        <v>7</v>
      </c>
      <c r="B66" s="3">
        <v>2019</v>
      </c>
      <c r="C66" s="3" t="s">
        <v>49</v>
      </c>
      <c r="D66">
        <v>307</v>
      </c>
      <c r="E66">
        <v>3</v>
      </c>
      <c r="F66">
        <v>5</v>
      </c>
      <c r="G66" t="s">
        <v>17</v>
      </c>
      <c r="H66" t="s">
        <v>16</v>
      </c>
      <c r="I66" t="s">
        <v>21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15</v>
      </c>
      <c r="AD66" s="1">
        <v>161.45872576773624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5">
      <c r="A67" t="s">
        <v>7</v>
      </c>
      <c r="B67" s="3">
        <v>2019</v>
      </c>
      <c r="C67" s="3" t="s">
        <v>49</v>
      </c>
      <c r="D67">
        <v>307</v>
      </c>
      <c r="E67">
        <v>3</v>
      </c>
      <c r="F67">
        <v>5</v>
      </c>
      <c r="G67" t="s">
        <v>17</v>
      </c>
      <c r="H67" t="s">
        <v>16</v>
      </c>
      <c r="I67" t="s">
        <v>21</v>
      </c>
      <c r="J67">
        <v>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7</v>
      </c>
      <c r="AD67" s="1">
        <v>75.347405358276916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5">
      <c r="A68" t="s">
        <v>7</v>
      </c>
      <c r="B68" s="3">
        <v>2019</v>
      </c>
      <c r="C68" s="3" t="s">
        <v>49</v>
      </c>
      <c r="D68">
        <v>401</v>
      </c>
      <c r="E68">
        <v>4</v>
      </c>
      <c r="F68">
        <v>8</v>
      </c>
      <c r="G68" t="s">
        <v>20</v>
      </c>
      <c r="H68" t="s">
        <v>16</v>
      </c>
      <c r="I68" t="s">
        <v>22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4</v>
      </c>
      <c r="AD68" s="1">
        <v>43.055660204729662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 t="s">
        <v>7</v>
      </c>
      <c r="B69" s="3">
        <v>2019</v>
      </c>
      <c r="C69" s="3" t="s">
        <v>49</v>
      </c>
      <c r="D69">
        <v>401</v>
      </c>
      <c r="E69">
        <v>4</v>
      </c>
      <c r="F69">
        <v>8</v>
      </c>
      <c r="G69" t="s">
        <v>20</v>
      </c>
      <c r="H69" t="s">
        <v>16</v>
      </c>
      <c r="I69" t="s">
        <v>22</v>
      </c>
      <c r="J69">
        <v>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4</v>
      </c>
      <c r="AD69" s="1">
        <v>43.055660204729662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A70" t="s">
        <v>7</v>
      </c>
      <c r="B70" s="3">
        <v>2019</v>
      </c>
      <c r="C70" s="3" t="s">
        <v>49</v>
      </c>
      <c r="D70">
        <v>401</v>
      </c>
      <c r="E70">
        <v>4</v>
      </c>
      <c r="F70">
        <v>8</v>
      </c>
      <c r="G70" t="s">
        <v>20</v>
      </c>
      <c r="H70" t="s">
        <v>16</v>
      </c>
      <c r="I70" t="s">
        <v>22</v>
      </c>
      <c r="J70">
        <v>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6</v>
      </c>
      <c r="AD70" s="1">
        <v>64.583490307094493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A71" t="s">
        <v>7</v>
      </c>
      <c r="B71" s="3">
        <v>2019</v>
      </c>
      <c r="C71" s="3" t="s">
        <v>49</v>
      </c>
      <c r="D71">
        <v>405</v>
      </c>
      <c r="E71">
        <v>4</v>
      </c>
      <c r="F71">
        <v>5</v>
      </c>
      <c r="G71" t="s">
        <v>17</v>
      </c>
      <c r="H71" t="s">
        <v>16</v>
      </c>
      <c r="I71" t="s">
        <v>21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7</v>
      </c>
      <c r="AD71" s="1">
        <v>75.347405358276916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 t="s">
        <v>7</v>
      </c>
      <c r="B72" s="3">
        <v>2019</v>
      </c>
      <c r="C72" s="3" t="s">
        <v>49</v>
      </c>
      <c r="D72">
        <v>405</v>
      </c>
      <c r="E72">
        <v>4</v>
      </c>
      <c r="F72">
        <v>5</v>
      </c>
      <c r="G72" t="s">
        <v>17</v>
      </c>
      <c r="H72" t="s">
        <v>16</v>
      </c>
      <c r="I72" t="s">
        <v>21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17</v>
      </c>
      <c r="AD72" s="1">
        <v>182.98655587010109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 t="s">
        <v>7</v>
      </c>
      <c r="B73" s="3">
        <v>2019</v>
      </c>
      <c r="C73" s="3" t="s">
        <v>49</v>
      </c>
      <c r="D73">
        <v>405</v>
      </c>
      <c r="E73">
        <v>4</v>
      </c>
      <c r="F73">
        <v>5</v>
      </c>
      <c r="G73" t="s">
        <v>17</v>
      </c>
      <c r="H73" t="s">
        <v>16</v>
      </c>
      <c r="I73" t="s">
        <v>21</v>
      </c>
      <c r="J73">
        <v>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7</v>
      </c>
      <c r="X73" s="1">
        <v>75.347405358276916</v>
      </c>
      <c r="Y73">
        <v>0</v>
      </c>
      <c r="Z73">
        <v>0</v>
      </c>
      <c r="AA73">
        <v>0</v>
      </c>
      <c r="AB73">
        <v>0</v>
      </c>
      <c r="AC73">
        <v>12</v>
      </c>
      <c r="AD73" s="1">
        <v>129.16698061418899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A74" t="s">
        <v>5</v>
      </c>
      <c r="B74" s="3">
        <v>2019</v>
      </c>
      <c r="C74" s="3" t="s">
        <v>47</v>
      </c>
      <c r="D74">
        <v>103</v>
      </c>
      <c r="E74">
        <v>1</v>
      </c>
      <c r="F74">
        <v>3</v>
      </c>
      <c r="G74" t="s">
        <v>12</v>
      </c>
      <c r="H74" t="s">
        <v>14</v>
      </c>
      <c r="I74" t="s">
        <v>21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5">
      <c r="A75" t="s">
        <v>5</v>
      </c>
      <c r="B75" s="3">
        <v>2019</v>
      </c>
      <c r="C75" s="3" t="s">
        <v>47</v>
      </c>
      <c r="D75">
        <v>103</v>
      </c>
      <c r="E75">
        <v>1</v>
      </c>
      <c r="F75">
        <v>3</v>
      </c>
      <c r="G75" t="s">
        <v>12</v>
      </c>
      <c r="H75" t="s">
        <v>14</v>
      </c>
      <c r="I75" t="s">
        <v>21</v>
      </c>
      <c r="J75">
        <v>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 t="s">
        <v>5</v>
      </c>
      <c r="B76" s="3">
        <v>2019</v>
      </c>
      <c r="C76" s="3" t="s">
        <v>47</v>
      </c>
      <c r="D76">
        <v>103</v>
      </c>
      <c r="E76">
        <v>1</v>
      </c>
      <c r="F76">
        <v>3</v>
      </c>
      <c r="G76" t="s">
        <v>12</v>
      </c>
      <c r="H76" t="s">
        <v>14</v>
      </c>
      <c r="I76" t="s">
        <v>21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 t="s">
        <v>5</v>
      </c>
      <c r="B77" s="3">
        <v>2019</v>
      </c>
      <c r="C77" s="3" t="s">
        <v>47</v>
      </c>
      <c r="D77">
        <v>106</v>
      </c>
      <c r="E77">
        <v>1</v>
      </c>
      <c r="F77">
        <v>6</v>
      </c>
      <c r="G77" t="s">
        <v>18</v>
      </c>
      <c r="H77" t="s">
        <v>14</v>
      </c>
      <c r="I77" t="s">
        <v>22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 s="1">
        <v>10.763915051182416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 t="s">
        <v>5</v>
      </c>
      <c r="B78" s="3">
        <v>2019</v>
      </c>
      <c r="C78" s="3" t="s">
        <v>47</v>
      </c>
      <c r="D78">
        <v>106</v>
      </c>
      <c r="E78">
        <v>1</v>
      </c>
      <c r="F78">
        <v>6</v>
      </c>
      <c r="G78" t="s">
        <v>18</v>
      </c>
      <c r="H78" t="s">
        <v>14</v>
      </c>
      <c r="I78" t="s">
        <v>22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 s="1">
        <v>10.763915051182416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 t="s">
        <v>5</v>
      </c>
      <c r="B79" s="3">
        <v>2019</v>
      </c>
      <c r="C79" s="3" t="s">
        <v>47</v>
      </c>
      <c r="D79">
        <v>106</v>
      </c>
      <c r="E79">
        <v>1</v>
      </c>
      <c r="F79">
        <v>6</v>
      </c>
      <c r="G79" t="s">
        <v>18</v>
      </c>
      <c r="H79" t="s">
        <v>14</v>
      </c>
      <c r="I79" t="s">
        <v>22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 t="s">
        <v>5</v>
      </c>
      <c r="B80" s="3">
        <v>2019</v>
      </c>
      <c r="C80" s="3" t="s">
        <v>47</v>
      </c>
      <c r="D80">
        <v>207</v>
      </c>
      <c r="E80">
        <v>2</v>
      </c>
      <c r="F80">
        <v>3</v>
      </c>
      <c r="G80" t="s">
        <v>12</v>
      </c>
      <c r="H80" t="s">
        <v>14</v>
      </c>
      <c r="I80" t="s">
        <v>21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 t="s">
        <v>5</v>
      </c>
      <c r="B81" s="3">
        <v>2019</v>
      </c>
      <c r="C81" s="3" t="s">
        <v>47</v>
      </c>
      <c r="D81">
        <v>207</v>
      </c>
      <c r="E81">
        <v>2</v>
      </c>
      <c r="F81">
        <v>3</v>
      </c>
      <c r="G81" t="s">
        <v>12</v>
      </c>
      <c r="H81" t="s">
        <v>14</v>
      </c>
      <c r="I81" t="s">
        <v>21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 t="s">
        <v>5</v>
      </c>
      <c r="B82" s="3">
        <v>2019</v>
      </c>
      <c r="C82" s="3" t="s">
        <v>47</v>
      </c>
      <c r="D82">
        <v>207</v>
      </c>
      <c r="E82">
        <v>2</v>
      </c>
      <c r="F82">
        <v>3</v>
      </c>
      <c r="G82" t="s">
        <v>12</v>
      </c>
      <c r="H82" t="s">
        <v>14</v>
      </c>
      <c r="I82" t="s">
        <v>21</v>
      </c>
      <c r="J82">
        <v>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 s="1">
        <v>10.763915051182416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 t="s">
        <v>5</v>
      </c>
      <c r="B83" s="3">
        <v>2019</v>
      </c>
      <c r="C83" s="3" t="s">
        <v>47</v>
      </c>
      <c r="D83">
        <v>208</v>
      </c>
      <c r="E83">
        <v>2</v>
      </c>
      <c r="F83">
        <v>6</v>
      </c>
      <c r="G83" t="s">
        <v>18</v>
      </c>
      <c r="H83" t="s">
        <v>14</v>
      </c>
      <c r="I83" t="s">
        <v>22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 s="1">
        <v>10.763915051182416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 t="s">
        <v>5</v>
      </c>
      <c r="B84" s="3">
        <v>2019</v>
      </c>
      <c r="C84" s="3" t="s">
        <v>47</v>
      </c>
      <c r="D84">
        <v>208</v>
      </c>
      <c r="E84">
        <v>2</v>
      </c>
      <c r="F84">
        <v>6</v>
      </c>
      <c r="G84" t="s">
        <v>18</v>
      </c>
      <c r="H84" t="s">
        <v>14</v>
      </c>
      <c r="I84" t="s">
        <v>22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5">
      <c r="A85" t="s">
        <v>5</v>
      </c>
      <c r="B85" s="3">
        <v>2019</v>
      </c>
      <c r="C85" s="3" t="s">
        <v>47</v>
      </c>
      <c r="D85">
        <v>208</v>
      </c>
      <c r="E85">
        <v>2</v>
      </c>
      <c r="F85">
        <v>6</v>
      </c>
      <c r="G85" t="s">
        <v>18</v>
      </c>
      <c r="H85" t="s">
        <v>14</v>
      </c>
      <c r="I85" t="s">
        <v>22</v>
      </c>
      <c r="J85">
        <v>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 s="1">
        <v>10.763915051182416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A86" t="s">
        <v>5</v>
      </c>
      <c r="B86" s="3">
        <v>2019</v>
      </c>
      <c r="C86" s="3" t="s">
        <v>47</v>
      </c>
      <c r="D86">
        <v>301</v>
      </c>
      <c r="E86">
        <v>3</v>
      </c>
      <c r="F86">
        <v>6</v>
      </c>
      <c r="G86" t="s">
        <v>18</v>
      </c>
      <c r="H86" t="s">
        <v>14</v>
      </c>
      <c r="I86" t="s">
        <v>22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 s="1">
        <v>10.763915051182416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5">
      <c r="A87" t="s">
        <v>5</v>
      </c>
      <c r="B87" s="3">
        <v>2019</v>
      </c>
      <c r="C87" s="3" t="s">
        <v>47</v>
      </c>
      <c r="D87">
        <v>301</v>
      </c>
      <c r="E87">
        <v>3</v>
      </c>
      <c r="F87">
        <v>6</v>
      </c>
      <c r="G87" t="s">
        <v>18</v>
      </c>
      <c r="H87" t="s">
        <v>14</v>
      </c>
      <c r="I87" t="s">
        <v>22</v>
      </c>
      <c r="J87">
        <v>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 t="s">
        <v>5</v>
      </c>
      <c r="B88" s="3">
        <v>2019</v>
      </c>
      <c r="C88" s="3" t="s">
        <v>47</v>
      </c>
      <c r="D88">
        <v>301</v>
      </c>
      <c r="E88">
        <v>3</v>
      </c>
      <c r="F88">
        <v>6</v>
      </c>
      <c r="G88" t="s">
        <v>18</v>
      </c>
      <c r="H88" t="s">
        <v>14</v>
      </c>
      <c r="I88" t="s">
        <v>22</v>
      </c>
      <c r="J88">
        <v>3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3</v>
      </c>
      <c r="AH88" s="1">
        <v>32.291745153547247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 t="s">
        <v>5</v>
      </c>
      <c r="B89" s="3">
        <v>2019</v>
      </c>
      <c r="C89" s="3" t="s">
        <v>47</v>
      </c>
      <c r="D89">
        <v>305</v>
      </c>
      <c r="E89">
        <v>3</v>
      </c>
      <c r="F89">
        <v>3</v>
      </c>
      <c r="G89" t="s">
        <v>12</v>
      </c>
      <c r="H89" t="s">
        <v>14</v>
      </c>
      <c r="I89" t="s">
        <v>21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 s="1">
        <v>10.763915051182416</v>
      </c>
      <c r="AC89">
        <v>0</v>
      </c>
      <c r="AD89">
        <v>0</v>
      </c>
      <c r="AE89">
        <v>0</v>
      </c>
      <c r="AF89">
        <v>0</v>
      </c>
      <c r="AG89">
        <v>1</v>
      </c>
      <c r="AH89" s="1">
        <v>10.763915051182416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 t="s">
        <v>5</v>
      </c>
      <c r="B90" s="3">
        <v>2019</v>
      </c>
      <c r="C90" s="3" t="s">
        <v>47</v>
      </c>
      <c r="D90">
        <v>305</v>
      </c>
      <c r="E90">
        <v>3</v>
      </c>
      <c r="F90">
        <v>3</v>
      </c>
      <c r="G90" t="s">
        <v>12</v>
      </c>
      <c r="H90" t="s">
        <v>14</v>
      </c>
      <c r="I90" t="s">
        <v>21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 t="s">
        <v>5</v>
      </c>
      <c r="B91" s="3">
        <v>2019</v>
      </c>
      <c r="C91" s="3" t="s">
        <v>47</v>
      </c>
      <c r="D91">
        <v>305</v>
      </c>
      <c r="E91">
        <v>3</v>
      </c>
      <c r="F91">
        <v>3</v>
      </c>
      <c r="G91" t="s">
        <v>12</v>
      </c>
      <c r="H91" t="s">
        <v>14</v>
      </c>
      <c r="I91" t="s">
        <v>21</v>
      </c>
      <c r="J91">
        <v>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5">
      <c r="A92" t="s">
        <v>5</v>
      </c>
      <c r="B92" s="3">
        <v>2019</v>
      </c>
      <c r="C92" s="3" t="s">
        <v>47</v>
      </c>
      <c r="D92">
        <v>402</v>
      </c>
      <c r="E92">
        <v>4</v>
      </c>
      <c r="F92">
        <v>3</v>
      </c>
      <c r="G92" t="s">
        <v>12</v>
      </c>
      <c r="H92" t="s">
        <v>14</v>
      </c>
      <c r="I92" t="s">
        <v>21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A93" t="s">
        <v>5</v>
      </c>
      <c r="B93" s="3">
        <v>2019</v>
      </c>
      <c r="C93" s="3" t="s">
        <v>47</v>
      </c>
      <c r="D93">
        <v>402</v>
      </c>
      <c r="E93">
        <v>4</v>
      </c>
      <c r="F93">
        <v>3</v>
      </c>
      <c r="G93" t="s">
        <v>12</v>
      </c>
      <c r="H93" t="s">
        <v>14</v>
      </c>
      <c r="I93" t="s">
        <v>21</v>
      </c>
      <c r="J93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 s="1">
        <v>10.763915051182416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A94" t="s">
        <v>5</v>
      </c>
      <c r="B94" s="3">
        <v>2019</v>
      </c>
      <c r="C94" s="3" t="s">
        <v>47</v>
      </c>
      <c r="D94">
        <v>402</v>
      </c>
      <c r="E94">
        <v>4</v>
      </c>
      <c r="F94">
        <v>3</v>
      </c>
      <c r="G94" t="s">
        <v>12</v>
      </c>
      <c r="H94" t="s">
        <v>14</v>
      </c>
      <c r="I94" t="s">
        <v>21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 t="s">
        <v>5</v>
      </c>
      <c r="B95" s="3">
        <v>2019</v>
      </c>
      <c r="C95" s="3" t="s">
        <v>47</v>
      </c>
      <c r="D95">
        <v>408</v>
      </c>
      <c r="E95">
        <v>4</v>
      </c>
      <c r="F95">
        <v>6</v>
      </c>
      <c r="G95" t="s">
        <v>18</v>
      </c>
      <c r="H95" t="s">
        <v>14</v>
      </c>
      <c r="I95" t="s">
        <v>22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5">
      <c r="A96" t="s">
        <v>5</v>
      </c>
      <c r="B96" s="3">
        <v>2019</v>
      </c>
      <c r="C96" s="3" t="s">
        <v>47</v>
      </c>
      <c r="D96">
        <v>408</v>
      </c>
      <c r="E96">
        <v>4</v>
      </c>
      <c r="F96">
        <v>6</v>
      </c>
      <c r="G96" t="s">
        <v>18</v>
      </c>
      <c r="H96" t="s">
        <v>14</v>
      </c>
      <c r="I96" t="s">
        <v>22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 t="s">
        <v>5</v>
      </c>
      <c r="B97" s="3">
        <v>2019</v>
      </c>
      <c r="C97" s="3" t="s">
        <v>47</v>
      </c>
      <c r="D97">
        <v>408</v>
      </c>
      <c r="E97">
        <v>4</v>
      </c>
      <c r="F97">
        <v>6</v>
      </c>
      <c r="G97" t="s">
        <v>18</v>
      </c>
      <c r="H97" t="s">
        <v>14</v>
      </c>
      <c r="I97" t="s">
        <v>22</v>
      </c>
      <c r="J97">
        <v>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 s="1">
        <v>10.763915051182416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 t="s">
        <v>5</v>
      </c>
      <c r="B98" s="3">
        <v>2019</v>
      </c>
      <c r="C98" s="3" t="s">
        <v>47</v>
      </c>
      <c r="D98">
        <v>104</v>
      </c>
      <c r="E98">
        <v>1</v>
      </c>
      <c r="F98">
        <v>4</v>
      </c>
      <c r="G98" t="s">
        <v>13</v>
      </c>
      <c r="H98" t="s">
        <v>15</v>
      </c>
      <c r="I98" t="s">
        <v>21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 s="1">
        <v>10.763915051182416</v>
      </c>
      <c r="AG98">
        <v>1</v>
      </c>
      <c r="AH98" s="1">
        <v>10.763915051182416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A99" t="s">
        <v>5</v>
      </c>
      <c r="B99" s="3">
        <v>2019</v>
      </c>
      <c r="C99" s="3" t="s">
        <v>47</v>
      </c>
      <c r="D99">
        <v>104</v>
      </c>
      <c r="E99">
        <v>1</v>
      </c>
      <c r="F99">
        <v>4</v>
      </c>
      <c r="G99" t="s">
        <v>13</v>
      </c>
      <c r="H99" t="s">
        <v>15</v>
      </c>
      <c r="I99" t="s">
        <v>21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 s="1">
        <v>10.763915051182416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5">
      <c r="A100" t="s">
        <v>5</v>
      </c>
      <c r="B100" s="3">
        <v>2019</v>
      </c>
      <c r="C100" s="3" t="s">
        <v>47</v>
      </c>
      <c r="D100">
        <v>104</v>
      </c>
      <c r="E100">
        <v>1</v>
      </c>
      <c r="F100">
        <v>4</v>
      </c>
      <c r="G100" t="s">
        <v>13</v>
      </c>
      <c r="H100" t="s">
        <v>15</v>
      </c>
      <c r="I100" t="s">
        <v>21</v>
      </c>
      <c r="J100">
        <v>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5">
      <c r="A101" t="s">
        <v>5</v>
      </c>
      <c r="B101" s="3">
        <v>2019</v>
      </c>
      <c r="C101" s="3" t="s">
        <v>47</v>
      </c>
      <c r="D101">
        <v>107</v>
      </c>
      <c r="E101">
        <v>1</v>
      </c>
      <c r="F101">
        <v>7</v>
      </c>
      <c r="G101" t="s">
        <v>19</v>
      </c>
      <c r="H101" t="s">
        <v>15</v>
      </c>
      <c r="I101" t="s">
        <v>22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A102" t="s">
        <v>5</v>
      </c>
      <c r="B102" s="3">
        <v>2019</v>
      </c>
      <c r="C102" s="3" t="s">
        <v>47</v>
      </c>
      <c r="D102">
        <v>107</v>
      </c>
      <c r="E102">
        <v>1</v>
      </c>
      <c r="F102">
        <v>7</v>
      </c>
      <c r="G102" t="s">
        <v>19</v>
      </c>
      <c r="H102" t="s">
        <v>15</v>
      </c>
      <c r="I102" t="s">
        <v>22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5">
      <c r="A103" t="s">
        <v>5</v>
      </c>
      <c r="B103" s="3">
        <v>2019</v>
      </c>
      <c r="C103" s="3" t="s">
        <v>47</v>
      </c>
      <c r="D103">
        <v>107</v>
      </c>
      <c r="E103">
        <v>1</v>
      </c>
      <c r="F103">
        <v>7</v>
      </c>
      <c r="G103" t="s">
        <v>19</v>
      </c>
      <c r="H103" t="s">
        <v>15</v>
      </c>
      <c r="I103" t="s">
        <v>22</v>
      </c>
      <c r="J103">
        <v>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5">
      <c r="A104" t="s">
        <v>5</v>
      </c>
      <c r="B104" s="3">
        <v>2019</v>
      </c>
      <c r="C104" s="3" t="s">
        <v>47</v>
      </c>
      <c r="D104">
        <v>203</v>
      </c>
      <c r="E104">
        <v>2</v>
      </c>
      <c r="F104">
        <v>7</v>
      </c>
      <c r="G104" t="s">
        <v>19</v>
      </c>
      <c r="H104" t="s">
        <v>15</v>
      </c>
      <c r="I104" t="s">
        <v>22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 s="1">
        <v>10.763915051182416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5">
      <c r="A105" t="s">
        <v>5</v>
      </c>
      <c r="B105" s="3">
        <v>2019</v>
      </c>
      <c r="C105" s="3" t="s">
        <v>47</v>
      </c>
      <c r="D105">
        <v>203</v>
      </c>
      <c r="E105">
        <v>2</v>
      </c>
      <c r="F105">
        <v>7</v>
      </c>
      <c r="G105" t="s">
        <v>19</v>
      </c>
      <c r="H105" t="s">
        <v>15</v>
      </c>
      <c r="I105" t="s">
        <v>22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</v>
      </c>
      <c r="AF105" s="1">
        <v>21.527830102364831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5">
      <c r="A106" t="s">
        <v>5</v>
      </c>
      <c r="B106" s="3">
        <v>2019</v>
      </c>
      <c r="C106" s="3" t="s">
        <v>47</v>
      </c>
      <c r="D106">
        <v>203</v>
      </c>
      <c r="E106">
        <v>2</v>
      </c>
      <c r="F106">
        <v>7</v>
      </c>
      <c r="G106" t="s">
        <v>19</v>
      </c>
      <c r="H106" t="s">
        <v>15</v>
      </c>
      <c r="I106" t="s">
        <v>22</v>
      </c>
      <c r="J106">
        <v>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5">
      <c r="A107" t="s">
        <v>5</v>
      </c>
      <c r="B107" s="3">
        <v>2019</v>
      </c>
      <c r="C107" s="3" t="s">
        <v>47</v>
      </c>
      <c r="D107">
        <v>206</v>
      </c>
      <c r="E107">
        <v>2</v>
      </c>
      <c r="F107">
        <v>4</v>
      </c>
      <c r="G107" t="s">
        <v>13</v>
      </c>
      <c r="H107" t="s">
        <v>15</v>
      </c>
      <c r="I107" t="s">
        <v>21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 s="1">
        <v>10.763915051182416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5">
      <c r="A108" t="s">
        <v>5</v>
      </c>
      <c r="B108" s="3">
        <v>2019</v>
      </c>
      <c r="C108" s="3" t="s">
        <v>47</v>
      </c>
      <c r="D108">
        <v>206</v>
      </c>
      <c r="E108">
        <v>2</v>
      </c>
      <c r="F108">
        <v>4</v>
      </c>
      <c r="G108" t="s">
        <v>13</v>
      </c>
      <c r="H108" t="s">
        <v>15</v>
      </c>
      <c r="I108" t="s">
        <v>21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 s="1">
        <v>10.763915051182416</v>
      </c>
      <c r="AG108">
        <v>1</v>
      </c>
      <c r="AH108" s="1">
        <v>10.763915051182416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5">
      <c r="A109" t="s">
        <v>5</v>
      </c>
      <c r="B109" s="3">
        <v>2019</v>
      </c>
      <c r="C109" s="3" t="s">
        <v>47</v>
      </c>
      <c r="D109">
        <v>206</v>
      </c>
      <c r="E109">
        <v>2</v>
      </c>
      <c r="F109">
        <v>4</v>
      </c>
      <c r="G109" t="s">
        <v>13</v>
      </c>
      <c r="H109" t="s">
        <v>15</v>
      </c>
      <c r="I109" t="s">
        <v>21</v>
      </c>
      <c r="J109">
        <v>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A110" t="s">
        <v>5</v>
      </c>
      <c r="B110" s="3">
        <v>2019</v>
      </c>
      <c r="C110" s="3" t="s">
        <v>47</v>
      </c>
      <c r="D110">
        <v>303</v>
      </c>
      <c r="E110">
        <v>3</v>
      </c>
      <c r="F110">
        <v>4</v>
      </c>
      <c r="G110" t="s">
        <v>13</v>
      </c>
      <c r="H110" t="s">
        <v>15</v>
      </c>
      <c r="I110" t="s">
        <v>21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5">
      <c r="A111" t="s">
        <v>5</v>
      </c>
      <c r="B111" s="3">
        <v>2019</v>
      </c>
      <c r="C111" s="3" t="s">
        <v>47</v>
      </c>
      <c r="D111">
        <v>303</v>
      </c>
      <c r="E111">
        <v>3</v>
      </c>
      <c r="F111">
        <v>4</v>
      </c>
      <c r="G111" t="s">
        <v>13</v>
      </c>
      <c r="H111" t="s">
        <v>15</v>
      </c>
      <c r="I111" t="s">
        <v>21</v>
      </c>
      <c r="J111">
        <v>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</v>
      </c>
      <c r="AB111" s="1">
        <v>21.527830102364831</v>
      </c>
      <c r="AC111">
        <v>0</v>
      </c>
      <c r="AD111">
        <v>0</v>
      </c>
      <c r="AE111">
        <v>0</v>
      </c>
      <c r="AF111">
        <v>0</v>
      </c>
      <c r="AG111">
        <v>1</v>
      </c>
      <c r="AH111" s="1">
        <v>10.763915051182416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5">
      <c r="A112" t="s">
        <v>5</v>
      </c>
      <c r="B112" s="3">
        <v>2019</v>
      </c>
      <c r="C112" s="3" t="s">
        <v>47</v>
      </c>
      <c r="D112">
        <v>303</v>
      </c>
      <c r="E112">
        <v>3</v>
      </c>
      <c r="F112">
        <v>4</v>
      </c>
      <c r="G112" t="s">
        <v>13</v>
      </c>
      <c r="H112" t="s">
        <v>15</v>
      </c>
      <c r="I112" t="s">
        <v>21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</v>
      </c>
      <c r="AH112" s="1">
        <v>21.527830102364831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5">
      <c r="A113" t="s">
        <v>5</v>
      </c>
      <c r="B113" s="3">
        <v>2019</v>
      </c>
      <c r="C113" s="3" t="s">
        <v>47</v>
      </c>
      <c r="D113">
        <v>307</v>
      </c>
      <c r="E113">
        <v>3</v>
      </c>
      <c r="F113">
        <v>7</v>
      </c>
      <c r="G113" t="s">
        <v>19</v>
      </c>
      <c r="H113" t="s">
        <v>15</v>
      </c>
      <c r="I113" t="s">
        <v>22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</v>
      </c>
      <c r="AH113" s="1">
        <v>21.527830102364831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5">
      <c r="A114" t="s">
        <v>5</v>
      </c>
      <c r="B114" s="3">
        <v>2019</v>
      </c>
      <c r="C114" s="3" t="s">
        <v>47</v>
      </c>
      <c r="D114">
        <v>307</v>
      </c>
      <c r="E114">
        <v>3</v>
      </c>
      <c r="F114">
        <v>7</v>
      </c>
      <c r="G114" t="s">
        <v>19</v>
      </c>
      <c r="H114" t="s">
        <v>15</v>
      </c>
      <c r="I114" t="s">
        <v>22</v>
      </c>
      <c r="J114">
        <v>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5">
      <c r="A115" t="s">
        <v>5</v>
      </c>
      <c r="B115" s="3">
        <v>2019</v>
      </c>
      <c r="C115" s="3" t="s">
        <v>47</v>
      </c>
      <c r="D115">
        <v>307</v>
      </c>
      <c r="E115">
        <v>3</v>
      </c>
      <c r="F115">
        <v>7</v>
      </c>
      <c r="G115" t="s">
        <v>19</v>
      </c>
      <c r="H115" t="s">
        <v>15</v>
      </c>
      <c r="I115" t="s">
        <v>22</v>
      </c>
      <c r="J115">
        <v>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 s="1">
        <v>10.763915051182416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5">
      <c r="A116" t="s">
        <v>5</v>
      </c>
      <c r="B116" s="3">
        <v>2019</v>
      </c>
      <c r="C116" s="3" t="s">
        <v>47</v>
      </c>
      <c r="D116">
        <v>401</v>
      </c>
      <c r="E116">
        <v>4</v>
      </c>
      <c r="F116">
        <v>4</v>
      </c>
      <c r="G116" t="s">
        <v>13</v>
      </c>
      <c r="H116" t="s">
        <v>15</v>
      </c>
      <c r="I116" t="s">
        <v>21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 s="1">
        <v>10.763915051182416</v>
      </c>
      <c r="AC116">
        <v>0</v>
      </c>
      <c r="AD116">
        <v>0</v>
      </c>
      <c r="AE116">
        <v>0</v>
      </c>
      <c r="AF116">
        <v>0</v>
      </c>
      <c r="AG116">
        <v>4</v>
      </c>
      <c r="AH116" s="1">
        <v>43.055660204729662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5">
      <c r="A117" t="s">
        <v>5</v>
      </c>
      <c r="B117" s="3">
        <v>2019</v>
      </c>
      <c r="C117" s="3" t="s">
        <v>47</v>
      </c>
      <c r="D117">
        <v>401</v>
      </c>
      <c r="E117">
        <v>4</v>
      </c>
      <c r="F117">
        <v>4</v>
      </c>
      <c r="G117" t="s">
        <v>13</v>
      </c>
      <c r="H117" t="s">
        <v>15</v>
      </c>
      <c r="I117" t="s">
        <v>21</v>
      </c>
      <c r="J117">
        <v>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 s="1">
        <v>10.763915051182416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5">
      <c r="A118" t="s">
        <v>5</v>
      </c>
      <c r="B118" s="3">
        <v>2019</v>
      </c>
      <c r="C118" s="3" t="s">
        <v>47</v>
      </c>
      <c r="D118">
        <v>401</v>
      </c>
      <c r="E118">
        <v>4</v>
      </c>
      <c r="F118">
        <v>4</v>
      </c>
      <c r="G118" t="s">
        <v>13</v>
      </c>
      <c r="H118" t="s">
        <v>15</v>
      </c>
      <c r="I118" t="s">
        <v>21</v>
      </c>
      <c r="J118">
        <v>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5">
      <c r="A119" t="s">
        <v>5</v>
      </c>
      <c r="B119" s="3">
        <v>2019</v>
      </c>
      <c r="C119" s="3" t="s">
        <v>47</v>
      </c>
      <c r="D119">
        <v>403</v>
      </c>
      <c r="E119">
        <v>4</v>
      </c>
      <c r="F119">
        <v>7</v>
      </c>
      <c r="G119" t="s">
        <v>19</v>
      </c>
      <c r="H119" t="s">
        <v>15</v>
      </c>
      <c r="I119" t="s">
        <v>22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5">
      <c r="A120" t="s">
        <v>5</v>
      </c>
      <c r="B120" s="3">
        <v>2019</v>
      </c>
      <c r="C120" s="3" t="s">
        <v>47</v>
      </c>
      <c r="D120">
        <v>403</v>
      </c>
      <c r="E120">
        <v>4</v>
      </c>
      <c r="F120">
        <v>7</v>
      </c>
      <c r="G120" t="s">
        <v>19</v>
      </c>
      <c r="H120" t="s">
        <v>15</v>
      </c>
      <c r="I120" t="s">
        <v>22</v>
      </c>
      <c r="J120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5">
      <c r="A121" t="s">
        <v>5</v>
      </c>
      <c r="B121" s="3">
        <v>2019</v>
      </c>
      <c r="C121" s="3" t="s">
        <v>47</v>
      </c>
      <c r="D121">
        <v>403</v>
      </c>
      <c r="E121">
        <v>4</v>
      </c>
      <c r="F121">
        <v>7</v>
      </c>
      <c r="G121" t="s">
        <v>19</v>
      </c>
      <c r="H121" t="s">
        <v>15</v>
      </c>
      <c r="I121" t="s">
        <v>22</v>
      </c>
      <c r="J121">
        <v>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 s="1">
        <v>10.763915051182416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5">
      <c r="A122" t="s">
        <v>5</v>
      </c>
      <c r="B122" s="3">
        <v>2019</v>
      </c>
      <c r="C122" s="3" t="s">
        <v>47</v>
      </c>
      <c r="D122">
        <v>105</v>
      </c>
      <c r="E122">
        <v>1</v>
      </c>
      <c r="F122">
        <v>5</v>
      </c>
      <c r="G122" t="s">
        <v>17</v>
      </c>
      <c r="H122" t="s">
        <v>16</v>
      </c>
      <c r="I122" t="s">
        <v>21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 s="1">
        <v>10.763915051182416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 t="s">
        <v>5</v>
      </c>
      <c r="B123" s="3">
        <v>2019</v>
      </c>
      <c r="C123" s="3" t="s">
        <v>47</v>
      </c>
      <c r="D123">
        <v>105</v>
      </c>
      <c r="E123">
        <v>1</v>
      </c>
      <c r="F123">
        <v>5</v>
      </c>
      <c r="G123" t="s">
        <v>17</v>
      </c>
      <c r="H123" t="s">
        <v>16</v>
      </c>
      <c r="I123" t="s">
        <v>21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 s="1">
        <v>10.763915051182416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 t="s">
        <v>5</v>
      </c>
      <c r="B124" s="3">
        <v>2019</v>
      </c>
      <c r="C124" s="3" t="s">
        <v>47</v>
      </c>
      <c r="D124">
        <v>105</v>
      </c>
      <c r="E124">
        <v>1</v>
      </c>
      <c r="F124">
        <v>5</v>
      </c>
      <c r="G124" t="s">
        <v>17</v>
      </c>
      <c r="H124" t="s">
        <v>16</v>
      </c>
      <c r="I124" t="s">
        <v>21</v>
      </c>
      <c r="J124">
        <v>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 s="1">
        <v>10.763915051182416</v>
      </c>
      <c r="AG124">
        <v>1</v>
      </c>
      <c r="AH124" s="1">
        <v>10.763915051182416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5">
      <c r="A125" t="s">
        <v>5</v>
      </c>
      <c r="B125" s="3">
        <v>2019</v>
      </c>
      <c r="C125" s="3" t="s">
        <v>47</v>
      </c>
      <c r="D125">
        <v>108</v>
      </c>
      <c r="E125">
        <v>1</v>
      </c>
      <c r="F125">
        <v>8</v>
      </c>
      <c r="G125" t="s">
        <v>20</v>
      </c>
      <c r="H125" t="s">
        <v>16</v>
      </c>
      <c r="I125" t="s">
        <v>22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 s="1">
        <v>10.763915051182416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5">
      <c r="A126" t="s">
        <v>5</v>
      </c>
      <c r="B126" s="3">
        <v>2019</v>
      </c>
      <c r="C126" s="3" t="s">
        <v>47</v>
      </c>
      <c r="D126">
        <v>108</v>
      </c>
      <c r="E126">
        <v>1</v>
      </c>
      <c r="F126">
        <v>8</v>
      </c>
      <c r="G126" t="s">
        <v>20</v>
      </c>
      <c r="H126" t="s">
        <v>16</v>
      </c>
      <c r="I126" t="s">
        <v>22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 s="1">
        <v>10.763915051182416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5">
      <c r="A127" t="s">
        <v>5</v>
      </c>
      <c r="B127" s="3">
        <v>2019</v>
      </c>
      <c r="C127" s="3" t="s">
        <v>47</v>
      </c>
      <c r="D127">
        <v>108</v>
      </c>
      <c r="E127">
        <v>1</v>
      </c>
      <c r="F127">
        <v>8</v>
      </c>
      <c r="G127" t="s">
        <v>20</v>
      </c>
      <c r="H127" t="s">
        <v>16</v>
      </c>
      <c r="I127" t="s">
        <v>22</v>
      </c>
      <c r="J127">
        <v>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5">
      <c r="A128" t="s">
        <v>5</v>
      </c>
      <c r="B128" s="3">
        <v>2019</v>
      </c>
      <c r="C128" s="3" t="s">
        <v>47</v>
      </c>
      <c r="D128">
        <v>201</v>
      </c>
      <c r="E128">
        <v>2</v>
      </c>
      <c r="F128">
        <v>8</v>
      </c>
      <c r="G128" t="s">
        <v>20</v>
      </c>
      <c r="H128" t="s">
        <v>16</v>
      </c>
      <c r="I128" t="s">
        <v>22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 s="1">
        <v>10.763915051182416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5">
      <c r="A129" t="s">
        <v>5</v>
      </c>
      <c r="B129" s="3">
        <v>2019</v>
      </c>
      <c r="C129" s="3" t="s">
        <v>47</v>
      </c>
      <c r="D129">
        <v>201</v>
      </c>
      <c r="E129">
        <v>2</v>
      </c>
      <c r="F129">
        <v>8</v>
      </c>
      <c r="G129" t="s">
        <v>20</v>
      </c>
      <c r="H129" t="s">
        <v>16</v>
      </c>
      <c r="I129" t="s">
        <v>22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 s="1">
        <v>10.763915051182416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 t="s">
        <v>5</v>
      </c>
      <c r="B130" s="3">
        <v>2019</v>
      </c>
      <c r="C130" s="3" t="s">
        <v>47</v>
      </c>
      <c r="D130">
        <v>201</v>
      </c>
      <c r="E130">
        <v>2</v>
      </c>
      <c r="F130">
        <v>8</v>
      </c>
      <c r="G130" t="s">
        <v>20</v>
      </c>
      <c r="H130" t="s">
        <v>16</v>
      </c>
      <c r="I130" t="s">
        <v>22</v>
      </c>
      <c r="J130">
        <v>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5">
      <c r="A131" t="s">
        <v>5</v>
      </c>
      <c r="B131" s="3">
        <v>2019</v>
      </c>
      <c r="C131" s="3" t="s">
        <v>47</v>
      </c>
      <c r="D131">
        <v>202</v>
      </c>
      <c r="E131">
        <v>2</v>
      </c>
      <c r="F131">
        <v>5</v>
      </c>
      <c r="G131" t="s">
        <v>17</v>
      </c>
      <c r="H131" t="s">
        <v>16</v>
      </c>
      <c r="I131" t="s">
        <v>21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1</v>
      </c>
      <c r="P131" s="1">
        <v>10.763915051182416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5">
      <c r="A132" t="s">
        <v>5</v>
      </c>
      <c r="B132" s="3">
        <v>2019</v>
      </c>
      <c r="C132" s="3" t="s">
        <v>47</v>
      </c>
      <c r="D132">
        <v>202</v>
      </c>
      <c r="E132">
        <v>2</v>
      </c>
      <c r="F132">
        <v>5</v>
      </c>
      <c r="G132" t="s">
        <v>17</v>
      </c>
      <c r="H132" t="s">
        <v>16</v>
      </c>
      <c r="I132" t="s">
        <v>21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 s="1">
        <v>10.763915051182416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5">
      <c r="A133" t="s">
        <v>5</v>
      </c>
      <c r="B133" s="3">
        <v>2019</v>
      </c>
      <c r="C133" s="3" t="s">
        <v>47</v>
      </c>
      <c r="D133">
        <v>202</v>
      </c>
      <c r="E133">
        <v>2</v>
      </c>
      <c r="F133">
        <v>5</v>
      </c>
      <c r="G133" t="s">
        <v>17</v>
      </c>
      <c r="H133" t="s">
        <v>16</v>
      </c>
      <c r="I133" t="s">
        <v>21</v>
      </c>
      <c r="J133">
        <v>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 s="1">
        <v>10.763915051182416</v>
      </c>
      <c r="AG133">
        <v>1</v>
      </c>
      <c r="AH133" s="1">
        <v>10.763915051182416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5">
      <c r="A134" t="s">
        <v>5</v>
      </c>
      <c r="B134" s="3">
        <v>2019</v>
      </c>
      <c r="C134" s="3" t="s">
        <v>47</v>
      </c>
      <c r="D134">
        <v>304</v>
      </c>
      <c r="E134">
        <v>3</v>
      </c>
      <c r="F134">
        <v>5</v>
      </c>
      <c r="G134" t="s">
        <v>17</v>
      </c>
      <c r="H134" t="s">
        <v>16</v>
      </c>
      <c r="I134" t="s">
        <v>21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</v>
      </c>
      <c r="AH134" s="1">
        <v>21.527830102364831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 t="s">
        <v>5</v>
      </c>
      <c r="B135" s="3">
        <v>2019</v>
      </c>
      <c r="C135" s="3" t="s">
        <v>47</v>
      </c>
      <c r="D135">
        <v>304</v>
      </c>
      <c r="E135">
        <v>3</v>
      </c>
      <c r="F135">
        <v>5</v>
      </c>
      <c r="G135" t="s">
        <v>17</v>
      </c>
      <c r="H135" t="s">
        <v>16</v>
      </c>
      <c r="I135" t="s">
        <v>21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 s="1">
        <v>10.763915051182416</v>
      </c>
      <c r="AC135">
        <v>0</v>
      </c>
      <c r="AD135">
        <v>0</v>
      </c>
      <c r="AE135">
        <v>0</v>
      </c>
      <c r="AF135">
        <v>0</v>
      </c>
      <c r="AG135">
        <v>1</v>
      </c>
      <c r="AH135" s="1">
        <v>10.763915051182416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5">
      <c r="A136" t="s">
        <v>5</v>
      </c>
      <c r="B136" s="3">
        <v>2019</v>
      </c>
      <c r="C136" s="3" t="s">
        <v>47</v>
      </c>
      <c r="D136">
        <v>304</v>
      </c>
      <c r="E136">
        <v>3</v>
      </c>
      <c r="F136">
        <v>5</v>
      </c>
      <c r="G136" t="s">
        <v>17</v>
      </c>
      <c r="H136" t="s">
        <v>16</v>
      </c>
      <c r="I136" t="s">
        <v>21</v>
      </c>
      <c r="J136">
        <v>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 s="1">
        <v>10.763915051182416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5">
      <c r="A137" t="s">
        <v>5</v>
      </c>
      <c r="B137" s="3">
        <v>2019</v>
      </c>
      <c r="C137" s="3" t="s">
        <v>47</v>
      </c>
      <c r="D137">
        <v>306</v>
      </c>
      <c r="E137">
        <v>3</v>
      </c>
      <c r="F137">
        <v>8</v>
      </c>
      <c r="G137" t="s">
        <v>20</v>
      </c>
      <c r="H137" t="s">
        <v>16</v>
      </c>
      <c r="I137" t="s">
        <v>22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 s="1">
        <v>10.763915051182416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5">
      <c r="A138" t="s">
        <v>5</v>
      </c>
      <c r="B138" s="3">
        <v>2019</v>
      </c>
      <c r="C138" s="3" t="s">
        <v>47</v>
      </c>
      <c r="D138">
        <v>306</v>
      </c>
      <c r="E138">
        <v>3</v>
      </c>
      <c r="F138">
        <v>8</v>
      </c>
      <c r="G138" t="s">
        <v>20</v>
      </c>
      <c r="H138" t="s">
        <v>16</v>
      </c>
      <c r="I138" t="s">
        <v>22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5">
      <c r="A139" t="s">
        <v>5</v>
      </c>
      <c r="B139" s="3">
        <v>2019</v>
      </c>
      <c r="C139" s="3" t="s">
        <v>47</v>
      </c>
      <c r="D139">
        <v>306</v>
      </c>
      <c r="E139">
        <v>3</v>
      </c>
      <c r="F139">
        <v>8</v>
      </c>
      <c r="G139" t="s">
        <v>20</v>
      </c>
      <c r="H139" t="s">
        <v>16</v>
      </c>
      <c r="I139" t="s">
        <v>22</v>
      </c>
      <c r="J139">
        <v>3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 s="1">
        <v>10.763915051182416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5">
      <c r="A140" t="s">
        <v>5</v>
      </c>
      <c r="B140" s="3">
        <v>2019</v>
      </c>
      <c r="C140" s="3" t="s">
        <v>47</v>
      </c>
      <c r="D140">
        <v>404</v>
      </c>
      <c r="E140">
        <v>4</v>
      </c>
      <c r="F140">
        <v>8</v>
      </c>
      <c r="G140" t="s">
        <v>20</v>
      </c>
      <c r="H140" t="s">
        <v>16</v>
      </c>
      <c r="I140" t="s">
        <v>22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 s="1">
        <v>10.763915051182416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5">
      <c r="A141" t="s">
        <v>5</v>
      </c>
      <c r="B141" s="3">
        <v>2019</v>
      </c>
      <c r="C141" s="3" t="s">
        <v>47</v>
      </c>
      <c r="D141">
        <v>404</v>
      </c>
      <c r="E141">
        <v>4</v>
      </c>
      <c r="F141">
        <v>8</v>
      </c>
      <c r="G141" t="s">
        <v>20</v>
      </c>
      <c r="H141" t="s">
        <v>16</v>
      </c>
      <c r="I141" t="s">
        <v>22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</v>
      </c>
      <c r="AF141" s="1">
        <v>10.763915051182416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5">
      <c r="A142" t="s">
        <v>5</v>
      </c>
      <c r="B142" s="3">
        <v>2019</v>
      </c>
      <c r="C142" s="3" t="s">
        <v>47</v>
      </c>
      <c r="D142">
        <v>404</v>
      </c>
      <c r="E142">
        <v>4</v>
      </c>
      <c r="F142">
        <v>8</v>
      </c>
      <c r="G142" t="s">
        <v>20</v>
      </c>
      <c r="H142" t="s">
        <v>16</v>
      </c>
      <c r="I142" t="s">
        <v>22</v>
      </c>
      <c r="J142">
        <v>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 s="1">
        <v>10.763915051182416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5">
      <c r="A143" t="s">
        <v>5</v>
      </c>
      <c r="B143" s="3">
        <v>2019</v>
      </c>
      <c r="C143" s="3" t="s">
        <v>47</v>
      </c>
      <c r="D143">
        <v>406</v>
      </c>
      <c r="E143">
        <v>4</v>
      </c>
      <c r="F143">
        <v>5</v>
      </c>
      <c r="G143" t="s">
        <v>17</v>
      </c>
      <c r="H143" t="s">
        <v>16</v>
      </c>
      <c r="I143" t="s">
        <v>21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 s="1">
        <v>10.763915051182416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5">
      <c r="A144" t="s">
        <v>5</v>
      </c>
      <c r="B144" s="3">
        <v>2019</v>
      </c>
      <c r="C144" s="3" t="s">
        <v>47</v>
      </c>
      <c r="D144">
        <v>406</v>
      </c>
      <c r="E144">
        <v>4</v>
      </c>
      <c r="F144">
        <v>5</v>
      </c>
      <c r="G144" t="s">
        <v>17</v>
      </c>
      <c r="H144" t="s">
        <v>16</v>
      </c>
      <c r="I144" t="s">
        <v>21</v>
      </c>
      <c r="J144">
        <v>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 s="1">
        <v>10.763915051182416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5">
      <c r="A145" t="s">
        <v>5</v>
      </c>
      <c r="B145" s="3">
        <v>2019</v>
      </c>
      <c r="C145" s="3" t="s">
        <v>47</v>
      </c>
      <c r="D145">
        <v>406</v>
      </c>
      <c r="E145">
        <v>4</v>
      </c>
      <c r="F145">
        <v>5</v>
      </c>
      <c r="G145" t="s">
        <v>17</v>
      </c>
      <c r="H145" t="s">
        <v>16</v>
      </c>
      <c r="I145" t="s">
        <v>21</v>
      </c>
      <c r="J145">
        <v>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 s="1">
        <v>10.763915051182416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5">
      <c r="A146" t="s">
        <v>9</v>
      </c>
      <c r="B146" s="3">
        <v>2019</v>
      </c>
      <c r="C146" s="3" t="s">
        <v>52</v>
      </c>
      <c r="D146">
        <v>103</v>
      </c>
      <c r="E146">
        <v>1</v>
      </c>
      <c r="F146">
        <v>3</v>
      </c>
      <c r="G146" t="s">
        <v>12</v>
      </c>
      <c r="H146" t="s">
        <v>14</v>
      </c>
      <c r="I146" t="s">
        <v>21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5">
      <c r="A147" t="s">
        <v>9</v>
      </c>
      <c r="B147" s="3">
        <v>2019</v>
      </c>
      <c r="C147" s="3" t="s">
        <v>52</v>
      </c>
      <c r="D147">
        <v>103</v>
      </c>
      <c r="E147">
        <v>1</v>
      </c>
      <c r="F147">
        <v>3</v>
      </c>
      <c r="G147" t="s">
        <v>12</v>
      </c>
      <c r="H147" t="s">
        <v>14</v>
      </c>
      <c r="I147" t="s">
        <v>21</v>
      </c>
      <c r="J147">
        <v>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5">
      <c r="A148" t="s">
        <v>9</v>
      </c>
      <c r="B148" s="3">
        <v>2019</v>
      </c>
      <c r="C148" s="3" t="s">
        <v>52</v>
      </c>
      <c r="D148">
        <v>103</v>
      </c>
      <c r="E148">
        <v>1</v>
      </c>
      <c r="F148">
        <v>3</v>
      </c>
      <c r="G148" t="s">
        <v>12</v>
      </c>
      <c r="H148" t="s">
        <v>14</v>
      </c>
      <c r="I148" t="s">
        <v>21</v>
      </c>
      <c r="J148">
        <v>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5">
      <c r="A149" t="s">
        <v>9</v>
      </c>
      <c r="B149" s="3">
        <v>2019</v>
      </c>
      <c r="C149" s="3" t="s">
        <v>52</v>
      </c>
      <c r="D149">
        <v>106</v>
      </c>
      <c r="E149">
        <v>1</v>
      </c>
      <c r="F149">
        <v>6</v>
      </c>
      <c r="G149" t="s">
        <v>18</v>
      </c>
      <c r="H149" t="s">
        <v>14</v>
      </c>
      <c r="I149" t="s">
        <v>22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5">
      <c r="A150" t="s">
        <v>9</v>
      </c>
      <c r="B150" s="3">
        <v>2019</v>
      </c>
      <c r="C150" s="3" t="s">
        <v>52</v>
      </c>
      <c r="D150">
        <v>106</v>
      </c>
      <c r="E150">
        <v>1</v>
      </c>
      <c r="F150">
        <v>6</v>
      </c>
      <c r="G150" t="s">
        <v>18</v>
      </c>
      <c r="H150" t="s">
        <v>14</v>
      </c>
      <c r="I150" t="s">
        <v>22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5">
      <c r="A151" t="s">
        <v>9</v>
      </c>
      <c r="B151" s="3">
        <v>2019</v>
      </c>
      <c r="C151" s="3" t="s">
        <v>52</v>
      </c>
      <c r="D151">
        <v>106</v>
      </c>
      <c r="E151">
        <v>1</v>
      </c>
      <c r="F151">
        <v>6</v>
      </c>
      <c r="G151" t="s">
        <v>18</v>
      </c>
      <c r="H151" t="s">
        <v>14</v>
      </c>
      <c r="I151" t="s">
        <v>22</v>
      </c>
      <c r="J151">
        <v>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5">
      <c r="A152" t="s">
        <v>9</v>
      </c>
      <c r="B152" s="3">
        <v>2019</v>
      </c>
      <c r="C152" s="3" t="s">
        <v>52</v>
      </c>
      <c r="D152">
        <v>203</v>
      </c>
      <c r="E152">
        <v>2</v>
      </c>
      <c r="F152">
        <v>6</v>
      </c>
      <c r="G152" t="s">
        <v>18</v>
      </c>
      <c r="H152" t="s">
        <v>14</v>
      </c>
      <c r="I152" t="s">
        <v>22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5">
      <c r="A153" t="s">
        <v>9</v>
      </c>
      <c r="B153" s="3">
        <v>2019</v>
      </c>
      <c r="C153" s="3" t="s">
        <v>52</v>
      </c>
      <c r="D153">
        <v>203</v>
      </c>
      <c r="E153">
        <v>2</v>
      </c>
      <c r="F153">
        <v>6</v>
      </c>
      <c r="G153" t="s">
        <v>18</v>
      </c>
      <c r="H153" t="s">
        <v>14</v>
      </c>
      <c r="I153" t="s">
        <v>22</v>
      </c>
      <c r="J153">
        <v>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5">
      <c r="A154" t="s">
        <v>9</v>
      </c>
      <c r="B154" s="3">
        <v>2019</v>
      </c>
      <c r="C154" s="3" t="s">
        <v>52</v>
      </c>
      <c r="D154">
        <v>203</v>
      </c>
      <c r="E154">
        <v>2</v>
      </c>
      <c r="F154">
        <v>6</v>
      </c>
      <c r="G154" t="s">
        <v>18</v>
      </c>
      <c r="H154" t="s">
        <v>14</v>
      </c>
      <c r="I154" t="s">
        <v>22</v>
      </c>
      <c r="J154">
        <v>3</v>
      </c>
      <c r="K154">
        <v>2</v>
      </c>
      <c r="L154" s="1">
        <v>21.527830102364831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5">
      <c r="A155" t="s">
        <v>9</v>
      </c>
      <c r="B155" s="3">
        <v>2019</v>
      </c>
      <c r="C155" s="3" t="s">
        <v>52</v>
      </c>
      <c r="D155">
        <v>207</v>
      </c>
      <c r="E155">
        <v>2</v>
      </c>
      <c r="F155">
        <v>3</v>
      </c>
      <c r="G155" t="s">
        <v>12</v>
      </c>
      <c r="H155" t="s">
        <v>14</v>
      </c>
      <c r="I155" t="s">
        <v>21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5">
      <c r="A156" t="s">
        <v>9</v>
      </c>
      <c r="B156" s="3">
        <v>2019</v>
      </c>
      <c r="C156" s="3" t="s">
        <v>52</v>
      </c>
      <c r="D156">
        <v>207</v>
      </c>
      <c r="E156">
        <v>2</v>
      </c>
      <c r="F156">
        <v>3</v>
      </c>
      <c r="G156" t="s">
        <v>12</v>
      </c>
      <c r="H156" t="s">
        <v>14</v>
      </c>
      <c r="I156" t="s">
        <v>21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5">
      <c r="A157" t="s">
        <v>9</v>
      </c>
      <c r="B157" s="3">
        <v>2019</v>
      </c>
      <c r="C157" s="3" t="s">
        <v>52</v>
      </c>
      <c r="D157">
        <v>207</v>
      </c>
      <c r="E157">
        <v>2</v>
      </c>
      <c r="F157">
        <v>3</v>
      </c>
      <c r="G157" t="s">
        <v>12</v>
      </c>
      <c r="H157" t="s">
        <v>14</v>
      </c>
      <c r="I157" t="s">
        <v>21</v>
      </c>
      <c r="J157">
        <v>3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5">
      <c r="A158" t="s">
        <v>9</v>
      </c>
      <c r="B158" s="3">
        <v>2019</v>
      </c>
      <c r="C158" s="3" t="s">
        <v>52</v>
      </c>
      <c r="D158">
        <v>304</v>
      </c>
      <c r="E158">
        <v>3</v>
      </c>
      <c r="F158">
        <v>3</v>
      </c>
      <c r="G158" t="s">
        <v>12</v>
      </c>
      <c r="H158" t="s">
        <v>14</v>
      </c>
      <c r="I158" t="s">
        <v>21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5">
      <c r="A159" t="s">
        <v>9</v>
      </c>
      <c r="B159" s="3">
        <v>2019</v>
      </c>
      <c r="C159" s="3" t="s">
        <v>52</v>
      </c>
      <c r="D159">
        <v>304</v>
      </c>
      <c r="E159">
        <v>3</v>
      </c>
      <c r="F159">
        <v>3</v>
      </c>
      <c r="G159" t="s">
        <v>12</v>
      </c>
      <c r="H159" t="s">
        <v>14</v>
      </c>
      <c r="I159" t="s">
        <v>21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5">
      <c r="A160" t="s">
        <v>9</v>
      </c>
      <c r="B160" s="3">
        <v>2019</v>
      </c>
      <c r="C160" s="3" t="s">
        <v>52</v>
      </c>
      <c r="D160">
        <v>304</v>
      </c>
      <c r="E160">
        <v>3</v>
      </c>
      <c r="F160">
        <v>3</v>
      </c>
      <c r="G160" t="s">
        <v>12</v>
      </c>
      <c r="H160" t="s">
        <v>14</v>
      </c>
      <c r="I160" t="s">
        <v>21</v>
      </c>
      <c r="J160">
        <v>3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5">
      <c r="A161" t="s">
        <v>9</v>
      </c>
      <c r="B161" s="3">
        <v>2019</v>
      </c>
      <c r="C161" s="3" t="s">
        <v>52</v>
      </c>
      <c r="D161">
        <v>306</v>
      </c>
      <c r="E161">
        <v>3</v>
      </c>
      <c r="F161">
        <v>6</v>
      </c>
      <c r="G161" t="s">
        <v>18</v>
      </c>
      <c r="H161" t="s">
        <v>14</v>
      </c>
      <c r="I161" t="s">
        <v>22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5">
      <c r="A162" t="s">
        <v>9</v>
      </c>
      <c r="B162" s="3">
        <v>2019</v>
      </c>
      <c r="C162" s="3" t="s">
        <v>52</v>
      </c>
      <c r="D162">
        <v>306</v>
      </c>
      <c r="E162">
        <v>3</v>
      </c>
      <c r="F162">
        <v>6</v>
      </c>
      <c r="G162" t="s">
        <v>18</v>
      </c>
      <c r="H162" t="s">
        <v>14</v>
      </c>
      <c r="I162" t="s">
        <v>22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5">
      <c r="A163" t="s">
        <v>9</v>
      </c>
      <c r="B163" s="3">
        <v>2019</v>
      </c>
      <c r="C163" s="3" t="s">
        <v>52</v>
      </c>
      <c r="D163">
        <v>306</v>
      </c>
      <c r="E163">
        <v>3</v>
      </c>
      <c r="F163">
        <v>6</v>
      </c>
      <c r="G163" t="s">
        <v>18</v>
      </c>
      <c r="H163" t="s">
        <v>14</v>
      </c>
      <c r="I163" t="s">
        <v>22</v>
      </c>
      <c r="J163">
        <v>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5">
      <c r="A164" t="s">
        <v>9</v>
      </c>
      <c r="B164" s="3">
        <v>2019</v>
      </c>
      <c r="C164" s="3" t="s">
        <v>52</v>
      </c>
      <c r="D164">
        <v>401</v>
      </c>
      <c r="E164">
        <v>4</v>
      </c>
      <c r="F164">
        <v>3</v>
      </c>
      <c r="G164" t="s">
        <v>12</v>
      </c>
      <c r="H164" t="s">
        <v>14</v>
      </c>
      <c r="I164" t="s">
        <v>21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5">
      <c r="A165" t="s">
        <v>9</v>
      </c>
      <c r="B165" s="3">
        <v>2019</v>
      </c>
      <c r="C165" s="3" t="s">
        <v>52</v>
      </c>
      <c r="D165">
        <v>401</v>
      </c>
      <c r="E165">
        <v>4</v>
      </c>
      <c r="F165">
        <v>3</v>
      </c>
      <c r="G165" t="s">
        <v>12</v>
      </c>
      <c r="H165" t="s">
        <v>14</v>
      </c>
      <c r="I165" t="s">
        <v>21</v>
      </c>
      <c r="J165">
        <v>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5">
      <c r="A166" t="s">
        <v>9</v>
      </c>
      <c r="B166" s="3">
        <v>2019</v>
      </c>
      <c r="C166" s="3" t="s">
        <v>52</v>
      </c>
      <c r="D166">
        <v>401</v>
      </c>
      <c r="E166">
        <v>4</v>
      </c>
      <c r="F166">
        <v>3</v>
      </c>
      <c r="G166" t="s">
        <v>12</v>
      </c>
      <c r="H166" t="s">
        <v>14</v>
      </c>
      <c r="I166" t="s">
        <v>21</v>
      </c>
      <c r="J166">
        <v>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5">
      <c r="A167" t="s">
        <v>9</v>
      </c>
      <c r="B167" s="3">
        <v>2019</v>
      </c>
      <c r="C167" s="3" t="s">
        <v>52</v>
      </c>
      <c r="D167">
        <v>408</v>
      </c>
      <c r="E167">
        <v>4</v>
      </c>
      <c r="F167">
        <v>6</v>
      </c>
      <c r="G167" t="s">
        <v>18</v>
      </c>
      <c r="H167" t="s">
        <v>14</v>
      </c>
      <c r="I167" t="s">
        <v>22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5">
      <c r="A168" t="s">
        <v>9</v>
      </c>
      <c r="B168" s="3">
        <v>2019</v>
      </c>
      <c r="C168" s="3" t="s">
        <v>52</v>
      </c>
      <c r="D168">
        <v>408</v>
      </c>
      <c r="E168">
        <v>4</v>
      </c>
      <c r="F168">
        <v>6</v>
      </c>
      <c r="G168" t="s">
        <v>18</v>
      </c>
      <c r="H168" t="s">
        <v>14</v>
      </c>
      <c r="I168" t="s">
        <v>22</v>
      </c>
      <c r="J168">
        <v>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5">
      <c r="A169" t="s">
        <v>9</v>
      </c>
      <c r="B169" s="3">
        <v>2019</v>
      </c>
      <c r="C169" s="3" t="s">
        <v>52</v>
      </c>
      <c r="D169">
        <v>408</v>
      </c>
      <c r="E169">
        <v>4</v>
      </c>
      <c r="F169">
        <v>6</v>
      </c>
      <c r="G169" t="s">
        <v>18</v>
      </c>
      <c r="H169" t="s">
        <v>14</v>
      </c>
      <c r="I169" t="s">
        <v>22</v>
      </c>
      <c r="J169">
        <v>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5">
      <c r="A170" t="s">
        <v>9</v>
      </c>
      <c r="B170" s="3">
        <v>2019</v>
      </c>
      <c r="C170" s="3" t="s">
        <v>52</v>
      </c>
      <c r="D170">
        <v>104</v>
      </c>
      <c r="E170">
        <v>1</v>
      </c>
      <c r="F170">
        <v>4</v>
      </c>
      <c r="G170" t="s">
        <v>13</v>
      </c>
      <c r="H170" t="s">
        <v>15</v>
      </c>
      <c r="I170" t="s">
        <v>21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5">
      <c r="A171" t="s">
        <v>9</v>
      </c>
      <c r="B171" s="3">
        <v>2019</v>
      </c>
      <c r="C171" s="3" t="s">
        <v>52</v>
      </c>
      <c r="D171">
        <v>104</v>
      </c>
      <c r="E171">
        <v>1</v>
      </c>
      <c r="F171">
        <v>4</v>
      </c>
      <c r="G171" t="s">
        <v>13</v>
      </c>
      <c r="H171" t="s">
        <v>15</v>
      </c>
      <c r="I171" t="s">
        <v>21</v>
      </c>
      <c r="J171">
        <v>2</v>
      </c>
      <c r="K171">
        <v>0</v>
      </c>
      <c r="L171">
        <v>0</v>
      </c>
      <c r="M171">
        <v>1</v>
      </c>
      <c r="N171" s="1">
        <v>10.763915051182416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5">
      <c r="A172" t="s">
        <v>9</v>
      </c>
      <c r="B172" s="3">
        <v>2019</v>
      </c>
      <c r="C172" s="3" t="s">
        <v>52</v>
      </c>
      <c r="D172">
        <v>104</v>
      </c>
      <c r="E172">
        <v>1</v>
      </c>
      <c r="F172">
        <v>4</v>
      </c>
      <c r="G172" t="s">
        <v>13</v>
      </c>
      <c r="H172" t="s">
        <v>15</v>
      </c>
      <c r="I172" t="s">
        <v>21</v>
      </c>
      <c r="J172">
        <v>3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5">
      <c r="A173" t="s">
        <v>9</v>
      </c>
      <c r="B173" s="3">
        <v>2019</v>
      </c>
      <c r="C173" s="3" t="s">
        <v>52</v>
      </c>
      <c r="D173">
        <v>107</v>
      </c>
      <c r="E173">
        <v>1</v>
      </c>
      <c r="F173">
        <v>7</v>
      </c>
      <c r="G173" t="s">
        <v>19</v>
      </c>
      <c r="H173" t="s">
        <v>15</v>
      </c>
      <c r="I173" t="s">
        <v>22</v>
      </c>
      <c r="J173">
        <v>1</v>
      </c>
      <c r="K173">
        <v>0</v>
      </c>
      <c r="L173">
        <v>0</v>
      </c>
      <c r="M173">
        <v>1</v>
      </c>
      <c r="N173" s="1">
        <v>10.763915051182416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5">
      <c r="A174" t="s">
        <v>9</v>
      </c>
      <c r="B174" s="3">
        <v>2019</v>
      </c>
      <c r="C174" s="3" t="s">
        <v>52</v>
      </c>
      <c r="D174">
        <v>107</v>
      </c>
      <c r="E174">
        <v>1</v>
      </c>
      <c r="F174">
        <v>7</v>
      </c>
      <c r="G174" t="s">
        <v>19</v>
      </c>
      <c r="H174" t="s">
        <v>15</v>
      </c>
      <c r="I174" t="s">
        <v>22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5">
      <c r="A175" t="s">
        <v>9</v>
      </c>
      <c r="B175" s="3">
        <v>2019</v>
      </c>
      <c r="C175" s="3" t="s">
        <v>52</v>
      </c>
      <c r="D175">
        <v>107</v>
      </c>
      <c r="E175">
        <v>1</v>
      </c>
      <c r="F175">
        <v>7</v>
      </c>
      <c r="G175" t="s">
        <v>19</v>
      </c>
      <c r="H175" t="s">
        <v>15</v>
      </c>
      <c r="I175" t="s">
        <v>22</v>
      </c>
      <c r="J175">
        <v>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25">
      <c r="A176" t="s">
        <v>9</v>
      </c>
      <c r="B176" s="3">
        <v>2019</v>
      </c>
      <c r="C176" s="3" t="s">
        <v>52</v>
      </c>
      <c r="D176">
        <v>202</v>
      </c>
      <c r="E176">
        <v>2</v>
      </c>
      <c r="F176">
        <v>4</v>
      </c>
      <c r="G176" t="s">
        <v>13</v>
      </c>
      <c r="H176" t="s">
        <v>15</v>
      </c>
      <c r="I176" t="s">
        <v>21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s="1">
        <v>10.763915051182416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5">
      <c r="A177" t="s">
        <v>9</v>
      </c>
      <c r="B177" s="3">
        <v>2019</v>
      </c>
      <c r="C177" s="3" t="s">
        <v>52</v>
      </c>
      <c r="D177">
        <v>202</v>
      </c>
      <c r="E177">
        <v>2</v>
      </c>
      <c r="F177">
        <v>4</v>
      </c>
      <c r="G177" t="s">
        <v>13</v>
      </c>
      <c r="H177" t="s">
        <v>15</v>
      </c>
      <c r="I177" t="s">
        <v>21</v>
      </c>
      <c r="J177">
        <v>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5">
      <c r="A178" t="s">
        <v>9</v>
      </c>
      <c r="B178" s="3">
        <v>2019</v>
      </c>
      <c r="C178" s="3" t="s">
        <v>52</v>
      </c>
      <c r="D178">
        <v>202</v>
      </c>
      <c r="E178">
        <v>2</v>
      </c>
      <c r="F178">
        <v>4</v>
      </c>
      <c r="G178" t="s">
        <v>13</v>
      </c>
      <c r="H178" t="s">
        <v>15</v>
      </c>
      <c r="I178" t="s">
        <v>21</v>
      </c>
      <c r="J178">
        <v>3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5">
      <c r="A179" t="s">
        <v>9</v>
      </c>
      <c r="B179" s="3">
        <v>2019</v>
      </c>
      <c r="C179" s="3" t="s">
        <v>52</v>
      </c>
      <c r="D179">
        <v>204</v>
      </c>
      <c r="E179">
        <v>2</v>
      </c>
      <c r="F179">
        <v>7</v>
      </c>
      <c r="G179" t="s">
        <v>19</v>
      </c>
      <c r="H179" t="s">
        <v>15</v>
      </c>
      <c r="I179" t="s">
        <v>22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5">
      <c r="A180" t="s">
        <v>9</v>
      </c>
      <c r="B180" s="3">
        <v>2019</v>
      </c>
      <c r="C180" s="3" t="s">
        <v>52</v>
      </c>
      <c r="D180">
        <v>204</v>
      </c>
      <c r="E180">
        <v>2</v>
      </c>
      <c r="F180">
        <v>7</v>
      </c>
      <c r="G180" t="s">
        <v>19</v>
      </c>
      <c r="H180" t="s">
        <v>15</v>
      </c>
      <c r="I180" t="s">
        <v>22</v>
      </c>
      <c r="J180">
        <v>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5">
      <c r="A181" t="s">
        <v>9</v>
      </c>
      <c r="B181" s="3">
        <v>2019</v>
      </c>
      <c r="C181" s="3" t="s">
        <v>52</v>
      </c>
      <c r="D181">
        <v>204</v>
      </c>
      <c r="E181">
        <v>2</v>
      </c>
      <c r="F181">
        <v>7</v>
      </c>
      <c r="G181" t="s">
        <v>19</v>
      </c>
      <c r="H181" t="s">
        <v>15</v>
      </c>
      <c r="I181" t="s">
        <v>22</v>
      </c>
      <c r="J181">
        <v>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5">
      <c r="A182" t="s">
        <v>9</v>
      </c>
      <c r="B182" s="3">
        <v>2019</v>
      </c>
      <c r="C182" s="3" t="s">
        <v>52</v>
      </c>
      <c r="D182">
        <v>305</v>
      </c>
      <c r="E182">
        <v>3</v>
      </c>
      <c r="F182">
        <v>7</v>
      </c>
      <c r="G182" t="s">
        <v>19</v>
      </c>
      <c r="H182" t="s">
        <v>15</v>
      </c>
      <c r="I182" t="s">
        <v>22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5">
      <c r="A183" t="s">
        <v>9</v>
      </c>
      <c r="B183" s="3">
        <v>2019</v>
      </c>
      <c r="C183" s="3" t="s">
        <v>52</v>
      </c>
      <c r="D183">
        <v>305</v>
      </c>
      <c r="E183">
        <v>3</v>
      </c>
      <c r="F183">
        <v>7</v>
      </c>
      <c r="G183" t="s">
        <v>19</v>
      </c>
      <c r="H183" t="s">
        <v>15</v>
      </c>
      <c r="I183" t="s">
        <v>22</v>
      </c>
      <c r="J183">
        <v>2</v>
      </c>
      <c r="K183">
        <v>0</v>
      </c>
      <c r="L183">
        <v>0</v>
      </c>
      <c r="M183">
        <v>1</v>
      </c>
      <c r="N183" s="1">
        <v>10.763915051182416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5">
      <c r="A184" t="s">
        <v>9</v>
      </c>
      <c r="B184" s="3">
        <v>2019</v>
      </c>
      <c r="C184" s="3" t="s">
        <v>52</v>
      </c>
      <c r="D184">
        <v>305</v>
      </c>
      <c r="E184">
        <v>3</v>
      </c>
      <c r="F184">
        <v>7</v>
      </c>
      <c r="G184" t="s">
        <v>19</v>
      </c>
      <c r="H184" t="s">
        <v>15</v>
      </c>
      <c r="I184" t="s">
        <v>22</v>
      </c>
      <c r="J184">
        <v>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5">
      <c r="A185" t="s">
        <v>9</v>
      </c>
      <c r="B185" s="3">
        <v>2019</v>
      </c>
      <c r="C185" s="3" t="s">
        <v>52</v>
      </c>
      <c r="D185">
        <v>307</v>
      </c>
      <c r="E185">
        <v>3</v>
      </c>
      <c r="F185">
        <v>4</v>
      </c>
      <c r="G185" t="s">
        <v>13</v>
      </c>
      <c r="H185" t="s">
        <v>15</v>
      </c>
      <c r="I185" t="s">
        <v>21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5">
      <c r="A186" t="s">
        <v>9</v>
      </c>
      <c r="B186" s="3">
        <v>2019</v>
      </c>
      <c r="C186" s="3" t="s">
        <v>52</v>
      </c>
      <c r="D186">
        <v>307</v>
      </c>
      <c r="E186">
        <v>3</v>
      </c>
      <c r="F186">
        <v>4</v>
      </c>
      <c r="G186" t="s">
        <v>13</v>
      </c>
      <c r="H186" t="s">
        <v>15</v>
      </c>
      <c r="I186" t="s">
        <v>21</v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5">
      <c r="A187" t="s">
        <v>9</v>
      </c>
      <c r="B187" s="3">
        <v>2019</v>
      </c>
      <c r="C187" s="3" t="s">
        <v>52</v>
      </c>
      <c r="D187">
        <v>307</v>
      </c>
      <c r="E187">
        <v>3</v>
      </c>
      <c r="F187">
        <v>4</v>
      </c>
      <c r="G187" t="s">
        <v>13</v>
      </c>
      <c r="H187" t="s">
        <v>15</v>
      </c>
      <c r="I187" t="s">
        <v>21</v>
      </c>
      <c r="J187">
        <v>3</v>
      </c>
      <c r="K187">
        <v>0</v>
      </c>
      <c r="L187">
        <v>0</v>
      </c>
      <c r="M187">
        <v>1</v>
      </c>
      <c r="N187" s="1">
        <v>10.763915051182416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5">
      <c r="A188" t="s">
        <v>9</v>
      </c>
      <c r="B188" s="3">
        <v>2019</v>
      </c>
      <c r="C188" s="3" t="s">
        <v>52</v>
      </c>
      <c r="D188">
        <v>402</v>
      </c>
      <c r="E188">
        <v>4</v>
      </c>
      <c r="F188">
        <v>7</v>
      </c>
      <c r="G188" t="s">
        <v>19</v>
      </c>
      <c r="H188" t="s">
        <v>15</v>
      </c>
      <c r="I188" t="s">
        <v>22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5">
      <c r="A189" t="s">
        <v>9</v>
      </c>
      <c r="B189" s="3">
        <v>2019</v>
      </c>
      <c r="C189" s="3" t="s">
        <v>52</v>
      </c>
      <c r="D189">
        <v>402</v>
      </c>
      <c r="E189">
        <v>4</v>
      </c>
      <c r="F189">
        <v>7</v>
      </c>
      <c r="G189" t="s">
        <v>19</v>
      </c>
      <c r="H189" t="s">
        <v>15</v>
      </c>
      <c r="I189" t="s">
        <v>22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5">
      <c r="A190" t="s">
        <v>9</v>
      </c>
      <c r="B190" s="3">
        <v>2019</v>
      </c>
      <c r="C190" s="3" t="s">
        <v>52</v>
      </c>
      <c r="D190">
        <v>402</v>
      </c>
      <c r="E190">
        <v>4</v>
      </c>
      <c r="F190">
        <v>7</v>
      </c>
      <c r="G190" t="s">
        <v>19</v>
      </c>
      <c r="H190" t="s">
        <v>15</v>
      </c>
      <c r="I190" t="s">
        <v>22</v>
      </c>
      <c r="J190">
        <v>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 s="1">
        <v>10.763915051182416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5">
      <c r="A191" t="s">
        <v>9</v>
      </c>
      <c r="B191" s="3">
        <v>2019</v>
      </c>
      <c r="C191" s="3" t="s">
        <v>52</v>
      </c>
      <c r="D191">
        <v>403</v>
      </c>
      <c r="E191">
        <v>4</v>
      </c>
      <c r="F191">
        <v>4</v>
      </c>
      <c r="G191" t="s">
        <v>13</v>
      </c>
      <c r="H191" t="s">
        <v>15</v>
      </c>
      <c r="I191" t="s">
        <v>21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6</v>
      </c>
      <c r="T191" s="1">
        <v>64.583490307094493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5">
      <c r="A192" t="s">
        <v>9</v>
      </c>
      <c r="B192" s="3">
        <v>2019</v>
      </c>
      <c r="C192" s="3" t="s">
        <v>52</v>
      </c>
      <c r="D192">
        <v>403</v>
      </c>
      <c r="E192">
        <v>4</v>
      </c>
      <c r="F192">
        <v>4</v>
      </c>
      <c r="G192" t="s">
        <v>13</v>
      </c>
      <c r="H192" t="s">
        <v>15</v>
      </c>
      <c r="I192" t="s">
        <v>21</v>
      </c>
      <c r="J192">
        <v>2</v>
      </c>
      <c r="K192">
        <v>0</v>
      </c>
      <c r="L192">
        <v>0</v>
      </c>
      <c r="M192">
        <v>0</v>
      </c>
      <c r="N192">
        <v>0</v>
      </c>
      <c r="O192">
        <v>1</v>
      </c>
      <c r="P192" s="1">
        <v>10.763915051182416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5">
      <c r="A193" t="s">
        <v>9</v>
      </c>
      <c r="B193" s="3">
        <v>2019</v>
      </c>
      <c r="C193" s="3" t="s">
        <v>52</v>
      </c>
      <c r="D193">
        <v>403</v>
      </c>
      <c r="E193">
        <v>4</v>
      </c>
      <c r="F193">
        <v>4</v>
      </c>
      <c r="G193" t="s">
        <v>13</v>
      </c>
      <c r="H193" t="s">
        <v>15</v>
      </c>
      <c r="I193" t="s">
        <v>21</v>
      </c>
      <c r="J193">
        <v>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5">
      <c r="A194" t="s">
        <v>9</v>
      </c>
      <c r="B194" s="3">
        <v>2019</v>
      </c>
      <c r="C194" s="3" t="s">
        <v>52</v>
      </c>
      <c r="D194">
        <v>105</v>
      </c>
      <c r="E194">
        <v>1</v>
      </c>
      <c r="F194">
        <v>5</v>
      </c>
      <c r="G194" t="s">
        <v>17</v>
      </c>
      <c r="H194" t="s">
        <v>16</v>
      </c>
      <c r="I194" t="s">
        <v>21</v>
      </c>
      <c r="J194">
        <v>1</v>
      </c>
      <c r="K194">
        <v>0</v>
      </c>
      <c r="L194">
        <v>0</v>
      </c>
      <c r="M194">
        <v>1</v>
      </c>
      <c r="N194" s="1">
        <v>10.763915051182416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5">
      <c r="A195" t="s">
        <v>9</v>
      </c>
      <c r="B195" s="3">
        <v>2019</v>
      </c>
      <c r="C195" s="3" t="s">
        <v>52</v>
      </c>
      <c r="D195">
        <v>105</v>
      </c>
      <c r="E195">
        <v>1</v>
      </c>
      <c r="F195">
        <v>5</v>
      </c>
      <c r="G195" t="s">
        <v>17</v>
      </c>
      <c r="H195" t="s">
        <v>16</v>
      </c>
      <c r="I195" t="s">
        <v>21</v>
      </c>
      <c r="J195">
        <v>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5">
      <c r="A196" t="s">
        <v>9</v>
      </c>
      <c r="B196" s="3">
        <v>2019</v>
      </c>
      <c r="C196" s="3" t="s">
        <v>52</v>
      </c>
      <c r="D196">
        <v>105</v>
      </c>
      <c r="E196">
        <v>1</v>
      </c>
      <c r="F196">
        <v>5</v>
      </c>
      <c r="G196" t="s">
        <v>17</v>
      </c>
      <c r="H196" t="s">
        <v>16</v>
      </c>
      <c r="I196" t="s">
        <v>21</v>
      </c>
      <c r="J196">
        <v>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5">
      <c r="A197" t="s">
        <v>9</v>
      </c>
      <c r="B197" s="3">
        <v>2019</v>
      </c>
      <c r="C197" s="3" t="s">
        <v>52</v>
      </c>
      <c r="D197">
        <v>108</v>
      </c>
      <c r="E197">
        <v>1</v>
      </c>
      <c r="F197">
        <v>8</v>
      </c>
      <c r="G197" t="s">
        <v>20</v>
      </c>
      <c r="H197" t="s">
        <v>16</v>
      </c>
      <c r="I197" t="s">
        <v>22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 s="1">
        <v>10.763915051182416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5">
      <c r="A198" t="s">
        <v>9</v>
      </c>
      <c r="B198" s="3">
        <v>2019</v>
      </c>
      <c r="C198" s="3" t="s">
        <v>52</v>
      </c>
      <c r="D198">
        <v>108</v>
      </c>
      <c r="E198">
        <v>1</v>
      </c>
      <c r="F198">
        <v>8</v>
      </c>
      <c r="G198" t="s">
        <v>20</v>
      </c>
      <c r="H198" t="s">
        <v>16</v>
      </c>
      <c r="I198" t="s">
        <v>22</v>
      </c>
      <c r="J198">
        <v>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5">
      <c r="A199" t="s">
        <v>9</v>
      </c>
      <c r="B199" s="3">
        <v>2019</v>
      </c>
      <c r="C199" s="3" t="s">
        <v>52</v>
      </c>
      <c r="D199">
        <v>108</v>
      </c>
      <c r="E199">
        <v>1</v>
      </c>
      <c r="F199">
        <v>8</v>
      </c>
      <c r="G199" t="s">
        <v>20</v>
      </c>
      <c r="H199" t="s">
        <v>16</v>
      </c>
      <c r="I199" t="s">
        <v>22</v>
      </c>
      <c r="J199">
        <v>3</v>
      </c>
      <c r="K199">
        <v>0</v>
      </c>
      <c r="L199">
        <v>0</v>
      </c>
      <c r="M199">
        <v>1</v>
      </c>
      <c r="N199" s="1">
        <v>10.763915051182416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5">
      <c r="A200" t="s">
        <v>9</v>
      </c>
      <c r="B200" s="3">
        <v>2019</v>
      </c>
      <c r="C200" s="3" t="s">
        <v>52</v>
      </c>
      <c r="D200">
        <v>201</v>
      </c>
      <c r="E200">
        <v>2</v>
      </c>
      <c r="F200">
        <v>5</v>
      </c>
      <c r="G200" t="s">
        <v>17</v>
      </c>
      <c r="H200" t="s">
        <v>16</v>
      </c>
      <c r="I200" t="s">
        <v>21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5">
      <c r="A201" t="s">
        <v>9</v>
      </c>
      <c r="B201" s="3">
        <v>2019</v>
      </c>
      <c r="C201" s="3" t="s">
        <v>52</v>
      </c>
      <c r="D201">
        <v>201</v>
      </c>
      <c r="E201">
        <v>2</v>
      </c>
      <c r="F201">
        <v>5</v>
      </c>
      <c r="G201" t="s">
        <v>17</v>
      </c>
      <c r="H201" t="s">
        <v>16</v>
      </c>
      <c r="I201" t="s">
        <v>21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</v>
      </c>
      <c r="T201" s="1">
        <v>21.527830102364831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5">
      <c r="A202" t="s">
        <v>9</v>
      </c>
      <c r="B202" s="3">
        <v>2019</v>
      </c>
      <c r="C202" s="3" t="s">
        <v>52</v>
      </c>
      <c r="D202">
        <v>201</v>
      </c>
      <c r="E202">
        <v>2</v>
      </c>
      <c r="F202">
        <v>5</v>
      </c>
      <c r="G202" t="s">
        <v>17</v>
      </c>
      <c r="H202" t="s">
        <v>16</v>
      </c>
      <c r="I202" t="s">
        <v>21</v>
      </c>
      <c r="J202">
        <v>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 s="1">
        <v>10.763915051182416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5">
      <c r="A203" t="s">
        <v>9</v>
      </c>
      <c r="B203" s="3">
        <v>2019</v>
      </c>
      <c r="C203" s="3" t="s">
        <v>52</v>
      </c>
      <c r="D203">
        <v>205</v>
      </c>
      <c r="E203">
        <v>2</v>
      </c>
      <c r="F203">
        <v>8</v>
      </c>
      <c r="G203" t="s">
        <v>20</v>
      </c>
      <c r="H203" t="s">
        <v>16</v>
      </c>
      <c r="I203" t="s">
        <v>22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5">
      <c r="A204" t="s">
        <v>9</v>
      </c>
      <c r="B204" s="3">
        <v>2019</v>
      </c>
      <c r="C204" s="3" t="s">
        <v>52</v>
      </c>
      <c r="D204">
        <v>205</v>
      </c>
      <c r="E204">
        <v>2</v>
      </c>
      <c r="F204">
        <v>8</v>
      </c>
      <c r="G204" t="s">
        <v>20</v>
      </c>
      <c r="H204" t="s">
        <v>16</v>
      </c>
      <c r="I204" t="s">
        <v>22</v>
      </c>
      <c r="J204">
        <v>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 s="1">
        <v>10.763915051182416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5">
      <c r="A205" t="s">
        <v>9</v>
      </c>
      <c r="B205" s="3">
        <v>2019</v>
      </c>
      <c r="C205" s="3" t="s">
        <v>52</v>
      </c>
      <c r="D205">
        <v>205</v>
      </c>
      <c r="E205">
        <v>2</v>
      </c>
      <c r="F205">
        <v>8</v>
      </c>
      <c r="G205" t="s">
        <v>20</v>
      </c>
      <c r="H205" t="s">
        <v>16</v>
      </c>
      <c r="I205" t="s">
        <v>22</v>
      </c>
      <c r="J205">
        <v>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5">
      <c r="A206" t="s">
        <v>9</v>
      </c>
      <c r="B206" s="3">
        <v>2019</v>
      </c>
      <c r="C206" s="3" t="s">
        <v>52</v>
      </c>
      <c r="D206">
        <v>302</v>
      </c>
      <c r="E206">
        <v>3</v>
      </c>
      <c r="F206">
        <v>8</v>
      </c>
      <c r="G206" t="s">
        <v>20</v>
      </c>
      <c r="H206" t="s">
        <v>16</v>
      </c>
      <c r="I206" t="s">
        <v>22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 s="1">
        <v>10.763915051182416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25">
      <c r="A207" t="s">
        <v>9</v>
      </c>
      <c r="B207" s="3">
        <v>2019</v>
      </c>
      <c r="C207" s="3" t="s">
        <v>52</v>
      </c>
      <c r="D207">
        <v>302</v>
      </c>
      <c r="E207">
        <v>3</v>
      </c>
      <c r="F207">
        <v>8</v>
      </c>
      <c r="G207" t="s">
        <v>20</v>
      </c>
      <c r="H207" t="s">
        <v>16</v>
      </c>
      <c r="I207" t="s">
        <v>22</v>
      </c>
      <c r="J207">
        <v>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5">
      <c r="A208" t="s">
        <v>9</v>
      </c>
      <c r="B208" s="3">
        <v>2019</v>
      </c>
      <c r="C208" s="3" t="s">
        <v>52</v>
      </c>
      <c r="D208">
        <v>302</v>
      </c>
      <c r="E208">
        <v>3</v>
      </c>
      <c r="F208">
        <v>8</v>
      </c>
      <c r="G208" t="s">
        <v>20</v>
      </c>
      <c r="H208" t="s">
        <v>16</v>
      </c>
      <c r="I208" t="s">
        <v>22</v>
      </c>
      <c r="J208">
        <v>3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5">
      <c r="A209" t="s">
        <v>9</v>
      </c>
      <c r="B209" s="3">
        <v>2019</v>
      </c>
      <c r="C209" s="3" t="s">
        <v>52</v>
      </c>
      <c r="D209">
        <v>308</v>
      </c>
      <c r="E209">
        <v>3</v>
      </c>
      <c r="F209">
        <v>5</v>
      </c>
      <c r="G209" t="s">
        <v>17</v>
      </c>
      <c r="H209" t="s">
        <v>16</v>
      </c>
      <c r="I209" t="s">
        <v>21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5">
      <c r="A210" t="s">
        <v>9</v>
      </c>
      <c r="B210" s="3">
        <v>2019</v>
      </c>
      <c r="C210" s="3" t="s">
        <v>52</v>
      </c>
      <c r="D210">
        <v>308</v>
      </c>
      <c r="E210">
        <v>3</v>
      </c>
      <c r="F210">
        <v>5</v>
      </c>
      <c r="G210" t="s">
        <v>17</v>
      </c>
      <c r="H210" t="s">
        <v>16</v>
      </c>
      <c r="I210" t="s">
        <v>21</v>
      </c>
      <c r="J210">
        <v>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5">
      <c r="A211" t="s">
        <v>9</v>
      </c>
      <c r="B211" s="3">
        <v>2019</v>
      </c>
      <c r="C211" s="3" t="s">
        <v>52</v>
      </c>
      <c r="D211">
        <v>308</v>
      </c>
      <c r="E211">
        <v>3</v>
      </c>
      <c r="F211">
        <v>5</v>
      </c>
      <c r="G211" t="s">
        <v>17</v>
      </c>
      <c r="H211" t="s">
        <v>16</v>
      </c>
      <c r="I211" t="s">
        <v>21</v>
      </c>
      <c r="J211">
        <v>3</v>
      </c>
      <c r="K211">
        <v>0</v>
      </c>
      <c r="L211">
        <v>0</v>
      </c>
      <c r="M211">
        <v>1</v>
      </c>
      <c r="N211" s="1">
        <v>10.763915051182416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5">
      <c r="A212" t="s">
        <v>9</v>
      </c>
      <c r="B212" s="3">
        <v>2019</v>
      </c>
      <c r="C212" s="3" t="s">
        <v>52</v>
      </c>
      <c r="D212">
        <v>404</v>
      </c>
      <c r="E212">
        <v>4</v>
      </c>
      <c r="F212">
        <v>8</v>
      </c>
      <c r="G212" t="s">
        <v>20</v>
      </c>
      <c r="H212" t="s">
        <v>16</v>
      </c>
      <c r="I212" t="s">
        <v>22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 s="1">
        <v>10.763915051182416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5">
      <c r="A213" t="s">
        <v>9</v>
      </c>
      <c r="B213" s="3">
        <v>2019</v>
      </c>
      <c r="C213" s="3" t="s">
        <v>52</v>
      </c>
      <c r="D213">
        <v>404</v>
      </c>
      <c r="E213">
        <v>4</v>
      </c>
      <c r="F213">
        <v>8</v>
      </c>
      <c r="G213" t="s">
        <v>20</v>
      </c>
      <c r="H213" t="s">
        <v>16</v>
      </c>
      <c r="I213" t="s">
        <v>22</v>
      </c>
      <c r="J213">
        <v>2</v>
      </c>
      <c r="K213">
        <v>0</v>
      </c>
      <c r="L213">
        <v>0</v>
      </c>
      <c r="M213">
        <v>1</v>
      </c>
      <c r="N213" s="1">
        <v>10.763915051182416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5">
      <c r="A214" t="s">
        <v>9</v>
      </c>
      <c r="B214" s="3">
        <v>2019</v>
      </c>
      <c r="C214" s="3" t="s">
        <v>52</v>
      </c>
      <c r="D214">
        <v>404</v>
      </c>
      <c r="E214">
        <v>4</v>
      </c>
      <c r="F214">
        <v>8</v>
      </c>
      <c r="G214" t="s">
        <v>20</v>
      </c>
      <c r="H214" t="s">
        <v>16</v>
      </c>
      <c r="I214" t="s">
        <v>22</v>
      </c>
      <c r="J214">
        <v>3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5">
      <c r="A215" t="s">
        <v>9</v>
      </c>
      <c r="B215" s="3">
        <v>2019</v>
      </c>
      <c r="C215" s="3" t="s">
        <v>52</v>
      </c>
      <c r="D215">
        <v>405</v>
      </c>
      <c r="E215">
        <v>4</v>
      </c>
      <c r="F215">
        <v>5</v>
      </c>
      <c r="G215" t="s">
        <v>17</v>
      </c>
      <c r="H215" t="s">
        <v>16</v>
      </c>
      <c r="I215" t="s">
        <v>21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5">
      <c r="A216" t="s">
        <v>9</v>
      </c>
      <c r="B216" s="3">
        <v>2019</v>
      </c>
      <c r="C216" s="3" t="s">
        <v>52</v>
      </c>
      <c r="D216">
        <v>405</v>
      </c>
      <c r="E216">
        <v>4</v>
      </c>
      <c r="F216">
        <v>5</v>
      </c>
      <c r="G216" t="s">
        <v>17</v>
      </c>
      <c r="H216" t="s">
        <v>16</v>
      </c>
      <c r="I216" t="s">
        <v>21</v>
      </c>
      <c r="J216">
        <v>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5">
      <c r="A217" t="s">
        <v>9</v>
      </c>
      <c r="B217" s="3">
        <v>2019</v>
      </c>
      <c r="C217" s="3" t="s">
        <v>52</v>
      </c>
      <c r="D217">
        <v>405</v>
      </c>
      <c r="E217">
        <v>4</v>
      </c>
      <c r="F217">
        <v>5</v>
      </c>
      <c r="G217" t="s">
        <v>17</v>
      </c>
      <c r="H217" t="s">
        <v>16</v>
      </c>
      <c r="I217" t="s">
        <v>21</v>
      </c>
      <c r="J217">
        <v>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5">
      <c r="A218" t="s">
        <v>8</v>
      </c>
      <c r="B218" s="3">
        <v>2019</v>
      </c>
      <c r="C218" s="3" t="s">
        <v>48</v>
      </c>
      <c r="D218">
        <v>103</v>
      </c>
      <c r="E218">
        <v>1</v>
      </c>
      <c r="F218">
        <v>3</v>
      </c>
      <c r="G218" t="s">
        <v>12</v>
      </c>
      <c r="H218" t="s">
        <v>14</v>
      </c>
      <c r="I218" t="s">
        <v>21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2</v>
      </c>
      <c r="AJ218" s="1">
        <v>21.527830102364831</v>
      </c>
      <c r="AK218">
        <v>3</v>
      </c>
      <c r="AL218" s="1">
        <v>32.291745153547247</v>
      </c>
      <c r="AM218">
        <v>0</v>
      </c>
      <c r="AN218">
        <v>0</v>
      </c>
      <c r="AO218">
        <v>0</v>
      </c>
      <c r="AP218">
        <v>0</v>
      </c>
    </row>
    <row r="219" spans="1:42" x14ac:dyDescent="0.25">
      <c r="A219" t="s">
        <v>8</v>
      </c>
      <c r="B219" s="3">
        <v>2019</v>
      </c>
      <c r="C219" s="3" t="s">
        <v>48</v>
      </c>
      <c r="D219">
        <v>103</v>
      </c>
      <c r="E219">
        <v>1</v>
      </c>
      <c r="F219">
        <v>3</v>
      </c>
      <c r="G219" t="s">
        <v>12</v>
      </c>
      <c r="H219" t="s">
        <v>14</v>
      </c>
      <c r="I219" t="s">
        <v>21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4</v>
      </c>
      <c r="AL219" s="1">
        <v>43.055660204729662</v>
      </c>
      <c r="AM219">
        <v>0</v>
      </c>
      <c r="AN219">
        <v>0</v>
      </c>
      <c r="AO219">
        <v>0</v>
      </c>
      <c r="AP219">
        <v>0</v>
      </c>
    </row>
    <row r="220" spans="1:42" x14ac:dyDescent="0.25">
      <c r="A220" t="s">
        <v>8</v>
      </c>
      <c r="B220" s="3">
        <v>2019</v>
      </c>
      <c r="C220" s="3" t="s">
        <v>48</v>
      </c>
      <c r="D220">
        <v>103</v>
      </c>
      <c r="E220">
        <v>1</v>
      </c>
      <c r="F220">
        <v>3</v>
      </c>
      <c r="G220" t="s">
        <v>12</v>
      </c>
      <c r="H220" t="s">
        <v>14</v>
      </c>
      <c r="I220" t="s">
        <v>21</v>
      </c>
      <c r="J220">
        <v>3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7</v>
      </c>
      <c r="AL220" s="1">
        <v>75.347405358276916</v>
      </c>
      <c r="AM220">
        <v>0</v>
      </c>
      <c r="AN220">
        <v>0</v>
      </c>
      <c r="AO220">
        <v>0</v>
      </c>
      <c r="AP220">
        <v>0</v>
      </c>
    </row>
    <row r="221" spans="1:42" x14ac:dyDescent="0.25">
      <c r="A221" t="s">
        <v>8</v>
      </c>
      <c r="B221" s="3">
        <v>2019</v>
      </c>
      <c r="C221" s="3" t="s">
        <v>48</v>
      </c>
      <c r="D221">
        <v>106</v>
      </c>
      <c r="E221">
        <v>1</v>
      </c>
      <c r="F221">
        <v>6</v>
      </c>
      <c r="G221" t="s">
        <v>18</v>
      </c>
      <c r="H221" t="s">
        <v>14</v>
      </c>
      <c r="I221" t="s">
        <v>22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8</v>
      </c>
      <c r="AL221" s="1">
        <v>86.111320409459324</v>
      </c>
      <c r="AM221">
        <v>0</v>
      </c>
      <c r="AN221">
        <v>0</v>
      </c>
      <c r="AO221">
        <v>0</v>
      </c>
      <c r="AP221">
        <v>0</v>
      </c>
    </row>
    <row r="222" spans="1:42" x14ac:dyDescent="0.25">
      <c r="A222" t="s">
        <v>8</v>
      </c>
      <c r="B222" s="3">
        <v>2019</v>
      </c>
      <c r="C222" s="3" t="s">
        <v>48</v>
      </c>
      <c r="D222">
        <v>106</v>
      </c>
      <c r="E222">
        <v>1</v>
      </c>
      <c r="F222">
        <v>6</v>
      </c>
      <c r="G222" t="s">
        <v>18</v>
      </c>
      <c r="H222" t="s">
        <v>14</v>
      </c>
      <c r="I222" t="s">
        <v>22</v>
      </c>
      <c r="J222">
        <v>2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4</v>
      </c>
      <c r="AL222" s="1">
        <v>43.055660204729662</v>
      </c>
      <c r="AM222">
        <v>0</v>
      </c>
      <c r="AN222">
        <v>0</v>
      </c>
      <c r="AO222">
        <v>0</v>
      </c>
      <c r="AP222">
        <v>0</v>
      </c>
    </row>
    <row r="223" spans="1:42" x14ac:dyDescent="0.25">
      <c r="A223" t="s">
        <v>8</v>
      </c>
      <c r="B223" s="3">
        <v>2019</v>
      </c>
      <c r="C223" s="3" t="s">
        <v>48</v>
      </c>
      <c r="D223">
        <v>106</v>
      </c>
      <c r="E223">
        <v>1</v>
      </c>
      <c r="F223">
        <v>6</v>
      </c>
      <c r="G223" t="s">
        <v>18</v>
      </c>
      <c r="H223" t="s">
        <v>14</v>
      </c>
      <c r="I223" t="s">
        <v>22</v>
      </c>
      <c r="J223">
        <v>3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8</v>
      </c>
      <c r="AJ223" s="1">
        <v>86.111320409459324</v>
      </c>
      <c r="AK223">
        <v>1</v>
      </c>
      <c r="AL223" s="1">
        <v>10.763915051182416</v>
      </c>
      <c r="AM223">
        <v>0</v>
      </c>
      <c r="AN223">
        <v>0</v>
      </c>
      <c r="AO223">
        <v>0</v>
      </c>
      <c r="AP223">
        <v>0</v>
      </c>
    </row>
    <row r="224" spans="1:42" x14ac:dyDescent="0.25">
      <c r="A224" t="s">
        <v>8</v>
      </c>
      <c r="B224" s="3">
        <v>2019</v>
      </c>
      <c r="C224" s="3" t="s">
        <v>48</v>
      </c>
      <c r="D224">
        <v>206</v>
      </c>
      <c r="E224">
        <v>2</v>
      </c>
      <c r="F224">
        <v>3</v>
      </c>
      <c r="G224" t="s">
        <v>12</v>
      </c>
      <c r="H224" t="s">
        <v>14</v>
      </c>
      <c r="I224" t="s">
        <v>21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2</v>
      </c>
      <c r="AJ224" s="1">
        <v>21.527830102364831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5">
      <c r="A225" t="s">
        <v>8</v>
      </c>
      <c r="B225" s="3">
        <v>2019</v>
      </c>
      <c r="C225" s="3" t="s">
        <v>48</v>
      </c>
      <c r="D225">
        <v>206</v>
      </c>
      <c r="E225">
        <v>2</v>
      </c>
      <c r="F225">
        <v>3</v>
      </c>
      <c r="G225" t="s">
        <v>12</v>
      </c>
      <c r="H225" t="s">
        <v>14</v>
      </c>
      <c r="I225" t="s">
        <v>21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3</v>
      </c>
      <c r="AL225" s="1">
        <v>32.291745153547247</v>
      </c>
      <c r="AM225">
        <v>0</v>
      </c>
      <c r="AN225">
        <v>0</v>
      </c>
      <c r="AO225">
        <v>0</v>
      </c>
      <c r="AP225">
        <v>0</v>
      </c>
    </row>
    <row r="226" spans="1:42" x14ac:dyDescent="0.25">
      <c r="A226" t="s">
        <v>8</v>
      </c>
      <c r="B226" s="3">
        <v>2019</v>
      </c>
      <c r="C226" s="3" t="s">
        <v>48</v>
      </c>
      <c r="D226">
        <v>206</v>
      </c>
      <c r="E226">
        <v>2</v>
      </c>
      <c r="F226">
        <v>3</v>
      </c>
      <c r="G226" t="s">
        <v>12</v>
      </c>
      <c r="H226" t="s">
        <v>14</v>
      </c>
      <c r="I226" t="s">
        <v>21</v>
      </c>
      <c r="J226">
        <v>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2</v>
      </c>
      <c r="AL226" s="1">
        <v>21.527830102364831</v>
      </c>
      <c r="AM226">
        <v>0</v>
      </c>
      <c r="AN226">
        <v>0</v>
      </c>
      <c r="AO226">
        <v>0</v>
      </c>
      <c r="AP226">
        <v>0</v>
      </c>
    </row>
    <row r="227" spans="1:42" x14ac:dyDescent="0.25">
      <c r="A227" t="s">
        <v>8</v>
      </c>
      <c r="B227" s="3">
        <v>2019</v>
      </c>
      <c r="C227" s="3" t="s">
        <v>48</v>
      </c>
      <c r="D227">
        <v>208</v>
      </c>
      <c r="E227">
        <v>2</v>
      </c>
      <c r="F227">
        <v>6</v>
      </c>
      <c r="G227" t="s">
        <v>18</v>
      </c>
      <c r="H227" t="s">
        <v>14</v>
      </c>
      <c r="I227" t="s">
        <v>22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6</v>
      </c>
      <c r="AL227" s="1">
        <v>64.583490307094493</v>
      </c>
      <c r="AM227">
        <v>0</v>
      </c>
      <c r="AN227">
        <v>0</v>
      </c>
      <c r="AO227">
        <v>0</v>
      </c>
      <c r="AP227">
        <v>0</v>
      </c>
    </row>
    <row r="228" spans="1:42" x14ac:dyDescent="0.25">
      <c r="A228" t="s">
        <v>8</v>
      </c>
      <c r="B228" s="3">
        <v>2019</v>
      </c>
      <c r="C228" s="3" t="s">
        <v>48</v>
      </c>
      <c r="D228">
        <v>208</v>
      </c>
      <c r="E228">
        <v>2</v>
      </c>
      <c r="F228">
        <v>6</v>
      </c>
      <c r="G228" t="s">
        <v>18</v>
      </c>
      <c r="H228" t="s">
        <v>14</v>
      </c>
      <c r="I228" t="s">
        <v>22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2</v>
      </c>
      <c r="AL228" s="1">
        <v>21.527830102364831</v>
      </c>
      <c r="AM228">
        <v>0</v>
      </c>
      <c r="AN228">
        <v>0</v>
      </c>
      <c r="AO228">
        <v>0</v>
      </c>
      <c r="AP228">
        <v>0</v>
      </c>
    </row>
    <row r="229" spans="1:42" x14ac:dyDescent="0.25">
      <c r="A229" t="s">
        <v>8</v>
      </c>
      <c r="B229" s="3">
        <v>2019</v>
      </c>
      <c r="C229" s="3" t="s">
        <v>48</v>
      </c>
      <c r="D229">
        <v>208</v>
      </c>
      <c r="E229">
        <v>2</v>
      </c>
      <c r="F229">
        <v>6</v>
      </c>
      <c r="G229" t="s">
        <v>18</v>
      </c>
      <c r="H229" t="s">
        <v>14</v>
      </c>
      <c r="I229" t="s">
        <v>22</v>
      </c>
      <c r="J229">
        <v>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5</v>
      </c>
      <c r="AL229" s="1">
        <v>53.819575255912078</v>
      </c>
      <c r="AM229">
        <v>0</v>
      </c>
      <c r="AN229">
        <v>0</v>
      </c>
      <c r="AO229">
        <v>0</v>
      </c>
      <c r="AP229">
        <v>0</v>
      </c>
    </row>
    <row r="230" spans="1:42" x14ac:dyDescent="0.25">
      <c r="A230" t="s">
        <v>8</v>
      </c>
      <c r="B230" s="3">
        <v>2019</v>
      </c>
      <c r="C230" s="3" t="s">
        <v>48</v>
      </c>
      <c r="D230">
        <v>301</v>
      </c>
      <c r="E230">
        <v>3</v>
      </c>
      <c r="F230">
        <v>6</v>
      </c>
      <c r="G230" t="s">
        <v>18</v>
      </c>
      <c r="H230" t="s">
        <v>14</v>
      </c>
      <c r="I230" t="s">
        <v>22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4</v>
      </c>
      <c r="AL230" s="1">
        <v>43.055660204729662</v>
      </c>
      <c r="AM230">
        <v>0</v>
      </c>
      <c r="AN230">
        <v>0</v>
      </c>
      <c r="AO230">
        <v>0</v>
      </c>
      <c r="AP230">
        <v>0</v>
      </c>
    </row>
    <row r="231" spans="1:42" x14ac:dyDescent="0.25">
      <c r="A231" t="s">
        <v>8</v>
      </c>
      <c r="B231" s="3">
        <v>2019</v>
      </c>
      <c r="C231" s="3" t="s">
        <v>48</v>
      </c>
      <c r="D231">
        <v>301</v>
      </c>
      <c r="E231">
        <v>3</v>
      </c>
      <c r="F231">
        <v>6</v>
      </c>
      <c r="G231" t="s">
        <v>18</v>
      </c>
      <c r="H231" t="s">
        <v>14</v>
      </c>
      <c r="I231" t="s">
        <v>22</v>
      </c>
      <c r="J231">
        <v>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2</v>
      </c>
      <c r="AL231" s="1">
        <v>21.527830102364831</v>
      </c>
      <c r="AM231">
        <v>0</v>
      </c>
      <c r="AN231">
        <v>0</v>
      </c>
      <c r="AO231">
        <v>0</v>
      </c>
      <c r="AP231">
        <v>0</v>
      </c>
    </row>
    <row r="232" spans="1:42" x14ac:dyDescent="0.25">
      <c r="A232" t="s">
        <v>8</v>
      </c>
      <c r="B232" s="3">
        <v>2019</v>
      </c>
      <c r="C232" s="3" t="s">
        <v>48</v>
      </c>
      <c r="D232">
        <v>301</v>
      </c>
      <c r="E232">
        <v>3</v>
      </c>
      <c r="F232">
        <v>6</v>
      </c>
      <c r="G232" t="s">
        <v>18</v>
      </c>
      <c r="H232" t="s">
        <v>14</v>
      </c>
      <c r="I232" t="s">
        <v>22</v>
      </c>
      <c r="J232">
        <v>3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 s="1">
        <v>10.763915051182416</v>
      </c>
      <c r="AK232">
        <v>2</v>
      </c>
      <c r="AL232" s="1">
        <v>21.527830102364831</v>
      </c>
      <c r="AM232">
        <v>0</v>
      </c>
      <c r="AN232">
        <v>0</v>
      </c>
      <c r="AO232">
        <v>0</v>
      </c>
      <c r="AP232">
        <v>0</v>
      </c>
    </row>
    <row r="233" spans="1:42" x14ac:dyDescent="0.25">
      <c r="A233" t="s">
        <v>8</v>
      </c>
      <c r="B233" s="3">
        <v>2019</v>
      </c>
      <c r="C233" s="3" t="s">
        <v>48</v>
      </c>
      <c r="D233">
        <v>302</v>
      </c>
      <c r="E233">
        <v>3</v>
      </c>
      <c r="F233">
        <v>3</v>
      </c>
      <c r="G233" t="s">
        <v>12</v>
      </c>
      <c r="H233" t="s">
        <v>14</v>
      </c>
      <c r="I233" t="s">
        <v>21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 s="1">
        <v>10.763915051182416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2</v>
      </c>
      <c r="AL233" s="1">
        <v>21.527830102364831</v>
      </c>
      <c r="AM233">
        <v>0</v>
      </c>
      <c r="AN233">
        <v>0</v>
      </c>
      <c r="AO233">
        <v>0</v>
      </c>
      <c r="AP233">
        <v>0</v>
      </c>
    </row>
    <row r="234" spans="1:42" x14ac:dyDescent="0.25">
      <c r="A234" t="s">
        <v>8</v>
      </c>
      <c r="B234" s="3">
        <v>2019</v>
      </c>
      <c r="C234" s="3" t="s">
        <v>48</v>
      </c>
      <c r="D234">
        <v>302</v>
      </c>
      <c r="E234">
        <v>3</v>
      </c>
      <c r="F234">
        <v>3</v>
      </c>
      <c r="G234" t="s">
        <v>12</v>
      </c>
      <c r="H234" t="s">
        <v>14</v>
      </c>
      <c r="I234" t="s">
        <v>21</v>
      </c>
      <c r="J234">
        <v>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 s="1">
        <v>10.763915051182416</v>
      </c>
      <c r="AM234">
        <v>0</v>
      </c>
      <c r="AN234">
        <v>0</v>
      </c>
      <c r="AO234">
        <v>0</v>
      </c>
      <c r="AP234">
        <v>0</v>
      </c>
    </row>
    <row r="235" spans="1:42" x14ac:dyDescent="0.25">
      <c r="A235" t="s">
        <v>8</v>
      </c>
      <c r="B235" s="3">
        <v>2019</v>
      </c>
      <c r="C235" s="3" t="s">
        <v>48</v>
      </c>
      <c r="D235">
        <v>302</v>
      </c>
      <c r="E235">
        <v>3</v>
      </c>
      <c r="F235">
        <v>3</v>
      </c>
      <c r="G235" t="s">
        <v>12</v>
      </c>
      <c r="H235" t="s">
        <v>14</v>
      </c>
      <c r="I235" t="s">
        <v>21</v>
      </c>
      <c r="J235">
        <v>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3</v>
      </c>
      <c r="AL235" s="1">
        <v>32.291745153547247</v>
      </c>
      <c r="AM235">
        <v>0</v>
      </c>
      <c r="AN235">
        <v>0</v>
      </c>
      <c r="AO235">
        <v>0</v>
      </c>
      <c r="AP235">
        <v>0</v>
      </c>
    </row>
    <row r="236" spans="1:42" x14ac:dyDescent="0.25">
      <c r="A236" t="s">
        <v>8</v>
      </c>
      <c r="B236" s="3">
        <v>2019</v>
      </c>
      <c r="C236" s="3" t="s">
        <v>48</v>
      </c>
      <c r="D236">
        <v>404</v>
      </c>
      <c r="E236">
        <v>4</v>
      </c>
      <c r="F236">
        <v>6</v>
      </c>
      <c r="G236" t="s">
        <v>18</v>
      </c>
      <c r="H236" t="s">
        <v>14</v>
      </c>
      <c r="I236" t="s">
        <v>22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 s="1">
        <v>10.763915051182416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2</v>
      </c>
      <c r="AL236" s="1">
        <v>21.527830102364831</v>
      </c>
      <c r="AM236">
        <v>0</v>
      </c>
      <c r="AN236">
        <v>0</v>
      </c>
      <c r="AO236">
        <v>0</v>
      </c>
      <c r="AP236">
        <v>0</v>
      </c>
    </row>
    <row r="237" spans="1:42" x14ac:dyDescent="0.25">
      <c r="A237" t="s">
        <v>8</v>
      </c>
      <c r="B237" s="3">
        <v>2019</v>
      </c>
      <c r="C237" s="3" t="s">
        <v>48</v>
      </c>
      <c r="D237">
        <v>404</v>
      </c>
      <c r="E237">
        <v>4</v>
      </c>
      <c r="F237">
        <v>6</v>
      </c>
      <c r="G237" t="s">
        <v>18</v>
      </c>
      <c r="H237" t="s">
        <v>14</v>
      </c>
      <c r="I237" t="s">
        <v>22</v>
      </c>
      <c r="J237">
        <v>2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 s="1">
        <v>10.763915051182416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5">
      <c r="A238" t="s">
        <v>8</v>
      </c>
      <c r="B238" s="3">
        <v>2019</v>
      </c>
      <c r="C238" s="3" t="s">
        <v>48</v>
      </c>
      <c r="D238">
        <v>404</v>
      </c>
      <c r="E238">
        <v>4</v>
      </c>
      <c r="F238">
        <v>6</v>
      </c>
      <c r="G238" t="s">
        <v>18</v>
      </c>
      <c r="H238" t="s">
        <v>14</v>
      </c>
      <c r="I238" t="s">
        <v>22</v>
      </c>
      <c r="J238">
        <v>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 s="1">
        <v>10.763915051182416</v>
      </c>
      <c r="AM238">
        <v>0</v>
      </c>
      <c r="AN238">
        <v>0</v>
      </c>
      <c r="AO238">
        <v>0</v>
      </c>
      <c r="AP238">
        <v>0</v>
      </c>
    </row>
    <row r="239" spans="1:42" x14ac:dyDescent="0.25">
      <c r="A239" t="s">
        <v>8</v>
      </c>
      <c r="B239" s="3">
        <v>2019</v>
      </c>
      <c r="C239" s="3" t="s">
        <v>48</v>
      </c>
      <c r="D239">
        <v>408</v>
      </c>
      <c r="E239">
        <v>4</v>
      </c>
      <c r="F239">
        <v>3</v>
      </c>
      <c r="G239" t="s">
        <v>12</v>
      </c>
      <c r="H239" t="s">
        <v>14</v>
      </c>
      <c r="I239" t="s">
        <v>21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5</v>
      </c>
      <c r="AL239" s="1">
        <v>53.819575255912078</v>
      </c>
      <c r="AM239">
        <v>0</v>
      </c>
      <c r="AN239">
        <v>0</v>
      </c>
      <c r="AO239">
        <v>0</v>
      </c>
      <c r="AP239">
        <v>0</v>
      </c>
    </row>
    <row r="240" spans="1:42" x14ac:dyDescent="0.25">
      <c r="A240" t="s">
        <v>8</v>
      </c>
      <c r="B240" s="3">
        <v>2019</v>
      </c>
      <c r="C240" s="3" t="s">
        <v>48</v>
      </c>
      <c r="D240">
        <v>408</v>
      </c>
      <c r="E240">
        <v>4</v>
      </c>
      <c r="F240">
        <v>3</v>
      </c>
      <c r="G240" t="s">
        <v>12</v>
      </c>
      <c r="H240" t="s">
        <v>14</v>
      </c>
      <c r="I240" t="s">
        <v>21</v>
      </c>
      <c r="J240">
        <v>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 s="1">
        <v>10.763915051182416</v>
      </c>
      <c r="AM240">
        <v>0</v>
      </c>
      <c r="AN240">
        <v>0</v>
      </c>
      <c r="AO240">
        <v>0</v>
      </c>
      <c r="AP240">
        <v>0</v>
      </c>
    </row>
    <row r="241" spans="1:42" x14ac:dyDescent="0.25">
      <c r="A241" t="s">
        <v>8</v>
      </c>
      <c r="B241" s="3">
        <v>2019</v>
      </c>
      <c r="C241" s="3" t="s">
        <v>48</v>
      </c>
      <c r="D241">
        <v>408</v>
      </c>
      <c r="E241">
        <v>4</v>
      </c>
      <c r="F241">
        <v>3</v>
      </c>
      <c r="G241" t="s">
        <v>12</v>
      </c>
      <c r="H241" t="s">
        <v>14</v>
      </c>
      <c r="I241" t="s">
        <v>21</v>
      </c>
      <c r="J241">
        <v>3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7</v>
      </c>
      <c r="AL241" s="1">
        <v>75.347405358276916</v>
      </c>
      <c r="AM241">
        <v>0</v>
      </c>
      <c r="AN241">
        <v>0</v>
      </c>
      <c r="AO241">
        <v>0</v>
      </c>
      <c r="AP241">
        <v>0</v>
      </c>
    </row>
    <row r="242" spans="1:42" x14ac:dyDescent="0.25">
      <c r="A242" t="s">
        <v>8</v>
      </c>
      <c r="B242" s="3">
        <v>2019</v>
      </c>
      <c r="C242" s="3" t="s">
        <v>48</v>
      </c>
      <c r="D242">
        <v>104</v>
      </c>
      <c r="E242">
        <v>1</v>
      </c>
      <c r="F242">
        <v>4</v>
      </c>
      <c r="G242" t="s">
        <v>13</v>
      </c>
      <c r="H242" t="s">
        <v>15</v>
      </c>
      <c r="I242" t="s">
        <v>21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2</v>
      </c>
      <c r="AL242" s="1">
        <v>21.527830102364831</v>
      </c>
      <c r="AM242">
        <v>0</v>
      </c>
      <c r="AN242">
        <v>0</v>
      </c>
      <c r="AO242">
        <v>0</v>
      </c>
      <c r="AP242">
        <v>0</v>
      </c>
    </row>
    <row r="243" spans="1:42" x14ac:dyDescent="0.25">
      <c r="A243" t="s">
        <v>8</v>
      </c>
      <c r="B243" s="3">
        <v>2019</v>
      </c>
      <c r="C243" s="3" t="s">
        <v>48</v>
      </c>
      <c r="D243">
        <v>104</v>
      </c>
      <c r="E243">
        <v>1</v>
      </c>
      <c r="F243">
        <v>4</v>
      </c>
      <c r="G243" t="s">
        <v>13</v>
      </c>
      <c r="H243" t="s">
        <v>15</v>
      </c>
      <c r="I243" t="s">
        <v>21</v>
      </c>
      <c r="J243">
        <v>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3</v>
      </c>
      <c r="AL243" s="1">
        <v>32.291745153547247</v>
      </c>
      <c r="AM243">
        <v>0</v>
      </c>
      <c r="AN243">
        <v>0</v>
      </c>
      <c r="AO243">
        <v>0</v>
      </c>
      <c r="AP243">
        <v>0</v>
      </c>
    </row>
    <row r="244" spans="1:42" x14ac:dyDescent="0.25">
      <c r="A244" t="s">
        <v>8</v>
      </c>
      <c r="B244" s="3">
        <v>2019</v>
      </c>
      <c r="C244" s="3" t="s">
        <v>48</v>
      </c>
      <c r="D244">
        <v>107</v>
      </c>
      <c r="E244">
        <v>1</v>
      </c>
      <c r="F244">
        <v>7</v>
      </c>
      <c r="G244" t="s">
        <v>19</v>
      </c>
      <c r="H244" t="s">
        <v>15</v>
      </c>
      <c r="I244" t="s">
        <v>22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5</v>
      </c>
      <c r="AL244" s="1">
        <v>53.819575255912078</v>
      </c>
      <c r="AM244">
        <v>0</v>
      </c>
      <c r="AN244">
        <v>0</v>
      </c>
      <c r="AO244">
        <v>0</v>
      </c>
      <c r="AP244">
        <v>0</v>
      </c>
    </row>
    <row r="245" spans="1:42" x14ac:dyDescent="0.25">
      <c r="A245" t="s">
        <v>8</v>
      </c>
      <c r="B245" s="3">
        <v>2019</v>
      </c>
      <c r="C245" s="3" t="s">
        <v>48</v>
      </c>
      <c r="D245">
        <v>107</v>
      </c>
      <c r="E245">
        <v>1</v>
      </c>
      <c r="F245">
        <v>7</v>
      </c>
      <c r="G245" t="s">
        <v>19</v>
      </c>
      <c r="H245" t="s">
        <v>15</v>
      </c>
      <c r="I245" t="s">
        <v>22</v>
      </c>
      <c r="J245">
        <v>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6</v>
      </c>
      <c r="AL245" s="1">
        <v>64.583490307094493</v>
      </c>
      <c r="AM245">
        <v>0</v>
      </c>
      <c r="AN245">
        <v>0</v>
      </c>
      <c r="AO245">
        <v>0</v>
      </c>
      <c r="AP245">
        <v>0</v>
      </c>
    </row>
    <row r="246" spans="1:42" x14ac:dyDescent="0.25">
      <c r="A246" t="s">
        <v>8</v>
      </c>
      <c r="B246" s="3">
        <v>2019</v>
      </c>
      <c r="C246" s="3" t="s">
        <v>48</v>
      </c>
      <c r="D246">
        <v>201</v>
      </c>
      <c r="E246">
        <v>2</v>
      </c>
      <c r="F246">
        <v>4</v>
      </c>
      <c r="G246" t="s">
        <v>13</v>
      </c>
      <c r="H246" t="s">
        <v>15</v>
      </c>
      <c r="I246" t="s">
        <v>21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5</v>
      </c>
      <c r="AL246" s="1">
        <v>53.819575255912078</v>
      </c>
      <c r="AM246">
        <v>0</v>
      </c>
      <c r="AN246">
        <v>0</v>
      </c>
      <c r="AO246">
        <v>0</v>
      </c>
      <c r="AP246">
        <v>0</v>
      </c>
    </row>
    <row r="247" spans="1:42" x14ac:dyDescent="0.25">
      <c r="A247" t="s">
        <v>8</v>
      </c>
      <c r="B247" s="3">
        <v>2019</v>
      </c>
      <c r="C247" s="3" t="s">
        <v>48</v>
      </c>
      <c r="D247">
        <v>201</v>
      </c>
      <c r="E247">
        <v>2</v>
      </c>
      <c r="F247">
        <v>4</v>
      </c>
      <c r="G247" t="s">
        <v>13</v>
      </c>
      <c r="H247" t="s">
        <v>15</v>
      </c>
      <c r="I247" t="s">
        <v>21</v>
      </c>
      <c r="J247">
        <v>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3</v>
      </c>
      <c r="AL247" s="1">
        <v>32.291745153547247</v>
      </c>
      <c r="AM247">
        <v>0</v>
      </c>
      <c r="AN247">
        <v>0</v>
      </c>
      <c r="AO247">
        <v>0</v>
      </c>
      <c r="AP247">
        <v>0</v>
      </c>
    </row>
    <row r="248" spans="1:42" x14ac:dyDescent="0.25">
      <c r="A248" t="s">
        <v>8</v>
      </c>
      <c r="B248" s="3">
        <v>2019</v>
      </c>
      <c r="C248" s="3" t="s">
        <v>48</v>
      </c>
      <c r="D248">
        <v>201</v>
      </c>
      <c r="E248">
        <v>2</v>
      </c>
      <c r="F248">
        <v>4</v>
      </c>
      <c r="G248" t="s">
        <v>13</v>
      </c>
      <c r="H248" t="s">
        <v>15</v>
      </c>
      <c r="I248" t="s">
        <v>21</v>
      </c>
      <c r="J248">
        <v>3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11</v>
      </c>
      <c r="AL248" s="1">
        <v>118.40306556300658</v>
      </c>
      <c r="AM248">
        <v>1</v>
      </c>
      <c r="AN248" s="1">
        <v>10.763915051182416</v>
      </c>
      <c r="AO248">
        <v>0</v>
      </c>
      <c r="AP248">
        <v>0</v>
      </c>
    </row>
    <row r="249" spans="1:42" x14ac:dyDescent="0.25">
      <c r="A249" t="s">
        <v>8</v>
      </c>
      <c r="B249" s="3">
        <v>2019</v>
      </c>
      <c r="C249" s="3" t="s">
        <v>48</v>
      </c>
      <c r="D249">
        <v>203</v>
      </c>
      <c r="E249">
        <v>2</v>
      </c>
      <c r="F249">
        <v>7</v>
      </c>
      <c r="G249" t="s">
        <v>19</v>
      </c>
      <c r="H249" t="s">
        <v>15</v>
      </c>
      <c r="I249" t="s">
        <v>22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4</v>
      </c>
      <c r="AL249" s="1">
        <v>43.055660204729662</v>
      </c>
      <c r="AM249">
        <v>0</v>
      </c>
      <c r="AN249">
        <v>0</v>
      </c>
      <c r="AO249">
        <v>0</v>
      </c>
      <c r="AP249">
        <v>0</v>
      </c>
    </row>
    <row r="250" spans="1:42" x14ac:dyDescent="0.25">
      <c r="A250" t="s">
        <v>8</v>
      </c>
      <c r="B250" s="3">
        <v>2019</v>
      </c>
      <c r="C250" s="3" t="s">
        <v>48</v>
      </c>
      <c r="D250">
        <v>203</v>
      </c>
      <c r="E250">
        <v>2</v>
      </c>
      <c r="F250">
        <v>7</v>
      </c>
      <c r="G250" t="s">
        <v>19</v>
      </c>
      <c r="H250" t="s">
        <v>15</v>
      </c>
      <c r="I250" t="s">
        <v>22</v>
      </c>
      <c r="J250">
        <v>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6</v>
      </c>
      <c r="AL250" s="1">
        <v>64.583490307094493</v>
      </c>
      <c r="AM250">
        <v>0</v>
      </c>
      <c r="AN250">
        <v>0</v>
      </c>
      <c r="AO250">
        <v>0</v>
      </c>
      <c r="AP250">
        <v>0</v>
      </c>
    </row>
    <row r="251" spans="1:42" x14ac:dyDescent="0.25">
      <c r="A251" t="s">
        <v>8</v>
      </c>
      <c r="B251" s="3">
        <v>2019</v>
      </c>
      <c r="C251" s="3" t="s">
        <v>48</v>
      </c>
      <c r="D251">
        <v>203</v>
      </c>
      <c r="E251">
        <v>2</v>
      </c>
      <c r="F251">
        <v>7</v>
      </c>
      <c r="G251" t="s">
        <v>19</v>
      </c>
      <c r="H251" t="s">
        <v>15</v>
      </c>
      <c r="I251" t="s">
        <v>22</v>
      </c>
      <c r="J251">
        <v>3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3</v>
      </c>
      <c r="AL251" s="1">
        <v>32.291745153547247</v>
      </c>
      <c r="AM251">
        <v>0</v>
      </c>
      <c r="AN251">
        <v>0</v>
      </c>
      <c r="AO251">
        <v>0</v>
      </c>
      <c r="AP251">
        <v>0</v>
      </c>
    </row>
    <row r="252" spans="1:42" x14ac:dyDescent="0.25">
      <c r="A252" t="s">
        <v>8</v>
      </c>
      <c r="B252" s="3">
        <v>2019</v>
      </c>
      <c r="C252" s="3" t="s">
        <v>48</v>
      </c>
      <c r="D252">
        <v>304</v>
      </c>
      <c r="E252">
        <v>3</v>
      </c>
      <c r="F252">
        <v>4</v>
      </c>
      <c r="G252" t="s">
        <v>13</v>
      </c>
      <c r="H252" t="s">
        <v>15</v>
      </c>
      <c r="I252" t="s">
        <v>21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 s="1">
        <v>10.763915051182416</v>
      </c>
      <c r="AM252">
        <v>0</v>
      </c>
      <c r="AN252">
        <v>0</v>
      </c>
      <c r="AO252">
        <v>0</v>
      </c>
      <c r="AP252">
        <v>0</v>
      </c>
    </row>
    <row r="253" spans="1:42" x14ac:dyDescent="0.25">
      <c r="A253" t="s">
        <v>8</v>
      </c>
      <c r="B253" s="3">
        <v>2019</v>
      </c>
      <c r="C253" s="3" t="s">
        <v>48</v>
      </c>
      <c r="D253">
        <v>304</v>
      </c>
      <c r="E253">
        <v>3</v>
      </c>
      <c r="F253">
        <v>4</v>
      </c>
      <c r="G253" t="s">
        <v>13</v>
      </c>
      <c r="H253" t="s">
        <v>15</v>
      </c>
      <c r="I253" t="s">
        <v>21</v>
      </c>
      <c r="J253">
        <v>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2</v>
      </c>
      <c r="AL253" s="1">
        <v>21.527830102364831</v>
      </c>
      <c r="AM253">
        <v>0</v>
      </c>
      <c r="AN253">
        <v>0</v>
      </c>
      <c r="AO253">
        <v>0</v>
      </c>
      <c r="AP253">
        <v>0</v>
      </c>
    </row>
    <row r="254" spans="1:42" x14ac:dyDescent="0.25">
      <c r="A254" t="s">
        <v>8</v>
      </c>
      <c r="B254" s="3">
        <v>2019</v>
      </c>
      <c r="C254" s="3" t="s">
        <v>48</v>
      </c>
      <c r="D254">
        <v>304</v>
      </c>
      <c r="E254">
        <v>3</v>
      </c>
      <c r="F254">
        <v>4</v>
      </c>
      <c r="G254" t="s">
        <v>13</v>
      </c>
      <c r="H254" t="s">
        <v>15</v>
      </c>
      <c r="I254" t="s">
        <v>21</v>
      </c>
      <c r="J254">
        <v>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</v>
      </c>
      <c r="AL254" s="1">
        <v>10.763915051182416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A255" t="s">
        <v>8</v>
      </c>
      <c r="B255" s="3">
        <v>2019</v>
      </c>
      <c r="C255" s="3" t="s">
        <v>48</v>
      </c>
      <c r="D255">
        <v>307</v>
      </c>
      <c r="E255">
        <v>3</v>
      </c>
      <c r="F255">
        <v>7</v>
      </c>
      <c r="G255" t="s">
        <v>19</v>
      </c>
      <c r="H255" t="s">
        <v>15</v>
      </c>
      <c r="I255" t="s">
        <v>22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2</v>
      </c>
      <c r="AL255" s="1">
        <v>21.527830102364831</v>
      </c>
      <c r="AM255">
        <v>0</v>
      </c>
      <c r="AN255">
        <v>0</v>
      </c>
      <c r="AO255">
        <v>0</v>
      </c>
      <c r="AP255">
        <v>0</v>
      </c>
    </row>
    <row r="256" spans="1:42" x14ac:dyDescent="0.25">
      <c r="A256" t="s">
        <v>8</v>
      </c>
      <c r="B256" s="3">
        <v>2019</v>
      </c>
      <c r="C256" s="3" t="s">
        <v>48</v>
      </c>
      <c r="D256">
        <v>307</v>
      </c>
      <c r="E256">
        <v>3</v>
      </c>
      <c r="F256">
        <v>7</v>
      </c>
      <c r="G256" t="s">
        <v>19</v>
      </c>
      <c r="H256" t="s">
        <v>15</v>
      </c>
      <c r="I256" t="s">
        <v>22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5">
      <c r="A257" t="s">
        <v>8</v>
      </c>
      <c r="B257" s="3">
        <v>2019</v>
      </c>
      <c r="C257" s="3" t="s">
        <v>48</v>
      </c>
      <c r="D257">
        <v>307</v>
      </c>
      <c r="E257">
        <v>3</v>
      </c>
      <c r="F257">
        <v>7</v>
      </c>
      <c r="G257" t="s">
        <v>19</v>
      </c>
      <c r="H257" t="s">
        <v>15</v>
      </c>
      <c r="I257" t="s">
        <v>22</v>
      </c>
      <c r="J257">
        <v>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 s="1">
        <v>10.763915051182416</v>
      </c>
      <c r="AM257">
        <v>0</v>
      </c>
      <c r="AN257">
        <v>0</v>
      </c>
      <c r="AO257">
        <v>0</v>
      </c>
      <c r="AP257">
        <v>0</v>
      </c>
    </row>
    <row r="258" spans="1:42" x14ac:dyDescent="0.25">
      <c r="A258" t="s">
        <v>8</v>
      </c>
      <c r="B258" s="3">
        <v>2019</v>
      </c>
      <c r="C258" s="3" t="s">
        <v>48</v>
      </c>
      <c r="D258">
        <v>405</v>
      </c>
      <c r="E258">
        <v>4</v>
      </c>
      <c r="F258">
        <v>7</v>
      </c>
      <c r="G258" t="s">
        <v>19</v>
      </c>
      <c r="H258" t="s">
        <v>15</v>
      </c>
      <c r="I258" t="s">
        <v>22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 s="1">
        <v>10.763915051182416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3</v>
      </c>
      <c r="AL258" s="1">
        <v>32.291745153547247</v>
      </c>
      <c r="AM258">
        <v>0</v>
      </c>
      <c r="AN258">
        <v>0</v>
      </c>
      <c r="AO258">
        <v>0</v>
      </c>
      <c r="AP258">
        <v>0</v>
      </c>
    </row>
    <row r="259" spans="1:42" x14ac:dyDescent="0.25">
      <c r="A259" t="s">
        <v>8</v>
      </c>
      <c r="B259" s="3">
        <v>2019</v>
      </c>
      <c r="C259" s="3" t="s">
        <v>48</v>
      </c>
      <c r="D259">
        <v>405</v>
      </c>
      <c r="E259">
        <v>4</v>
      </c>
      <c r="F259">
        <v>7</v>
      </c>
      <c r="G259" t="s">
        <v>19</v>
      </c>
      <c r="H259" t="s">
        <v>15</v>
      </c>
      <c r="I259" t="s">
        <v>22</v>
      </c>
      <c r="J259">
        <v>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9</v>
      </c>
      <c r="AL259" s="1">
        <v>96.875235460641747</v>
      </c>
      <c r="AM259">
        <v>0</v>
      </c>
      <c r="AN259">
        <v>0</v>
      </c>
      <c r="AO259">
        <v>0</v>
      </c>
      <c r="AP259">
        <v>0</v>
      </c>
    </row>
    <row r="260" spans="1:42" x14ac:dyDescent="0.25">
      <c r="A260" t="s">
        <v>8</v>
      </c>
      <c r="B260" s="3">
        <v>2019</v>
      </c>
      <c r="C260" s="3" t="s">
        <v>48</v>
      </c>
      <c r="D260">
        <v>405</v>
      </c>
      <c r="E260">
        <v>4</v>
      </c>
      <c r="F260">
        <v>7</v>
      </c>
      <c r="G260" t="s">
        <v>19</v>
      </c>
      <c r="H260" t="s">
        <v>15</v>
      </c>
      <c r="I260" t="s">
        <v>22</v>
      </c>
      <c r="J260">
        <v>3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 s="1">
        <v>10.763915051182416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 s="1">
        <v>10.763915051182416</v>
      </c>
      <c r="AM260">
        <v>0</v>
      </c>
      <c r="AN260">
        <v>0</v>
      </c>
      <c r="AO260">
        <v>0</v>
      </c>
      <c r="AP260">
        <v>0</v>
      </c>
    </row>
    <row r="261" spans="1:42" x14ac:dyDescent="0.25">
      <c r="A261" t="s">
        <v>8</v>
      </c>
      <c r="B261" s="3">
        <v>2019</v>
      </c>
      <c r="C261" s="3" t="s">
        <v>48</v>
      </c>
      <c r="D261">
        <v>407</v>
      </c>
      <c r="E261">
        <v>4</v>
      </c>
      <c r="F261">
        <v>4</v>
      </c>
      <c r="G261" t="s">
        <v>13</v>
      </c>
      <c r="H261" t="s">
        <v>15</v>
      </c>
      <c r="I261" t="s">
        <v>21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</v>
      </c>
      <c r="AL261" s="1">
        <v>10.763915051182416</v>
      </c>
      <c r="AM261">
        <v>0</v>
      </c>
      <c r="AN261">
        <v>0</v>
      </c>
      <c r="AO261">
        <v>0</v>
      </c>
      <c r="AP261">
        <v>0</v>
      </c>
    </row>
    <row r="262" spans="1:42" x14ac:dyDescent="0.25">
      <c r="A262" t="s">
        <v>8</v>
      </c>
      <c r="B262" s="3">
        <v>2019</v>
      </c>
      <c r="C262" s="3" t="s">
        <v>48</v>
      </c>
      <c r="D262">
        <v>407</v>
      </c>
      <c r="E262">
        <v>4</v>
      </c>
      <c r="F262">
        <v>4</v>
      </c>
      <c r="G262" t="s">
        <v>13</v>
      </c>
      <c r="H262" t="s">
        <v>15</v>
      </c>
      <c r="I262" t="s">
        <v>21</v>
      </c>
      <c r="J262">
        <v>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3</v>
      </c>
      <c r="AL262" s="1">
        <v>32.291745153547247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 t="s">
        <v>8</v>
      </c>
      <c r="B263" s="3">
        <v>2019</v>
      </c>
      <c r="C263" s="3" t="s">
        <v>48</v>
      </c>
      <c r="D263">
        <v>407</v>
      </c>
      <c r="E263">
        <v>4</v>
      </c>
      <c r="F263">
        <v>4</v>
      </c>
      <c r="G263" t="s">
        <v>13</v>
      </c>
      <c r="H263" t="s">
        <v>15</v>
      </c>
      <c r="I263" t="s">
        <v>21</v>
      </c>
      <c r="J263">
        <v>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2</v>
      </c>
      <c r="AL263" s="1">
        <v>21.527830102364831</v>
      </c>
      <c r="AM263">
        <v>0</v>
      </c>
      <c r="AN263">
        <v>0</v>
      </c>
      <c r="AO263">
        <v>0</v>
      </c>
      <c r="AP263">
        <v>0</v>
      </c>
    </row>
    <row r="264" spans="1:42" x14ac:dyDescent="0.25">
      <c r="A264" t="s">
        <v>8</v>
      </c>
      <c r="B264" s="3">
        <v>2019</v>
      </c>
      <c r="C264" s="3" t="s">
        <v>48</v>
      </c>
      <c r="D264">
        <v>105</v>
      </c>
      <c r="E264">
        <v>1</v>
      </c>
      <c r="F264">
        <v>5</v>
      </c>
      <c r="G264" t="s">
        <v>17</v>
      </c>
      <c r="H264" t="s">
        <v>16</v>
      </c>
      <c r="I264" t="s">
        <v>21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 s="1">
        <v>10.763915051182416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 s="1">
        <v>10.763915051182416</v>
      </c>
      <c r="AG264">
        <v>0</v>
      </c>
      <c r="AH264">
        <v>0</v>
      </c>
      <c r="AI264">
        <v>0</v>
      </c>
      <c r="AJ264">
        <v>0</v>
      </c>
      <c r="AK264">
        <v>4</v>
      </c>
      <c r="AL264" s="1">
        <v>43.055660204729662</v>
      </c>
      <c r="AM264">
        <v>0</v>
      </c>
      <c r="AN264">
        <v>0</v>
      </c>
      <c r="AO264">
        <v>0</v>
      </c>
      <c r="AP264">
        <v>0</v>
      </c>
    </row>
    <row r="265" spans="1:42" x14ac:dyDescent="0.25">
      <c r="A265" t="s">
        <v>8</v>
      </c>
      <c r="B265" s="3">
        <v>2019</v>
      </c>
      <c r="C265" s="3" t="s">
        <v>48</v>
      </c>
      <c r="D265">
        <v>105</v>
      </c>
      <c r="E265">
        <v>1</v>
      </c>
      <c r="F265">
        <v>5</v>
      </c>
      <c r="G265" t="s">
        <v>17</v>
      </c>
      <c r="H265" t="s">
        <v>16</v>
      </c>
      <c r="I265" t="s">
        <v>21</v>
      </c>
      <c r="J265">
        <v>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6</v>
      </c>
      <c r="AL265" s="1">
        <v>64.583490307094493</v>
      </c>
      <c r="AM265">
        <v>0</v>
      </c>
      <c r="AN265">
        <v>0</v>
      </c>
      <c r="AO265">
        <v>0</v>
      </c>
      <c r="AP265">
        <v>0</v>
      </c>
    </row>
    <row r="266" spans="1:42" x14ac:dyDescent="0.25">
      <c r="A266" t="s">
        <v>8</v>
      </c>
      <c r="B266" s="3">
        <v>2019</v>
      </c>
      <c r="C266" s="3" t="s">
        <v>48</v>
      </c>
      <c r="D266">
        <v>105</v>
      </c>
      <c r="E266">
        <v>1</v>
      </c>
      <c r="F266">
        <v>5</v>
      </c>
      <c r="G266" t="s">
        <v>17</v>
      </c>
      <c r="H266" t="s">
        <v>16</v>
      </c>
      <c r="I266" t="s">
        <v>21</v>
      </c>
      <c r="J266">
        <v>3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9</v>
      </c>
      <c r="AL266" s="1">
        <v>96.875235460641747</v>
      </c>
      <c r="AM266">
        <v>0</v>
      </c>
      <c r="AN266">
        <v>0</v>
      </c>
      <c r="AO266">
        <v>0</v>
      </c>
      <c r="AP266">
        <v>0</v>
      </c>
    </row>
    <row r="267" spans="1:42" x14ac:dyDescent="0.25">
      <c r="A267" t="s">
        <v>8</v>
      </c>
      <c r="B267" s="3">
        <v>2019</v>
      </c>
      <c r="C267" s="3" t="s">
        <v>48</v>
      </c>
      <c r="D267">
        <v>108</v>
      </c>
      <c r="E267">
        <v>1</v>
      </c>
      <c r="F267">
        <v>8</v>
      </c>
      <c r="G267" t="s">
        <v>20</v>
      </c>
      <c r="H267" t="s">
        <v>16</v>
      </c>
      <c r="I267" t="s">
        <v>22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 s="1">
        <v>10.763915051182416</v>
      </c>
      <c r="AK267">
        <v>3</v>
      </c>
      <c r="AL267" s="1">
        <v>32.291745153547247</v>
      </c>
      <c r="AM267">
        <v>0</v>
      </c>
      <c r="AN267">
        <v>0</v>
      </c>
      <c r="AO267">
        <v>0</v>
      </c>
      <c r="AP267">
        <v>0</v>
      </c>
    </row>
    <row r="268" spans="1:42" x14ac:dyDescent="0.25">
      <c r="A268" t="s">
        <v>8</v>
      </c>
      <c r="B268" s="3">
        <v>2019</v>
      </c>
      <c r="C268" s="3" t="s">
        <v>48</v>
      </c>
      <c r="D268">
        <v>108</v>
      </c>
      <c r="E268">
        <v>1</v>
      </c>
      <c r="F268">
        <v>8</v>
      </c>
      <c r="G268" t="s">
        <v>20</v>
      </c>
      <c r="H268" t="s">
        <v>16</v>
      </c>
      <c r="I268" t="s">
        <v>22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16</v>
      </c>
      <c r="AL268" s="1">
        <v>172.22264081891865</v>
      </c>
      <c r="AM268">
        <v>0</v>
      </c>
      <c r="AN268">
        <v>0</v>
      </c>
      <c r="AO268">
        <v>0</v>
      </c>
      <c r="AP268">
        <v>0</v>
      </c>
    </row>
    <row r="269" spans="1:42" x14ac:dyDescent="0.25">
      <c r="A269" t="s">
        <v>8</v>
      </c>
      <c r="B269" s="3">
        <v>2019</v>
      </c>
      <c r="C269" s="3" t="s">
        <v>48</v>
      </c>
      <c r="D269">
        <v>108</v>
      </c>
      <c r="E269">
        <v>1</v>
      </c>
      <c r="F269">
        <v>8</v>
      </c>
      <c r="G269" t="s">
        <v>20</v>
      </c>
      <c r="H269" t="s">
        <v>16</v>
      </c>
      <c r="I269" t="s">
        <v>22</v>
      </c>
      <c r="J269">
        <v>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5</v>
      </c>
      <c r="AL269" s="1">
        <v>53.819575255912078</v>
      </c>
      <c r="AM269">
        <v>0</v>
      </c>
      <c r="AN269">
        <v>0</v>
      </c>
      <c r="AO269">
        <v>0</v>
      </c>
      <c r="AP269">
        <v>0</v>
      </c>
    </row>
    <row r="270" spans="1:42" x14ac:dyDescent="0.25">
      <c r="A270" t="s">
        <v>8</v>
      </c>
      <c r="B270" s="3">
        <v>2019</v>
      </c>
      <c r="C270" s="3" t="s">
        <v>48</v>
      </c>
      <c r="D270">
        <v>202</v>
      </c>
      <c r="E270">
        <v>2</v>
      </c>
      <c r="F270">
        <v>5</v>
      </c>
      <c r="G270" t="s">
        <v>17</v>
      </c>
      <c r="H270" t="s">
        <v>16</v>
      </c>
      <c r="I270" t="s">
        <v>21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7</v>
      </c>
      <c r="AL270" s="1">
        <v>75.347405358276916</v>
      </c>
      <c r="AM270">
        <v>0</v>
      </c>
      <c r="AN270">
        <v>0</v>
      </c>
      <c r="AO270">
        <v>0</v>
      </c>
      <c r="AP270">
        <v>0</v>
      </c>
    </row>
    <row r="271" spans="1:42" x14ac:dyDescent="0.25">
      <c r="A271" t="s">
        <v>8</v>
      </c>
      <c r="B271" s="3">
        <v>2019</v>
      </c>
      <c r="C271" s="3" t="s">
        <v>48</v>
      </c>
      <c r="D271">
        <v>202</v>
      </c>
      <c r="E271">
        <v>2</v>
      </c>
      <c r="F271">
        <v>5</v>
      </c>
      <c r="G271" t="s">
        <v>17</v>
      </c>
      <c r="H271" t="s">
        <v>16</v>
      </c>
      <c r="I271" t="s">
        <v>21</v>
      </c>
      <c r="J271">
        <v>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3</v>
      </c>
      <c r="AL271" s="1">
        <v>32.291745153547247</v>
      </c>
      <c r="AM271">
        <v>0</v>
      </c>
      <c r="AN271">
        <v>0</v>
      </c>
      <c r="AO271">
        <v>0</v>
      </c>
      <c r="AP271">
        <v>0</v>
      </c>
    </row>
    <row r="272" spans="1:42" x14ac:dyDescent="0.25">
      <c r="A272" t="s">
        <v>8</v>
      </c>
      <c r="B272" s="3">
        <v>2019</v>
      </c>
      <c r="C272" s="3" t="s">
        <v>48</v>
      </c>
      <c r="D272">
        <v>202</v>
      </c>
      <c r="E272">
        <v>2</v>
      </c>
      <c r="F272">
        <v>5</v>
      </c>
      <c r="G272" t="s">
        <v>17</v>
      </c>
      <c r="H272" t="s">
        <v>16</v>
      </c>
      <c r="I272" t="s">
        <v>21</v>
      </c>
      <c r="J272">
        <v>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6</v>
      </c>
      <c r="AL272" s="1">
        <v>64.583490307094493</v>
      </c>
      <c r="AM272">
        <v>0</v>
      </c>
      <c r="AN272">
        <v>0</v>
      </c>
      <c r="AO272">
        <v>0</v>
      </c>
      <c r="AP272">
        <v>0</v>
      </c>
    </row>
    <row r="273" spans="1:42" x14ac:dyDescent="0.25">
      <c r="A273" t="s">
        <v>8</v>
      </c>
      <c r="B273" s="3">
        <v>2019</v>
      </c>
      <c r="C273" s="3" t="s">
        <v>48</v>
      </c>
      <c r="D273">
        <v>205</v>
      </c>
      <c r="E273">
        <v>2</v>
      </c>
      <c r="F273">
        <v>8</v>
      </c>
      <c r="G273" t="s">
        <v>20</v>
      </c>
      <c r="H273" t="s">
        <v>16</v>
      </c>
      <c r="I273" t="s">
        <v>22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4</v>
      </c>
      <c r="AL273" s="1">
        <v>43.055660204729662</v>
      </c>
      <c r="AM273">
        <v>0</v>
      </c>
      <c r="AN273">
        <v>0</v>
      </c>
      <c r="AO273">
        <v>0</v>
      </c>
      <c r="AP273">
        <v>0</v>
      </c>
    </row>
    <row r="274" spans="1:42" x14ac:dyDescent="0.25">
      <c r="A274" t="s">
        <v>8</v>
      </c>
      <c r="B274" s="3">
        <v>2019</v>
      </c>
      <c r="C274" s="3" t="s">
        <v>48</v>
      </c>
      <c r="D274">
        <v>205</v>
      </c>
      <c r="E274">
        <v>2</v>
      </c>
      <c r="F274">
        <v>8</v>
      </c>
      <c r="G274" t="s">
        <v>20</v>
      </c>
      <c r="H274" t="s">
        <v>16</v>
      </c>
      <c r="I274" t="s">
        <v>22</v>
      </c>
      <c r="J274">
        <v>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2</v>
      </c>
      <c r="AL274" s="1">
        <v>21.527830102364831</v>
      </c>
      <c r="AM274">
        <v>0</v>
      </c>
      <c r="AN274">
        <v>0</v>
      </c>
      <c r="AO274">
        <v>0</v>
      </c>
      <c r="AP274">
        <v>0</v>
      </c>
    </row>
    <row r="275" spans="1:42" x14ac:dyDescent="0.25">
      <c r="A275" t="s">
        <v>8</v>
      </c>
      <c r="B275" s="3">
        <v>2019</v>
      </c>
      <c r="C275" s="3" t="s">
        <v>48</v>
      </c>
      <c r="D275">
        <v>205</v>
      </c>
      <c r="E275">
        <v>2</v>
      </c>
      <c r="F275">
        <v>8</v>
      </c>
      <c r="G275" t="s">
        <v>20</v>
      </c>
      <c r="H275" t="s">
        <v>16</v>
      </c>
      <c r="I275" t="s">
        <v>22</v>
      </c>
      <c r="J275">
        <v>3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10</v>
      </c>
      <c r="AL275" s="1">
        <v>107.63915051182416</v>
      </c>
      <c r="AM275">
        <v>0</v>
      </c>
      <c r="AN275">
        <v>0</v>
      </c>
      <c r="AO275">
        <v>0</v>
      </c>
      <c r="AP275">
        <v>0</v>
      </c>
    </row>
    <row r="276" spans="1:42" x14ac:dyDescent="0.25">
      <c r="A276" t="s">
        <v>8</v>
      </c>
      <c r="B276" s="3">
        <v>2019</v>
      </c>
      <c r="C276" s="3" t="s">
        <v>48</v>
      </c>
      <c r="D276">
        <v>303</v>
      </c>
      <c r="E276">
        <v>3</v>
      </c>
      <c r="F276">
        <v>8</v>
      </c>
      <c r="G276" t="s">
        <v>20</v>
      </c>
      <c r="H276" t="s">
        <v>16</v>
      </c>
      <c r="I276" t="s">
        <v>22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</v>
      </c>
      <c r="AL276" s="1">
        <v>10.763915051182416</v>
      </c>
      <c r="AM276">
        <v>0</v>
      </c>
      <c r="AN276">
        <v>0</v>
      </c>
      <c r="AO276">
        <v>0</v>
      </c>
      <c r="AP276">
        <v>0</v>
      </c>
    </row>
    <row r="277" spans="1:42" x14ac:dyDescent="0.25">
      <c r="A277" t="s">
        <v>8</v>
      </c>
      <c r="B277" s="3">
        <v>2019</v>
      </c>
      <c r="C277" s="3" t="s">
        <v>48</v>
      </c>
      <c r="D277">
        <v>303</v>
      </c>
      <c r="E277">
        <v>3</v>
      </c>
      <c r="F277">
        <v>8</v>
      </c>
      <c r="G277" t="s">
        <v>20</v>
      </c>
      <c r="H277" t="s">
        <v>16</v>
      </c>
      <c r="I277" t="s">
        <v>22</v>
      </c>
      <c r="J277">
        <v>2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2</v>
      </c>
      <c r="AL277" s="1">
        <v>21.527830102364831</v>
      </c>
      <c r="AM277">
        <v>0</v>
      </c>
      <c r="AN277">
        <v>0</v>
      </c>
      <c r="AO277">
        <v>0</v>
      </c>
      <c r="AP277">
        <v>0</v>
      </c>
    </row>
    <row r="278" spans="1:42" x14ac:dyDescent="0.25">
      <c r="A278" t="s">
        <v>8</v>
      </c>
      <c r="B278" s="3">
        <v>2019</v>
      </c>
      <c r="C278" s="3" t="s">
        <v>48</v>
      </c>
      <c r="D278">
        <v>303</v>
      </c>
      <c r="E278">
        <v>3</v>
      </c>
      <c r="F278">
        <v>8</v>
      </c>
      <c r="G278" t="s">
        <v>20</v>
      </c>
      <c r="H278" t="s">
        <v>16</v>
      </c>
      <c r="I278" t="s">
        <v>22</v>
      </c>
      <c r="J278">
        <v>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4</v>
      </c>
      <c r="AL278" s="1">
        <v>43.055660204729662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 t="s">
        <v>8</v>
      </c>
      <c r="B279" s="3">
        <v>2019</v>
      </c>
      <c r="C279" s="3" t="s">
        <v>48</v>
      </c>
      <c r="D279">
        <v>306</v>
      </c>
      <c r="E279">
        <v>3</v>
      </c>
      <c r="F279">
        <v>5</v>
      </c>
      <c r="G279" t="s">
        <v>17</v>
      </c>
      <c r="H279" t="s">
        <v>16</v>
      </c>
      <c r="I279" t="s">
        <v>21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2</v>
      </c>
      <c r="AL279" s="1">
        <v>21.527830102364831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 t="s">
        <v>8</v>
      </c>
      <c r="B280" s="3">
        <v>2019</v>
      </c>
      <c r="C280" s="3" t="s">
        <v>48</v>
      </c>
      <c r="D280">
        <v>306</v>
      </c>
      <c r="E280">
        <v>3</v>
      </c>
      <c r="F280">
        <v>5</v>
      </c>
      <c r="G280" t="s">
        <v>17</v>
      </c>
      <c r="H280" t="s">
        <v>16</v>
      </c>
      <c r="I280" t="s">
        <v>21</v>
      </c>
      <c r="J280">
        <v>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 t="s">
        <v>8</v>
      </c>
      <c r="B281" s="3">
        <v>2019</v>
      </c>
      <c r="C281" s="3" t="s">
        <v>48</v>
      </c>
      <c r="D281">
        <v>306</v>
      </c>
      <c r="E281">
        <v>3</v>
      </c>
      <c r="F281">
        <v>5</v>
      </c>
      <c r="G281" t="s">
        <v>17</v>
      </c>
      <c r="H281" t="s">
        <v>16</v>
      </c>
      <c r="I281" t="s">
        <v>21</v>
      </c>
      <c r="J281">
        <v>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19</v>
      </c>
      <c r="AL281" s="1">
        <v>204.5143859724659</v>
      </c>
      <c r="AM281">
        <v>0</v>
      </c>
      <c r="AN281">
        <v>0</v>
      </c>
      <c r="AO281">
        <v>0</v>
      </c>
      <c r="AP281">
        <v>0</v>
      </c>
    </row>
    <row r="282" spans="1:42" x14ac:dyDescent="0.25">
      <c r="A282" t="s">
        <v>8</v>
      </c>
      <c r="B282" s="3">
        <v>2019</v>
      </c>
      <c r="C282" s="3" t="s">
        <v>48</v>
      </c>
      <c r="D282">
        <v>403</v>
      </c>
      <c r="E282">
        <v>4</v>
      </c>
      <c r="F282">
        <v>5</v>
      </c>
      <c r="G282" t="s">
        <v>17</v>
      </c>
      <c r="H282" t="s">
        <v>16</v>
      </c>
      <c r="I282" t="s">
        <v>21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2</v>
      </c>
      <c r="AL282" s="1">
        <v>21.527830102364831</v>
      </c>
      <c r="AM282">
        <v>0</v>
      </c>
      <c r="AN282">
        <v>0</v>
      </c>
      <c r="AO282">
        <v>0</v>
      </c>
      <c r="AP282">
        <v>0</v>
      </c>
    </row>
    <row r="283" spans="1:42" x14ac:dyDescent="0.25">
      <c r="A283" t="s">
        <v>8</v>
      </c>
      <c r="B283" s="3">
        <v>2019</v>
      </c>
      <c r="C283" s="3" t="s">
        <v>48</v>
      </c>
      <c r="D283">
        <v>403</v>
      </c>
      <c r="E283">
        <v>4</v>
      </c>
      <c r="F283">
        <v>5</v>
      </c>
      <c r="G283" t="s">
        <v>17</v>
      </c>
      <c r="H283" t="s">
        <v>16</v>
      </c>
      <c r="I283" t="s">
        <v>21</v>
      </c>
      <c r="J283">
        <v>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</v>
      </c>
      <c r="AL283" s="1">
        <v>10.763915051182416</v>
      </c>
      <c r="AM283">
        <v>0</v>
      </c>
      <c r="AN283">
        <v>0</v>
      </c>
      <c r="AO283">
        <v>0</v>
      </c>
      <c r="AP283">
        <v>0</v>
      </c>
    </row>
    <row r="284" spans="1:42" x14ac:dyDescent="0.25">
      <c r="A284" t="s">
        <v>8</v>
      </c>
      <c r="B284" s="3">
        <v>2019</v>
      </c>
      <c r="C284" s="3" t="s">
        <v>48</v>
      </c>
      <c r="D284">
        <v>403</v>
      </c>
      <c r="E284">
        <v>4</v>
      </c>
      <c r="F284">
        <v>5</v>
      </c>
      <c r="G284" t="s">
        <v>17</v>
      </c>
      <c r="H284" t="s">
        <v>16</v>
      </c>
      <c r="I284" t="s">
        <v>21</v>
      </c>
      <c r="J284">
        <v>3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2</v>
      </c>
      <c r="AL284" s="1">
        <v>21.527830102364831</v>
      </c>
      <c r="AM284">
        <v>0</v>
      </c>
      <c r="AN284">
        <v>0</v>
      </c>
      <c r="AO284">
        <v>0</v>
      </c>
      <c r="AP284">
        <v>0</v>
      </c>
    </row>
    <row r="285" spans="1:42" x14ac:dyDescent="0.25">
      <c r="A285" t="s">
        <v>8</v>
      </c>
      <c r="B285" s="3">
        <v>2019</v>
      </c>
      <c r="C285" s="3" t="s">
        <v>48</v>
      </c>
      <c r="D285">
        <v>406</v>
      </c>
      <c r="E285">
        <v>4</v>
      </c>
      <c r="F285">
        <v>8</v>
      </c>
      <c r="G285" t="s">
        <v>20</v>
      </c>
      <c r="H285" t="s">
        <v>16</v>
      </c>
      <c r="I285" t="s">
        <v>22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4</v>
      </c>
      <c r="AL285" s="1">
        <v>43.055660204729662</v>
      </c>
      <c r="AM285">
        <v>0</v>
      </c>
      <c r="AN285">
        <v>0</v>
      </c>
      <c r="AO285">
        <v>0</v>
      </c>
      <c r="AP285">
        <v>0</v>
      </c>
    </row>
    <row r="286" spans="1:42" x14ac:dyDescent="0.25">
      <c r="A286" t="s">
        <v>8</v>
      </c>
      <c r="B286" s="3">
        <v>2019</v>
      </c>
      <c r="C286" s="3" t="s">
        <v>48</v>
      </c>
      <c r="D286">
        <v>406</v>
      </c>
      <c r="E286">
        <v>4</v>
      </c>
      <c r="F286">
        <v>8</v>
      </c>
      <c r="G286" t="s">
        <v>20</v>
      </c>
      <c r="H286" t="s">
        <v>16</v>
      </c>
      <c r="I286" t="s">
        <v>22</v>
      </c>
      <c r="J286">
        <v>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13</v>
      </c>
      <c r="AL286" s="1">
        <v>139.93089566537142</v>
      </c>
      <c r="AM286">
        <v>0</v>
      </c>
      <c r="AN286">
        <v>0</v>
      </c>
      <c r="AO286">
        <v>0</v>
      </c>
      <c r="AP286">
        <v>0</v>
      </c>
    </row>
    <row r="287" spans="1:42" x14ac:dyDescent="0.25">
      <c r="A287" t="s">
        <v>8</v>
      </c>
      <c r="B287" s="3">
        <v>2019</v>
      </c>
      <c r="C287" s="3" t="s">
        <v>48</v>
      </c>
      <c r="D287">
        <v>406</v>
      </c>
      <c r="E287">
        <v>4</v>
      </c>
      <c r="F287">
        <v>8</v>
      </c>
      <c r="G287" t="s">
        <v>20</v>
      </c>
      <c r="H287" t="s">
        <v>16</v>
      </c>
      <c r="I287" t="s">
        <v>22</v>
      </c>
      <c r="J287">
        <v>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2</v>
      </c>
      <c r="X287" s="1">
        <v>21.527830102364831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9</v>
      </c>
      <c r="AL287" s="1">
        <v>96.875235460641747</v>
      </c>
      <c r="AM287">
        <v>0</v>
      </c>
      <c r="AN287">
        <v>0</v>
      </c>
      <c r="AO287">
        <v>0</v>
      </c>
      <c r="AP287">
        <v>0</v>
      </c>
    </row>
    <row r="288" spans="1:42" x14ac:dyDescent="0.25">
      <c r="A288" t="s">
        <v>5</v>
      </c>
      <c r="B288">
        <v>2018</v>
      </c>
      <c r="C288" t="s">
        <v>46</v>
      </c>
      <c r="D288">
        <v>108</v>
      </c>
      <c r="E288">
        <v>1</v>
      </c>
      <c r="F288">
        <v>3</v>
      </c>
      <c r="G288" t="s">
        <v>12</v>
      </c>
      <c r="H288" t="s">
        <v>14</v>
      </c>
      <c r="I288" t="s">
        <v>21</v>
      </c>
      <c r="J288">
        <v>1</v>
      </c>
      <c r="K288">
        <v>0</v>
      </c>
      <c r="L288">
        <v>0</v>
      </c>
      <c r="M288" s="3">
        <v>1</v>
      </c>
      <c r="N288" s="1">
        <v>10.763915051182416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5">
      <c r="A289" t="s">
        <v>5</v>
      </c>
      <c r="B289">
        <v>2018</v>
      </c>
      <c r="C289" t="s">
        <v>46</v>
      </c>
      <c r="D289">
        <v>108</v>
      </c>
      <c r="E289">
        <v>1</v>
      </c>
      <c r="F289">
        <v>3</v>
      </c>
      <c r="G289" t="s">
        <v>12</v>
      </c>
      <c r="H289" t="s">
        <v>14</v>
      </c>
      <c r="I289" t="s">
        <v>21</v>
      </c>
      <c r="J289">
        <v>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 x14ac:dyDescent="0.25">
      <c r="A290" t="s">
        <v>5</v>
      </c>
      <c r="B290">
        <v>2018</v>
      </c>
      <c r="C290" t="s">
        <v>46</v>
      </c>
      <c r="D290">
        <v>108</v>
      </c>
      <c r="E290">
        <v>1</v>
      </c>
      <c r="F290">
        <v>3</v>
      </c>
      <c r="G290" t="s">
        <v>12</v>
      </c>
      <c r="H290" t="s">
        <v>14</v>
      </c>
      <c r="I290" t="s">
        <v>21</v>
      </c>
      <c r="J290">
        <v>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25">
      <c r="A291" t="s">
        <v>5</v>
      </c>
      <c r="B291">
        <v>2018</v>
      </c>
      <c r="C291" t="s">
        <v>46</v>
      </c>
      <c r="D291">
        <v>202</v>
      </c>
      <c r="E291">
        <v>2</v>
      </c>
      <c r="F291">
        <v>3</v>
      </c>
      <c r="G291" t="s">
        <v>12</v>
      </c>
      <c r="H291" t="s">
        <v>14</v>
      </c>
      <c r="I291" t="s">
        <v>21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5">
      <c r="A292" t="s">
        <v>5</v>
      </c>
      <c r="B292">
        <v>2018</v>
      </c>
      <c r="C292" t="s">
        <v>46</v>
      </c>
      <c r="D292">
        <v>202</v>
      </c>
      <c r="E292">
        <v>2</v>
      </c>
      <c r="F292">
        <v>3</v>
      </c>
      <c r="G292" t="s">
        <v>12</v>
      </c>
      <c r="H292" t="s">
        <v>14</v>
      </c>
      <c r="I292" t="s">
        <v>21</v>
      </c>
      <c r="J292">
        <v>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3">
        <v>4</v>
      </c>
      <c r="T292" s="1">
        <v>43.055660204729662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5">
      <c r="A293" t="s">
        <v>5</v>
      </c>
      <c r="B293">
        <v>2018</v>
      </c>
      <c r="C293" t="s">
        <v>46</v>
      </c>
      <c r="D293">
        <v>202</v>
      </c>
      <c r="E293">
        <v>2</v>
      </c>
      <c r="F293">
        <v>3</v>
      </c>
      <c r="G293" t="s">
        <v>12</v>
      </c>
      <c r="H293" t="s">
        <v>14</v>
      </c>
      <c r="I293" t="s">
        <v>21</v>
      </c>
      <c r="J293">
        <v>3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3">
        <v>1</v>
      </c>
      <c r="T293" s="1">
        <v>10.763915051182416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25">
      <c r="A294" t="s">
        <v>5</v>
      </c>
      <c r="B294">
        <v>2018</v>
      </c>
      <c r="C294" t="s">
        <v>46</v>
      </c>
      <c r="D294">
        <v>309</v>
      </c>
      <c r="E294">
        <v>3</v>
      </c>
      <c r="F294">
        <v>3</v>
      </c>
      <c r="G294" t="s">
        <v>12</v>
      </c>
      <c r="H294" t="s">
        <v>14</v>
      </c>
      <c r="I294" t="s">
        <v>21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3">
        <v>1</v>
      </c>
      <c r="T294" s="1">
        <v>10.763915051182416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s="3">
        <v>1</v>
      </c>
      <c r="AH294" s="1">
        <v>10.763915051182416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25">
      <c r="A295" t="s">
        <v>5</v>
      </c>
      <c r="B295">
        <v>2018</v>
      </c>
      <c r="C295" t="s">
        <v>46</v>
      </c>
      <c r="D295">
        <v>309</v>
      </c>
      <c r="E295">
        <v>3</v>
      </c>
      <c r="F295">
        <v>3</v>
      </c>
      <c r="G295" t="s">
        <v>12</v>
      </c>
      <c r="H295" t="s">
        <v>14</v>
      </c>
      <c r="I295" t="s">
        <v>21</v>
      </c>
      <c r="J295">
        <v>2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 s="3">
        <v>1</v>
      </c>
      <c r="AF295" s="1">
        <v>10.763915051182416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5">
      <c r="A296" t="s">
        <v>5</v>
      </c>
      <c r="B296">
        <v>2018</v>
      </c>
      <c r="C296" t="s">
        <v>46</v>
      </c>
      <c r="D296">
        <v>309</v>
      </c>
      <c r="E296">
        <v>3</v>
      </c>
      <c r="F296">
        <v>3</v>
      </c>
      <c r="G296" t="s">
        <v>12</v>
      </c>
      <c r="H296" t="s">
        <v>14</v>
      </c>
      <c r="I296" t="s">
        <v>21</v>
      </c>
      <c r="J296">
        <v>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25">
      <c r="A297" t="s">
        <v>5</v>
      </c>
      <c r="B297">
        <v>2018</v>
      </c>
      <c r="C297" t="s">
        <v>46</v>
      </c>
      <c r="D297">
        <v>404</v>
      </c>
      <c r="E297">
        <v>4</v>
      </c>
      <c r="F297">
        <v>3</v>
      </c>
      <c r="G297" t="s">
        <v>12</v>
      </c>
      <c r="H297" t="s">
        <v>14</v>
      </c>
      <c r="I297" t="s">
        <v>21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25">
      <c r="A298" t="s">
        <v>5</v>
      </c>
      <c r="B298">
        <v>2018</v>
      </c>
      <c r="C298" t="s">
        <v>46</v>
      </c>
      <c r="D298">
        <v>404</v>
      </c>
      <c r="E298">
        <v>4</v>
      </c>
      <c r="F298">
        <v>3</v>
      </c>
      <c r="G298" t="s">
        <v>12</v>
      </c>
      <c r="H298" t="s">
        <v>14</v>
      </c>
      <c r="I298" t="s">
        <v>21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25">
      <c r="A299" t="s">
        <v>5</v>
      </c>
      <c r="B299">
        <v>2018</v>
      </c>
      <c r="C299" t="s">
        <v>46</v>
      </c>
      <c r="D299">
        <v>404</v>
      </c>
      <c r="E299">
        <v>4</v>
      </c>
      <c r="F299">
        <v>3</v>
      </c>
      <c r="G299" t="s">
        <v>12</v>
      </c>
      <c r="H299" t="s">
        <v>14</v>
      </c>
      <c r="I299" t="s">
        <v>21</v>
      </c>
      <c r="J299">
        <v>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5">
      <c r="A300" t="s">
        <v>5</v>
      </c>
      <c r="B300">
        <v>2018</v>
      </c>
      <c r="C300" t="s">
        <v>46</v>
      </c>
      <c r="D300">
        <v>105</v>
      </c>
      <c r="E300">
        <v>1</v>
      </c>
      <c r="F300">
        <v>6</v>
      </c>
      <c r="G300" t="s">
        <v>18</v>
      </c>
      <c r="H300" t="s">
        <v>14</v>
      </c>
      <c r="I300" t="s">
        <v>22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25">
      <c r="A301" t="s">
        <v>5</v>
      </c>
      <c r="B301">
        <v>2018</v>
      </c>
      <c r="C301" t="s">
        <v>46</v>
      </c>
      <c r="D301">
        <v>105</v>
      </c>
      <c r="E301">
        <v>1</v>
      </c>
      <c r="F301">
        <v>6</v>
      </c>
      <c r="G301" t="s">
        <v>18</v>
      </c>
      <c r="H301" t="s">
        <v>14</v>
      </c>
      <c r="I301" t="s">
        <v>22</v>
      </c>
      <c r="J301">
        <v>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25">
      <c r="A302" t="s">
        <v>5</v>
      </c>
      <c r="B302">
        <v>2018</v>
      </c>
      <c r="C302" t="s">
        <v>46</v>
      </c>
      <c r="D302">
        <v>105</v>
      </c>
      <c r="E302">
        <v>1</v>
      </c>
      <c r="F302">
        <v>6</v>
      </c>
      <c r="G302" t="s">
        <v>18</v>
      </c>
      <c r="H302" t="s">
        <v>14</v>
      </c>
      <c r="I302" t="s">
        <v>22</v>
      </c>
      <c r="J302">
        <v>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5">
      <c r="A303" t="s">
        <v>5</v>
      </c>
      <c r="B303">
        <v>2018</v>
      </c>
      <c r="C303" t="s">
        <v>46</v>
      </c>
      <c r="D303">
        <v>201</v>
      </c>
      <c r="E303">
        <v>2</v>
      </c>
      <c r="F303">
        <v>6</v>
      </c>
      <c r="G303" t="s">
        <v>18</v>
      </c>
      <c r="H303" t="s">
        <v>14</v>
      </c>
      <c r="I303" t="s">
        <v>22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3">
        <v>5</v>
      </c>
      <c r="T303" s="1">
        <v>53.819575255912078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 s="3">
        <v>1</v>
      </c>
      <c r="AH303" s="1">
        <v>10.763915051182416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5">
      <c r="A304" t="s">
        <v>5</v>
      </c>
      <c r="B304">
        <v>2018</v>
      </c>
      <c r="C304" t="s">
        <v>46</v>
      </c>
      <c r="D304">
        <v>201</v>
      </c>
      <c r="E304">
        <v>2</v>
      </c>
      <c r="F304">
        <v>6</v>
      </c>
      <c r="G304" t="s">
        <v>18</v>
      </c>
      <c r="H304" t="s">
        <v>14</v>
      </c>
      <c r="I304" t="s">
        <v>22</v>
      </c>
      <c r="J304">
        <v>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3">
        <v>1</v>
      </c>
      <c r="T304" s="1">
        <v>10.763915051182416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5">
      <c r="A305" t="s">
        <v>5</v>
      </c>
      <c r="B305">
        <v>2018</v>
      </c>
      <c r="C305" t="s">
        <v>46</v>
      </c>
      <c r="D305">
        <v>201</v>
      </c>
      <c r="E305">
        <v>2</v>
      </c>
      <c r="F305">
        <v>6</v>
      </c>
      <c r="G305" t="s">
        <v>18</v>
      </c>
      <c r="H305" t="s">
        <v>14</v>
      </c>
      <c r="I305" t="s">
        <v>22</v>
      </c>
      <c r="J305">
        <v>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3">
        <v>1</v>
      </c>
      <c r="T305" s="1">
        <v>10.763915051182416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5">
      <c r="A306" t="s">
        <v>5</v>
      </c>
      <c r="B306">
        <v>2018</v>
      </c>
      <c r="C306" t="s">
        <v>46</v>
      </c>
      <c r="D306">
        <v>304</v>
      </c>
      <c r="E306">
        <v>3</v>
      </c>
      <c r="F306">
        <v>6</v>
      </c>
      <c r="G306" t="s">
        <v>18</v>
      </c>
      <c r="H306" t="s">
        <v>14</v>
      </c>
      <c r="I306" t="s">
        <v>22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5">
      <c r="A307" t="s">
        <v>5</v>
      </c>
      <c r="B307">
        <v>2018</v>
      </c>
      <c r="C307" t="s">
        <v>46</v>
      </c>
      <c r="D307">
        <v>304</v>
      </c>
      <c r="E307">
        <v>3</v>
      </c>
      <c r="F307">
        <v>6</v>
      </c>
      <c r="G307" t="s">
        <v>18</v>
      </c>
      <c r="H307" t="s">
        <v>14</v>
      </c>
      <c r="I307" t="s">
        <v>22</v>
      </c>
      <c r="J307">
        <v>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3">
        <v>1</v>
      </c>
      <c r="T307" s="1">
        <v>10.763915051182416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25">
      <c r="A308" t="s">
        <v>5</v>
      </c>
      <c r="B308">
        <v>2018</v>
      </c>
      <c r="C308" t="s">
        <v>46</v>
      </c>
      <c r="D308">
        <v>304</v>
      </c>
      <c r="E308">
        <v>3</v>
      </c>
      <c r="F308">
        <v>6</v>
      </c>
      <c r="G308" t="s">
        <v>18</v>
      </c>
      <c r="H308" t="s">
        <v>14</v>
      </c>
      <c r="I308" t="s">
        <v>22</v>
      </c>
      <c r="J308">
        <v>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25">
      <c r="A309" t="s">
        <v>5</v>
      </c>
      <c r="B309">
        <v>2018</v>
      </c>
      <c r="C309" t="s">
        <v>46</v>
      </c>
      <c r="D309">
        <v>409</v>
      </c>
      <c r="E309">
        <v>4</v>
      </c>
      <c r="F309">
        <v>6</v>
      </c>
      <c r="G309" t="s">
        <v>18</v>
      </c>
      <c r="H309" t="s">
        <v>14</v>
      </c>
      <c r="I309" t="s">
        <v>22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5">
      <c r="A310" t="s">
        <v>5</v>
      </c>
      <c r="B310">
        <v>2018</v>
      </c>
      <c r="C310" t="s">
        <v>46</v>
      </c>
      <c r="D310">
        <v>409</v>
      </c>
      <c r="E310">
        <v>4</v>
      </c>
      <c r="F310">
        <v>6</v>
      </c>
      <c r="G310" t="s">
        <v>18</v>
      </c>
      <c r="H310" t="s">
        <v>14</v>
      </c>
      <c r="I310" t="s">
        <v>22</v>
      </c>
      <c r="J310">
        <v>2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5">
      <c r="A311" t="s">
        <v>5</v>
      </c>
      <c r="B311">
        <v>2018</v>
      </c>
      <c r="C311" t="s">
        <v>46</v>
      </c>
      <c r="D311">
        <v>409</v>
      </c>
      <c r="E311">
        <v>4</v>
      </c>
      <c r="F311">
        <v>6</v>
      </c>
      <c r="G311" t="s">
        <v>18</v>
      </c>
      <c r="H311" t="s">
        <v>14</v>
      </c>
      <c r="I311" t="s">
        <v>22</v>
      </c>
      <c r="J311">
        <v>3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25">
      <c r="A312" t="s">
        <v>5</v>
      </c>
      <c r="B312">
        <v>2018</v>
      </c>
      <c r="C312" t="s">
        <v>46</v>
      </c>
      <c r="D312">
        <v>107</v>
      </c>
      <c r="E312">
        <v>1</v>
      </c>
      <c r="F312">
        <v>4</v>
      </c>
      <c r="G312" t="s">
        <v>13</v>
      </c>
      <c r="H312" t="s">
        <v>15</v>
      </c>
      <c r="I312" t="s">
        <v>21</v>
      </c>
      <c r="J312">
        <v>1</v>
      </c>
      <c r="K312">
        <v>0</v>
      </c>
      <c r="L312">
        <v>0</v>
      </c>
      <c r="M312">
        <v>0</v>
      </c>
      <c r="N312">
        <v>0</v>
      </c>
      <c r="O312" s="3">
        <v>1</v>
      </c>
      <c r="P312" s="1">
        <v>10.763915051182416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5">
      <c r="A313" t="s">
        <v>5</v>
      </c>
      <c r="B313">
        <v>2018</v>
      </c>
      <c r="C313" t="s">
        <v>46</v>
      </c>
      <c r="D313">
        <v>107</v>
      </c>
      <c r="E313">
        <v>1</v>
      </c>
      <c r="F313">
        <v>4</v>
      </c>
      <c r="G313" t="s">
        <v>13</v>
      </c>
      <c r="H313" t="s">
        <v>15</v>
      </c>
      <c r="I313" t="s">
        <v>21</v>
      </c>
      <c r="J313">
        <v>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s="3">
        <v>1</v>
      </c>
      <c r="V313" s="1">
        <v>10.763915051182416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5">
      <c r="A314" t="s">
        <v>5</v>
      </c>
      <c r="B314">
        <v>2018</v>
      </c>
      <c r="C314" t="s">
        <v>46</v>
      </c>
      <c r="D314">
        <v>107</v>
      </c>
      <c r="E314">
        <v>1</v>
      </c>
      <c r="F314">
        <v>4</v>
      </c>
      <c r="G314" t="s">
        <v>13</v>
      </c>
      <c r="H314" t="s">
        <v>15</v>
      </c>
      <c r="I314" t="s">
        <v>21</v>
      </c>
      <c r="J314">
        <v>3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5">
      <c r="A315" t="s">
        <v>5</v>
      </c>
      <c r="B315">
        <v>2018</v>
      </c>
      <c r="C315" t="s">
        <v>46</v>
      </c>
      <c r="D315">
        <v>210</v>
      </c>
      <c r="E315">
        <v>2</v>
      </c>
      <c r="F315">
        <v>4</v>
      </c>
      <c r="G315" t="s">
        <v>13</v>
      </c>
      <c r="H315" t="s">
        <v>15</v>
      </c>
      <c r="I315" t="s">
        <v>21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5">
      <c r="A316" t="s">
        <v>5</v>
      </c>
      <c r="B316">
        <v>2018</v>
      </c>
      <c r="C316" t="s">
        <v>46</v>
      </c>
      <c r="D316">
        <v>210</v>
      </c>
      <c r="E316">
        <v>2</v>
      </c>
      <c r="F316">
        <v>4</v>
      </c>
      <c r="G316" t="s">
        <v>13</v>
      </c>
      <c r="H316" t="s">
        <v>15</v>
      </c>
      <c r="I316" t="s">
        <v>21</v>
      </c>
      <c r="J316">
        <v>2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 s="3">
        <v>1</v>
      </c>
      <c r="AH316" s="1">
        <v>10.763915051182416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5">
      <c r="A317" t="s">
        <v>5</v>
      </c>
      <c r="B317">
        <v>2018</v>
      </c>
      <c r="C317" t="s">
        <v>46</v>
      </c>
      <c r="D317">
        <v>210</v>
      </c>
      <c r="E317">
        <v>2</v>
      </c>
      <c r="F317">
        <v>4</v>
      </c>
      <c r="G317" t="s">
        <v>13</v>
      </c>
      <c r="H317" t="s">
        <v>15</v>
      </c>
      <c r="I317" t="s">
        <v>21</v>
      </c>
      <c r="J317">
        <v>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5">
      <c r="A318" t="s">
        <v>5</v>
      </c>
      <c r="B318">
        <v>2018</v>
      </c>
      <c r="C318" t="s">
        <v>46</v>
      </c>
      <c r="D318">
        <v>308</v>
      </c>
      <c r="E318">
        <v>3</v>
      </c>
      <c r="F318">
        <v>4</v>
      </c>
      <c r="G318" t="s">
        <v>13</v>
      </c>
      <c r="H318" t="s">
        <v>15</v>
      </c>
      <c r="I318" t="s">
        <v>21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5">
      <c r="A319" t="s">
        <v>5</v>
      </c>
      <c r="B319">
        <v>2018</v>
      </c>
      <c r="C319" t="s">
        <v>46</v>
      </c>
      <c r="D319">
        <v>308</v>
      </c>
      <c r="E319">
        <v>3</v>
      </c>
      <c r="F319">
        <v>4</v>
      </c>
      <c r="G319" t="s">
        <v>13</v>
      </c>
      <c r="H319" t="s">
        <v>15</v>
      </c>
      <c r="I319" t="s">
        <v>21</v>
      </c>
      <c r="J319">
        <v>2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 s="3">
        <v>1</v>
      </c>
      <c r="AH319" s="1">
        <v>10.763915051182416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5">
      <c r="A320" t="s">
        <v>5</v>
      </c>
      <c r="B320">
        <v>2018</v>
      </c>
      <c r="C320" t="s">
        <v>46</v>
      </c>
      <c r="D320">
        <v>308</v>
      </c>
      <c r="E320">
        <v>3</v>
      </c>
      <c r="F320">
        <v>4</v>
      </c>
      <c r="G320" t="s">
        <v>13</v>
      </c>
      <c r="H320" t="s">
        <v>15</v>
      </c>
      <c r="I320" t="s">
        <v>21</v>
      </c>
      <c r="J320">
        <v>3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5">
      <c r="A321" t="s">
        <v>5</v>
      </c>
      <c r="B321">
        <v>2018</v>
      </c>
      <c r="C321" t="s">
        <v>46</v>
      </c>
      <c r="D321">
        <v>402</v>
      </c>
      <c r="E321">
        <v>4</v>
      </c>
      <c r="F321">
        <v>4</v>
      </c>
      <c r="G321" t="s">
        <v>13</v>
      </c>
      <c r="H321" t="s">
        <v>15</v>
      </c>
      <c r="I321" t="s">
        <v>21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5">
      <c r="A322" t="s">
        <v>5</v>
      </c>
      <c r="B322">
        <v>2018</v>
      </c>
      <c r="C322" t="s">
        <v>46</v>
      </c>
      <c r="D322">
        <v>402</v>
      </c>
      <c r="E322">
        <v>4</v>
      </c>
      <c r="F322">
        <v>4</v>
      </c>
      <c r="G322" t="s">
        <v>13</v>
      </c>
      <c r="H322" t="s">
        <v>15</v>
      </c>
      <c r="I322" t="s">
        <v>21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 s="3">
        <v>1</v>
      </c>
      <c r="AF322" s="1">
        <v>10.763915051182416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5">
      <c r="A323" t="s">
        <v>5</v>
      </c>
      <c r="B323">
        <v>2018</v>
      </c>
      <c r="C323" t="s">
        <v>46</v>
      </c>
      <c r="D323">
        <v>402</v>
      </c>
      <c r="E323">
        <v>4</v>
      </c>
      <c r="F323">
        <v>4</v>
      </c>
      <c r="G323" t="s">
        <v>13</v>
      </c>
      <c r="H323" t="s">
        <v>15</v>
      </c>
      <c r="I323" t="s">
        <v>21</v>
      </c>
      <c r="J323">
        <v>3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5">
      <c r="A324" t="s">
        <v>5</v>
      </c>
      <c r="B324">
        <v>2018</v>
      </c>
      <c r="C324" t="s">
        <v>46</v>
      </c>
      <c r="D324">
        <v>101</v>
      </c>
      <c r="E324">
        <v>1</v>
      </c>
      <c r="F324">
        <v>7</v>
      </c>
      <c r="G324" t="s">
        <v>19</v>
      </c>
      <c r="H324" t="s">
        <v>15</v>
      </c>
      <c r="I324" t="s">
        <v>22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s="3">
        <v>1</v>
      </c>
      <c r="AB324" s="1">
        <v>10.763915051182416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5">
      <c r="A325" t="s">
        <v>5</v>
      </c>
      <c r="B325">
        <v>2018</v>
      </c>
      <c r="C325" t="s">
        <v>46</v>
      </c>
      <c r="D325">
        <v>101</v>
      </c>
      <c r="E325">
        <v>1</v>
      </c>
      <c r="F325">
        <v>7</v>
      </c>
      <c r="G325" t="s">
        <v>19</v>
      </c>
      <c r="H325" t="s">
        <v>15</v>
      </c>
      <c r="I325" t="s">
        <v>22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5">
      <c r="A326" t="s">
        <v>5</v>
      </c>
      <c r="B326">
        <v>2018</v>
      </c>
      <c r="C326" t="s">
        <v>46</v>
      </c>
      <c r="D326">
        <v>101</v>
      </c>
      <c r="E326">
        <v>1</v>
      </c>
      <c r="F326">
        <v>7</v>
      </c>
      <c r="G326" t="s">
        <v>19</v>
      </c>
      <c r="H326" t="s">
        <v>15</v>
      </c>
      <c r="I326" t="s">
        <v>22</v>
      </c>
      <c r="J326">
        <v>3</v>
      </c>
      <c r="K326">
        <v>0</v>
      </c>
      <c r="L326">
        <v>0</v>
      </c>
      <c r="M326" s="3">
        <v>1</v>
      </c>
      <c r="N326" s="1">
        <v>10.763915051182416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s="3">
        <v>1</v>
      </c>
      <c r="AH326" s="1">
        <v>10.763915051182416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5">
      <c r="A327" t="s">
        <v>5</v>
      </c>
      <c r="B327">
        <v>2018</v>
      </c>
      <c r="C327" t="s">
        <v>46</v>
      </c>
      <c r="D327">
        <v>205</v>
      </c>
      <c r="E327">
        <v>2</v>
      </c>
      <c r="F327">
        <v>7</v>
      </c>
      <c r="G327" t="s">
        <v>19</v>
      </c>
      <c r="H327" t="s">
        <v>15</v>
      </c>
      <c r="I327" t="s">
        <v>22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3">
        <v>1</v>
      </c>
      <c r="T327" s="1">
        <v>10.763915051182416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5">
      <c r="A328" t="s">
        <v>5</v>
      </c>
      <c r="B328">
        <v>2018</v>
      </c>
      <c r="C328" t="s">
        <v>46</v>
      </c>
      <c r="D328">
        <v>205</v>
      </c>
      <c r="E328">
        <v>2</v>
      </c>
      <c r="F328">
        <v>7</v>
      </c>
      <c r="G328" t="s">
        <v>19</v>
      </c>
      <c r="H328" t="s">
        <v>15</v>
      </c>
      <c r="I328" t="s">
        <v>22</v>
      </c>
      <c r="J328">
        <v>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3">
        <v>1</v>
      </c>
      <c r="T328" s="1">
        <v>10.763915051182416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5">
      <c r="A329" t="s">
        <v>5</v>
      </c>
      <c r="B329">
        <v>2018</v>
      </c>
      <c r="C329" t="s">
        <v>46</v>
      </c>
      <c r="D329">
        <v>205</v>
      </c>
      <c r="E329">
        <v>2</v>
      </c>
      <c r="F329">
        <v>7</v>
      </c>
      <c r="G329" t="s">
        <v>19</v>
      </c>
      <c r="H329" t="s">
        <v>15</v>
      </c>
      <c r="I329" t="s">
        <v>22</v>
      </c>
      <c r="J329">
        <v>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5">
      <c r="A330" t="s">
        <v>5</v>
      </c>
      <c r="B330">
        <v>2018</v>
      </c>
      <c r="C330" t="s">
        <v>46</v>
      </c>
      <c r="D330">
        <v>303</v>
      </c>
      <c r="E330">
        <v>3</v>
      </c>
      <c r="F330">
        <v>7</v>
      </c>
      <c r="G330" t="s">
        <v>19</v>
      </c>
      <c r="H330" t="s">
        <v>15</v>
      </c>
      <c r="I330" t="s">
        <v>22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3">
        <v>1</v>
      </c>
      <c r="T330" s="1">
        <v>10.763915051182416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5">
      <c r="A331" t="s">
        <v>5</v>
      </c>
      <c r="B331">
        <v>2018</v>
      </c>
      <c r="C331" t="s">
        <v>46</v>
      </c>
      <c r="D331">
        <v>303</v>
      </c>
      <c r="E331">
        <v>3</v>
      </c>
      <c r="F331">
        <v>7</v>
      </c>
      <c r="G331" t="s">
        <v>19</v>
      </c>
      <c r="H331" t="s">
        <v>15</v>
      </c>
      <c r="I331" t="s">
        <v>22</v>
      </c>
      <c r="J331">
        <v>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3">
        <v>1</v>
      </c>
      <c r="T331" s="1">
        <v>10.763915051182416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s="3">
        <v>1</v>
      </c>
      <c r="AB331" s="1">
        <v>10.763915051182416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</row>
    <row r="332" spans="1:42" x14ac:dyDescent="0.25">
      <c r="A332" t="s">
        <v>5</v>
      </c>
      <c r="B332">
        <v>2018</v>
      </c>
      <c r="C332" t="s">
        <v>46</v>
      </c>
      <c r="D332">
        <v>303</v>
      </c>
      <c r="E332">
        <v>3</v>
      </c>
      <c r="F332">
        <v>7</v>
      </c>
      <c r="G332" t="s">
        <v>19</v>
      </c>
      <c r="H332" t="s">
        <v>15</v>
      </c>
      <c r="I332" t="s">
        <v>22</v>
      </c>
      <c r="J332">
        <v>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5">
      <c r="A333" t="s">
        <v>5</v>
      </c>
      <c r="B333">
        <v>2018</v>
      </c>
      <c r="C333" t="s">
        <v>46</v>
      </c>
      <c r="D333">
        <v>408</v>
      </c>
      <c r="E333">
        <v>4</v>
      </c>
      <c r="F333">
        <v>7</v>
      </c>
      <c r="G333" t="s">
        <v>19</v>
      </c>
      <c r="H333" t="s">
        <v>15</v>
      </c>
      <c r="I333" t="s">
        <v>22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5">
      <c r="A334" t="s">
        <v>5</v>
      </c>
      <c r="B334">
        <v>2018</v>
      </c>
      <c r="C334" t="s">
        <v>46</v>
      </c>
      <c r="D334">
        <v>408</v>
      </c>
      <c r="E334">
        <v>4</v>
      </c>
      <c r="F334">
        <v>7</v>
      </c>
      <c r="G334" t="s">
        <v>19</v>
      </c>
      <c r="H334" t="s">
        <v>15</v>
      </c>
      <c r="I334" t="s">
        <v>22</v>
      </c>
      <c r="J334">
        <v>2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3">
        <v>1</v>
      </c>
      <c r="T334" s="1">
        <v>10.763915051182416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 x14ac:dyDescent="0.25">
      <c r="A335" t="s">
        <v>5</v>
      </c>
      <c r="B335">
        <v>2018</v>
      </c>
      <c r="C335" t="s">
        <v>46</v>
      </c>
      <c r="D335">
        <v>408</v>
      </c>
      <c r="E335">
        <v>4</v>
      </c>
      <c r="F335">
        <v>7</v>
      </c>
      <c r="G335" t="s">
        <v>19</v>
      </c>
      <c r="H335" t="s">
        <v>15</v>
      </c>
      <c r="I335" t="s">
        <v>22</v>
      </c>
      <c r="J335">
        <v>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5">
      <c r="A336" t="s">
        <v>5</v>
      </c>
      <c r="B336">
        <v>2018</v>
      </c>
      <c r="C336" t="s">
        <v>46</v>
      </c>
      <c r="D336">
        <v>110</v>
      </c>
      <c r="E336">
        <v>1</v>
      </c>
      <c r="F336">
        <v>5</v>
      </c>
      <c r="G336" t="s">
        <v>17</v>
      </c>
      <c r="H336" t="s">
        <v>16</v>
      </c>
      <c r="I336" t="s">
        <v>21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s="3">
        <v>1</v>
      </c>
      <c r="V336" s="1">
        <v>10.763915051182416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5">
      <c r="A337" t="s">
        <v>5</v>
      </c>
      <c r="B337">
        <v>2018</v>
      </c>
      <c r="C337" t="s">
        <v>46</v>
      </c>
      <c r="D337">
        <v>110</v>
      </c>
      <c r="E337">
        <v>1</v>
      </c>
      <c r="F337">
        <v>5</v>
      </c>
      <c r="G337" t="s">
        <v>17</v>
      </c>
      <c r="H337" t="s">
        <v>16</v>
      </c>
      <c r="I337" t="s">
        <v>21</v>
      </c>
      <c r="J337">
        <v>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 x14ac:dyDescent="0.25">
      <c r="A338" t="s">
        <v>5</v>
      </c>
      <c r="B338">
        <v>2018</v>
      </c>
      <c r="C338" t="s">
        <v>46</v>
      </c>
      <c r="D338">
        <v>110</v>
      </c>
      <c r="E338">
        <v>1</v>
      </c>
      <c r="F338">
        <v>5</v>
      </c>
      <c r="G338" t="s">
        <v>17</v>
      </c>
      <c r="H338" t="s">
        <v>16</v>
      </c>
      <c r="I338" t="s">
        <v>21</v>
      </c>
      <c r="J338">
        <v>3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s="3">
        <v>1</v>
      </c>
      <c r="AH338" s="1">
        <v>10.763915051182416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5">
      <c r="A339" t="s">
        <v>5</v>
      </c>
      <c r="B339">
        <v>2018</v>
      </c>
      <c r="C339" t="s">
        <v>46</v>
      </c>
      <c r="D339">
        <v>204</v>
      </c>
      <c r="E339">
        <v>2</v>
      </c>
      <c r="F339">
        <v>5</v>
      </c>
      <c r="G339" t="s">
        <v>17</v>
      </c>
      <c r="H339" t="s">
        <v>16</v>
      </c>
      <c r="I339" t="s">
        <v>21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5">
      <c r="A340" t="s">
        <v>5</v>
      </c>
      <c r="B340">
        <v>2018</v>
      </c>
      <c r="C340" t="s">
        <v>46</v>
      </c>
      <c r="D340">
        <v>204</v>
      </c>
      <c r="E340">
        <v>2</v>
      </c>
      <c r="F340">
        <v>5</v>
      </c>
      <c r="G340" t="s">
        <v>17</v>
      </c>
      <c r="H340" t="s">
        <v>16</v>
      </c>
      <c r="I340" t="s">
        <v>21</v>
      </c>
      <c r="J340">
        <v>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5">
      <c r="A341" t="s">
        <v>5</v>
      </c>
      <c r="B341">
        <v>2018</v>
      </c>
      <c r="C341" t="s">
        <v>46</v>
      </c>
      <c r="D341">
        <v>204</v>
      </c>
      <c r="E341">
        <v>2</v>
      </c>
      <c r="F341">
        <v>5</v>
      </c>
      <c r="G341" t="s">
        <v>17</v>
      </c>
      <c r="H341" t="s">
        <v>16</v>
      </c>
      <c r="I341" t="s">
        <v>21</v>
      </c>
      <c r="J341">
        <v>3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3">
        <v>1</v>
      </c>
      <c r="T341" s="1">
        <v>10.763915051182416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s="3">
        <v>1</v>
      </c>
      <c r="AH341" s="1">
        <v>10.763915051182416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5">
      <c r="A342" t="s">
        <v>5</v>
      </c>
      <c r="B342">
        <v>2018</v>
      </c>
      <c r="C342" t="s">
        <v>46</v>
      </c>
      <c r="D342">
        <v>302</v>
      </c>
      <c r="E342">
        <v>3</v>
      </c>
      <c r="F342">
        <v>5</v>
      </c>
      <c r="G342" t="s">
        <v>17</v>
      </c>
      <c r="H342" t="s">
        <v>16</v>
      </c>
      <c r="I342" t="s">
        <v>21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s="3">
        <v>1</v>
      </c>
      <c r="T342" s="1">
        <v>10.763915051182416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5">
      <c r="A343" t="s">
        <v>5</v>
      </c>
      <c r="B343">
        <v>2018</v>
      </c>
      <c r="C343" t="s">
        <v>46</v>
      </c>
      <c r="D343">
        <v>302</v>
      </c>
      <c r="E343">
        <v>3</v>
      </c>
      <c r="F343">
        <v>5</v>
      </c>
      <c r="G343" t="s">
        <v>17</v>
      </c>
      <c r="H343" t="s">
        <v>16</v>
      </c>
      <c r="I343" t="s">
        <v>21</v>
      </c>
      <c r="J343">
        <v>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3">
        <v>2</v>
      </c>
      <c r="T343" s="1">
        <v>21.527830102364831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5">
      <c r="A344" t="s">
        <v>5</v>
      </c>
      <c r="B344">
        <v>2018</v>
      </c>
      <c r="C344" t="s">
        <v>46</v>
      </c>
      <c r="D344">
        <v>302</v>
      </c>
      <c r="E344">
        <v>3</v>
      </c>
      <c r="F344">
        <v>5</v>
      </c>
      <c r="G344" t="s">
        <v>17</v>
      </c>
      <c r="H344" t="s">
        <v>16</v>
      </c>
      <c r="I344" t="s">
        <v>21</v>
      </c>
      <c r="J344">
        <v>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5">
      <c r="A345" t="s">
        <v>5</v>
      </c>
      <c r="B345">
        <v>2018</v>
      </c>
      <c r="C345" t="s">
        <v>46</v>
      </c>
      <c r="D345">
        <v>406</v>
      </c>
      <c r="E345">
        <v>4</v>
      </c>
      <c r="F345">
        <v>5</v>
      </c>
      <c r="G345" t="s">
        <v>17</v>
      </c>
      <c r="H345" t="s">
        <v>16</v>
      </c>
      <c r="I345" t="s">
        <v>21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3">
        <v>2</v>
      </c>
      <c r="T345" s="1">
        <v>21.527830102364831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</row>
    <row r="346" spans="1:42" x14ac:dyDescent="0.25">
      <c r="A346" t="s">
        <v>5</v>
      </c>
      <c r="B346">
        <v>2018</v>
      </c>
      <c r="C346" t="s">
        <v>46</v>
      </c>
      <c r="D346">
        <v>406</v>
      </c>
      <c r="E346">
        <v>4</v>
      </c>
      <c r="F346">
        <v>5</v>
      </c>
      <c r="G346" t="s">
        <v>17</v>
      </c>
      <c r="H346" t="s">
        <v>16</v>
      </c>
      <c r="I346" t="s">
        <v>21</v>
      </c>
      <c r="J346">
        <v>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 s="3">
        <v>1</v>
      </c>
      <c r="AB346" s="1">
        <v>10.763915051182416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25">
      <c r="A347" t="s">
        <v>5</v>
      </c>
      <c r="B347">
        <v>2018</v>
      </c>
      <c r="C347" t="s">
        <v>46</v>
      </c>
      <c r="D347">
        <v>406</v>
      </c>
      <c r="E347">
        <v>4</v>
      </c>
      <c r="F347">
        <v>5</v>
      </c>
      <c r="G347" t="s">
        <v>17</v>
      </c>
      <c r="H347" t="s">
        <v>16</v>
      </c>
      <c r="I347" t="s">
        <v>21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5">
      <c r="A348" t="s">
        <v>5</v>
      </c>
      <c r="B348">
        <v>2018</v>
      </c>
      <c r="C348" t="s">
        <v>46</v>
      </c>
      <c r="D348">
        <v>109</v>
      </c>
      <c r="E348">
        <v>1</v>
      </c>
      <c r="F348">
        <v>8</v>
      </c>
      <c r="G348" t="s">
        <v>20</v>
      </c>
      <c r="H348" t="s">
        <v>16</v>
      </c>
      <c r="I348" t="s">
        <v>22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s="3">
        <v>1</v>
      </c>
      <c r="AH348" s="1">
        <v>10.763915051182416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5">
      <c r="A349" t="s">
        <v>5</v>
      </c>
      <c r="B349">
        <v>2018</v>
      </c>
      <c r="C349" t="s">
        <v>46</v>
      </c>
      <c r="D349">
        <v>109</v>
      </c>
      <c r="E349">
        <v>1</v>
      </c>
      <c r="F349">
        <v>8</v>
      </c>
      <c r="G349" t="s">
        <v>20</v>
      </c>
      <c r="H349" t="s">
        <v>16</v>
      </c>
      <c r="I349" t="s">
        <v>22</v>
      </c>
      <c r="J349">
        <v>2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5">
      <c r="A350" t="s">
        <v>5</v>
      </c>
      <c r="B350">
        <v>2018</v>
      </c>
      <c r="C350" t="s">
        <v>46</v>
      </c>
      <c r="D350">
        <v>109</v>
      </c>
      <c r="E350">
        <v>1</v>
      </c>
      <c r="F350">
        <v>8</v>
      </c>
      <c r="G350" t="s">
        <v>20</v>
      </c>
      <c r="H350" t="s">
        <v>16</v>
      </c>
      <c r="I350" t="s">
        <v>22</v>
      </c>
      <c r="J350">
        <v>3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s="3">
        <v>1</v>
      </c>
      <c r="V350" s="1">
        <v>10.763915051182416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5">
      <c r="A351" t="s">
        <v>5</v>
      </c>
      <c r="B351">
        <v>2018</v>
      </c>
      <c r="C351" t="s">
        <v>46</v>
      </c>
      <c r="D351">
        <v>206</v>
      </c>
      <c r="E351">
        <v>2</v>
      </c>
      <c r="F351">
        <v>8</v>
      </c>
      <c r="G351" t="s">
        <v>20</v>
      </c>
      <c r="H351" t="s">
        <v>16</v>
      </c>
      <c r="I351" t="s">
        <v>22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s="3">
        <v>1</v>
      </c>
      <c r="AH351" s="1">
        <v>10.763915051182416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5">
      <c r="A352" t="s">
        <v>5</v>
      </c>
      <c r="B352">
        <v>2018</v>
      </c>
      <c r="C352" t="s">
        <v>46</v>
      </c>
      <c r="D352">
        <v>206</v>
      </c>
      <c r="E352">
        <v>2</v>
      </c>
      <c r="F352">
        <v>8</v>
      </c>
      <c r="G352" t="s">
        <v>20</v>
      </c>
      <c r="H352" t="s">
        <v>16</v>
      </c>
      <c r="I352" t="s">
        <v>22</v>
      </c>
      <c r="J352">
        <v>2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s="3">
        <v>2</v>
      </c>
      <c r="AH352" s="1">
        <v>21.527830102364831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5">
      <c r="A353" t="s">
        <v>5</v>
      </c>
      <c r="B353">
        <v>2018</v>
      </c>
      <c r="C353" t="s">
        <v>46</v>
      </c>
      <c r="D353">
        <v>206</v>
      </c>
      <c r="E353">
        <v>2</v>
      </c>
      <c r="F353">
        <v>8</v>
      </c>
      <c r="G353" t="s">
        <v>20</v>
      </c>
      <c r="H353" t="s">
        <v>16</v>
      </c>
      <c r="I353" t="s">
        <v>22</v>
      </c>
      <c r="J353">
        <v>3</v>
      </c>
      <c r="K353">
        <v>0</v>
      </c>
      <c r="L353">
        <v>0</v>
      </c>
      <c r="M353" s="3">
        <v>1</v>
      </c>
      <c r="N353" s="1">
        <v>10.763915051182416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5">
      <c r="A354" t="s">
        <v>5</v>
      </c>
      <c r="B354">
        <v>2018</v>
      </c>
      <c r="C354" t="s">
        <v>46</v>
      </c>
      <c r="D354">
        <v>310</v>
      </c>
      <c r="E354">
        <v>3</v>
      </c>
      <c r="F354">
        <v>8</v>
      </c>
      <c r="G354" t="s">
        <v>20</v>
      </c>
      <c r="H354" t="s">
        <v>16</v>
      </c>
      <c r="I354" t="s">
        <v>22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s="3">
        <v>1</v>
      </c>
      <c r="AH354" s="1">
        <v>10.763915051182416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</row>
    <row r="355" spans="1:42" x14ac:dyDescent="0.25">
      <c r="A355" t="s">
        <v>5</v>
      </c>
      <c r="B355">
        <v>2018</v>
      </c>
      <c r="C355" t="s">
        <v>46</v>
      </c>
      <c r="D355">
        <v>310</v>
      </c>
      <c r="E355">
        <v>3</v>
      </c>
      <c r="F355">
        <v>8</v>
      </c>
      <c r="G355" t="s">
        <v>20</v>
      </c>
      <c r="H355" t="s">
        <v>16</v>
      </c>
      <c r="I355" t="s">
        <v>22</v>
      </c>
      <c r="J355">
        <v>2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</row>
    <row r="356" spans="1:42" x14ac:dyDescent="0.25">
      <c r="A356" t="s">
        <v>5</v>
      </c>
      <c r="B356">
        <v>2018</v>
      </c>
      <c r="C356" t="s">
        <v>46</v>
      </c>
      <c r="D356">
        <v>310</v>
      </c>
      <c r="E356">
        <v>3</v>
      </c>
      <c r="F356">
        <v>8</v>
      </c>
      <c r="G356" t="s">
        <v>20</v>
      </c>
      <c r="H356" t="s">
        <v>16</v>
      </c>
      <c r="I356" t="s">
        <v>22</v>
      </c>
      <c r="J356">
        <v>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5">
      <c r="A357" t="s">
        <v>5</v>
      </c>
      <c r="B357">
        <v>2018</v>
      </c>
      <c r="C357" t="s">
        <v>46</v>
      </c>
      <c r="D357">
        <v>401</v>
      </c>
      <c r="E357">
        <v>4</v>
      </c>
      <c r="F357">
        <v>8</v>
      </c>
      <c r="G357" t="s">
        <v>20</v>
      </c>
      <c r="H357" t="s">
        <v>16</v>
      </c>
      <c r="I357" t="s">
        <v>22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5">
      <c r="A358" t="s">
        <v>5</v>
      </c>
      <c r="B358">
        <v>2018</v>
      </c>
      <c r="C358" t="s">
        <v>46</v>
      </c>
      <c r="D358">
        <v>401</v>
      </c>
      <c r="E358">
        <v>4</v>
      </c>
      <c r="F358">
        <v>8</v>
      </c>
      <c r="G358" t="s">
        <v>20</v>
      </c>
      <c r="H358" t="s">
        <v>16</v>
      </c>
      <c r="I358" t="s">
        <v>22</v>
      </c>
      <c r="J358">
        <v>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</row>
    <row r="359" spans="1:42" x14ac:dyDescent="0.25">
      <c r="A359" t="s">
        <v>5</v>
      </c>
      <c r="B359">
        <v>2018</v>
      </c>
      <c r="C359" t="s">
        <v>46</v>
      </c>
      <c r="D359">
        <v>401</v>
      </c>
      <c r="E359">
        <v>4</v>
      </c>
      <c r="F359">
        <v>8</v>
      </c>
      <c r="G359" t="s">
        <v>20</v>
      </c>
      <c r="H359" t="s">
        <v>16</v>
      </c>
      <c r="I359" t="s">
        <v>22</v>
      </c>
      <c r="J359">
        <v>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3">
        <v>1</v>
      </c>
      <c r="T359" s="1">
        <v>10.763915051182416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</row>
    <row r="360" spans="1:42" x14ac:dyDescent="0.25">
      <c r="A360" t="s">
        <v>7</v>
      </c>
      <c r="B360">
        <v>2018</v>
      </c>
      <c r="C360" t="s">
        <v>50</v>
      </c>
      <c r="D360">
        <v>105</v>
      </c>
      <c r="E360">
        <v>1</v>
      </c>
      <c r="F360">
        <v>3</v>
      </c>
      <c r="G360" t="s">
        <v>12</v>
      </c>
      <c r="H360" t="s">
        <v>14</v>
      </c>
      <c r="I360" t="s">
        <v>21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 s="3">
        <v>4</v>
      </c>
      <c r="AD360" s="1">
        <v>43.055660204729662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</row>
    <row r="361" spans="1:42" x14ac:dyDescent="0.25">
      <c r="A361" t="s">
        <v>7</v>
      </c>
      <c r="B361">
        <v>2018</v>
      </c>
      <c r="C361" t="s">
        <v>50</v>
      </c>
      <c r="D361">
        <v>105</v>
      </c>
      <c r="E361">
        <v>1</v>
      </c>
      <c r="F361">
        <v>3</v>
      </c>
      <c r="G361" t="s">
        <v>12</v>
      </c>
      <c r="H361" t="s">
        <v>14</v>
      </c>
      <c r="I361" t="s">
        <v>21</v>
      </c>
      <c r="J361">
        <v>2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 s="3">
        <v>1</v>
      </c>
      <c r="AD361" s="1">
        <v>10.763915051182416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</row>
    <row r="362" spans="1:42" x14ac:dyDescent="0.25">
      <c r="A362" t="s">
        <v>7</v>
      </c>
      <c r="B362">
        <v>2018</v>
      </c>
      <c r="C362" t="s">
        <v>50</v>
      </c>
      <c r="D362">
        <v>105</v>
      </c>
      <c r="E362">
        <v>1</v>
      </c>
      <c r="F362">
        <v>3</v>
      </c>
      <c r="G362" t="s">
        <v>12</v>
      </c>
      <c r="H362" t="s">
        <v>14</v>
      </c>
      <c r="I362" t="s">
        <v>21</v>
      </c>
      <c r="J362">
        <v>3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5">
      <c r="A363" t="s">
        <v>7</v>
      </c>
      <c r="B363">
        <v>2018</v>
      </c>
      <c r="C363" t="s">
        <v>50</v>
      </c>
      <c r="D363">
        <v>203</v>
      </c>
      <c r="E363">
        <v>2</v>
      </c>
      <c r="F363">
        <v>3</v>
      </c>
      <c r="G363" t="s">
        <v>12</v>
      </c>
      <c r="H363" t="s">
        <v>14</v>
      </c>
      <c r="I363" t="s">
        <v>21</v>
      </c>
      <c r="J363">
        <v>1</v>
      </c>
      <c r="K363">
        <v>0</v>
      </c>
      <c r="L363">
        <v>0</v>
      </c>
      <c r="M363" s="3">
        <v>2</v>
      </c>
      <c r="N363" s="1">
        <v>21.527830102364831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</row>
    <row r="364" spans="1:42" x14ac:dyDescent="0.25">
      <c r="A364" t="s">
        <v>7</v>
      </c>
      <c r="B364">
        <v>2018</v>
      </c>
      <c r="C364" t="s">
        <v>50</v>
      </c>
      <c r="D364">
        <v>203</v>
      </c>
      <c r="E364">
        <v>2</v>
      </c>
      <c r="F364">
        <v>3</v>
      </c>
      <c r="G364" t="s">
        <v>12</v>
      </c>
      <c r="H364" t="s">
        <v>14</v>
      </c>
      <c r="I364" t="s">
        <v>21</v>
      </c>
      <c r="J364">
        <v>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 s="3">
        <v>1</v>
      </c>
      <c r="AD364" s="1">
        <v>10.763915051182416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</row>
    <row r="365" spans="1:42" x14ac:dyDescent="0.25">
      <c r="A365" t="s">
        <v>7</v>
      </c>
      <c r="B365">
        <v>2018</v>
      </c>
      <c r="C365" t="s">
        <v>50</v>
      </c>
      <c r="D365">
        <v>203</v>
      </c>
      <c r="E365">
        <v>2</v>
      </c>
      <c r="F365">
        <v>3</v>
      </c>
      <c r="G365" t="s">
        <v>12</v>
      </c>
      <c r="H365" t="s">
        <v>14</v>
      </c>
      <c r="I365" t="s">
        <v>21</v>
      </c>
      <c r="J365">
        <v>3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 x14ac:dyDescent="0.25">
      <c r="A366" t="s">
        <v>7</v>
      </c>
      <c r="B366">
        <v>2018</v>
      </c>
      <c r="C366" t="s">
        <v>50</v>
      </c>
      <c r="D366">
        <v>309</v>
      </c>
      <c r="E366">
        <v>3</v>
      </c>
      <c r="F366">
        <v>3</v>
      </c>
      <c r="G366" t="s">
        <v>12</v>
      </c>
      <c r="H366" t="s">
        <v>14</v>
      </c>
      <c r="I366" t="s">
        <v>21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 s="3">
        <v>2</v>
      </c>
      <c r="AD366" s="1">
        <v>21.527830102364831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 x14ac:dyDescent="0.25">
      <c r="A367" t="s">
        <v>7</v>
      </c>
      <c r="B367">
        <v>2018</v>
      </c>
      <c r="C367" t="s">
        <v>50</v>
      </c>
      <c r="D367">
        <v>309</v>
      </c>
      <c r="E367">
        <v>3</v>
      </c>
      <c r="F367">
        <v>3</v>
      </c>
      <c r="G367" t="s">
        <v>12</v>
      </c>
      <c r="H367" t="s">
        <v>14</v>
      </c>
      <c r="I367" t="s">
        <v>21</v>
      </c>
      <c r="J367">
        <v>2</v>
      </c>
      <c r="K367">
        <v>0</v>
      </c>
      <c r="L367">
        <v>0</v>
      </c>
      <c r="M367">
        <v>0</v>
      </c>
      <c r="N367">
        <v>0</v>
      </c>
      <c r="O367" s="3">
        <v>1</v>
      </c>
      <c r="P367" s="1">
        <v>10.763915051182416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 s="3">
        <v>1</v>
      </c>
      <c r="AD367" s="1">
        <v>10.763915051182416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 x14ac:dyDescent="0.25">
      <c r="A368" t="s">
        <v>7</v>
      </c>
      <c r="B368">
        <v>2018</v>
      </c>
      <c r="C368" t="s">
        <v>50</v>
      </c>
      <c r="D368">
        <v>309</v>
      </c>
      <c r="E368">
        <v>3</v>
      </c>
      <c r="F368">
        <v>3</v>
      </c>
      <c r="G368" t="s">
        <v>12</v>
      </c>
      <c r="H368" t="s">
        <v>14</v>
      </c>
      <c r="I368" t="s">
        <v>21</v>
      </c>
      <c r="J368">
        <v>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 s="3">
        <v>2</v>
      </c>
      <c r="AD368" s="1">
        <v>21.527830102364831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 x14ac:dyDescent="0.25">
      <c r="A369" t="s">
        <v>7</v>
      </c>
      <c r="B369">
        <v>2018</v>
      </c>
      <c r="C369" t="s">
        <v>50</v>
      </c>
      <c r="D369">
        <v>406</v>
      </c>
      <c r="E369">
        <v>4</v>
      </c>
      <c r="F369">
        <v>3</v>
      </c>
      <c r="G369" t="s">
        <v>12</v>
      </c>
      <c r="H369" t="s">
        <v>14</v>
      </c>
      <c r="I369" t="s">
        <v>21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 s="3">
        <v>6</v>
      </c>
      <c r="AD369" s="1">
        <v>64.583490307094493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 x14ac:dyDescent="0.25">
      <c r="A370" t="s">
        <v>7</v>
      </c>
      <c r="B370">
        <v>2018</v>
      </c>
      <c r="C370" t="s">
        <v>50</v>
      </c>
      <c r="D370">
        <v>406</v>
      </c>
      <c r="E370">
        <v>4</v>
      </c>
      <c r="F370">
        <v>3</v>
      </c>
      <c r="G370" t="s">
        <v>12</v>
      </c>
      <c r="H370" t="s">
        <v>14</v>
      </c>
      <c r="I370" t="s">
        <v>21</v>
      </c>
      <c r="J370">
        <v>2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 s="3">
        <v>6</v>
      </c>
      <c r="AD370" s="1">
        <v>64.583490307094493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 x14ac:dyDescent="0.25">
      <c r="A371" t="s">
        <v>7</v>
      </c>
      <c r="B371">
        <v>2018</v>
      </c>
      <c r="C371" t="s">
        <v>50</v>
      </c>
      <c r="D371">
        <v>406</v>
      </c>
      <c r="E371">
        <v>4</v>
      </c>
      <c r="F371">
        <v>3</v>
      </c>
      <c r="G371" t="s">
        <v>12</v>
      </c>
      <c r="H371" t="s">
        <v>14</v>
      </c>
      <c r="I371" t="s">
        <v>21</v>
      </c>
      <c r="J371">
        <v>3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 s="3">
        <v>4</v>
      </c>
      <c r="AD371" s="1">
        <v>43.055660204729662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 x14ac:dyDescent="0.25">
      <c r="A372" t="s">
        <v>7</v>
      </c>
      <c r="B372">
        <v>2018</v>
      </c>
      <c r="C372" t="s">
        <v>50</v>
      </c>
      <c r="D372">
        <v>104</v>
      </c>
      <c r="E372">
        <v>1</v>
      </c>
      <c r="F372">
        <v>6</v>
      </c>
      <c r="G372" t="s">
        <v>18</v>
      </c>
      <c r="H372" t="s">
        <v>14</v>
      </c>
      <c r="I372" t="s">
        <v>22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 x14ac:dyDescent="0.25">
      <c r="A373" t="s">
        <v>7</v>
      </c>
      <c r="B373">
        <v>2018</v>
      </c>
      <c r="C373" t="s">
        <v>50</v>
      </c>
      <c r="D373">
        <v>104</v>
      </c>
      <c r="E373">
        <v>1</v>
      </c>
      <c r="F373">
        <v>6</v>
      </c>
      <c r="G373" t="s">
        <v>18</v>
      </c>
      <c r="H373" t="s">
        <v>14</v>
      </c>
      <c r="I373" t="s">
        <v>22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 s="3">
        <v>3</v>
      </c>
      <c r="AD373" s="1">
        <v>32.291745153547247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</row>
    <row r="374" spans="1:42" x14ac:dyDescent="0.25">
      <c r="A374" t="s">
        <v>7</v>
      </c>
      <c r="B374">
        <v>2018</v>
      </c>
      <c r="C374" t="s">
        <v>50</v>
      </c>
      <c r="D374">
        <v>104</v>
      </c>
      <c r="E374">
        <v>1</v>
      </c>
      <c r="F374">
        <v>6</v>
      </c>
      <c r="G374" t="s">
        <v>18</v>
      </c>
      <c r="H374" t="s">
        <v>14</v>
      </c>
      <c r="I374" t="s">
        <v>22</v>
      </c>
      <c r="J374">
        <v>3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 s="3">
        <v>2</v>
      </c>
      <c r="AD374" s="1">
        <v>21.527830102364831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25">
      <c r="A375" t="s">
        <v>7</v>
      </c>
      <c r="B375">
        <v>2018</v>
      </c>
      <c r="C375" t="s">
        <v>50</v>
      </c>
      <c r="D375">
        <v>209</v>
      </c>
      <c r="E375">
        <v>2</v>
      </c>
      <c r="F375">
        <v>6</v>
      </c>
      <c r="G375" t="s">
        <v>18</v>
      </c>
      <c r="H375" t="s">
        <v>14</v>
      </c>
      <c r="I375" t="s">
        <v>22</v>
      </c>
      <c r="J375">
        <v>1</v>
      </c>
      <c r="K375">
        <v>0</v>
      </c>
      <c r="L375">
        <v>0</v>
      </c>
      <c r="M375" s="3">
        <v>3</v>
      </c>
      <c r="N375" s="1">
        <v>32.291745153547247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 s="3">
        <v>1</v>
      </c>
      <c r="AD375" s="1">
        <v>10.763915051182416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x14ac:dyDescent="0.25">
      <c r="A376" t="s">
        <v>7</v>
      </c>
      <c r="B376">
        <v>2018</v>
      </c>
      <c r="C376" t="s">
        <v>50</v>
      </c>
      <c r="D376">
        <v>209</v>
      </c>
      <c r="E376">
        <v>2</v>
      </c>
      <c r="F376">
        <v>6</v>
      </c>
      <c r="G376" t="s">
        <v>18</v>
      </c>
      <c r="H376" t="s">
        <v>14</v>
      </c>
      <c r="I376" t="s">
        <v>22</v>
      </c>
      <c r="J376">
        <v>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 s="3">
        <v>1</v>
      </c>
      <c r="AD376" s="1">
        <v>10.763915051182416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x14ac:dyDescent="0.25">
      <c r="A377" t="s">
        <v>7</v>
      </c>
      <c r="B377">
        <v>2018</v>
      </c>
      <c r="C377" t="s">
        <v>50</v>
      </c>
      <c r="D377">
        <v>209</v>
      </c>
      <c r="E377">
        <v>2</v>
      </c>
      <c r="F377">
        <v>6</v>
      </c>
      <c r="G377" t="s">
        <v>18</v>
      </c>
      <c r="H377" t="s">
        <v>14</v>
      </c>
      <c r="I377" t="s">
        <v>22</v>
      </c>
      <c r="J377">
        <v>3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 s="3">
        <v>4</v>
      </c>
      <c r="AD377" s="1">
        <v>43.055660204729662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x14ac:dyDescent="0.25">
      <c r="A378" t="s">
        <v>7</v>
      </c>
      <c r="B378">
        <v>2018</v>
      </c>
      <c r="C378" t="s">
        <v>50</v>
      </c>
      <c r="D378">
        <v>307</v>
      </c>
      <c r="E378">
        <v>3</v>
      </c>
      <c r="F378">
        <v>6</v>
      </c>
      <c r="G378" t="s">
        <v>18</v>
      </c>
      <c r="H378" t="s">
        <v>14</v>
      </c>
      <c r="I378" t="s">
        <v>22</v>
      </c>
      <c r="J378">
        <v>1</v>
      </c>
      <c r="K378">
        <v>0</v>
      </c>
      <c r="L378">
        <v>0</v>
      </c>
      <c r="M378" s="3">
        <v>1</v>
      </c>
      <c r="N378" s="1">
        <v>10.763915051182416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 s="3">
        <v>2</v>
      </c>
      <c r="AD378" s="1">
        <v>21.527830102364831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 x14ac:dyDescent="0.25">
      <c r="A379" t="s">
        <v>7</v>
      </c>
      <c r="B379">
        <v>2018</v>
      </c>
      <c r="C379" t="s">
        <v>50</v>
      </c>
      <c r="D379">
        <v>307</v>
      </c>
      <c r="E379">
        <v>3</v>
      </c>
      <c r="F379">
        <v>6</v>
      </c>
      <c r="G379" t="s">
        <v>18</v>
      </c>
      <c r="H379" t="s">
        <v>14</v>
      </c>
      <c r="I379" t="s">
        <v>22</v>
      </c>
      <c r="J379">
        <v>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 s="3">
        <v>2</v>
      </c>
      <c r="AD379" s="1">
        <v>21.527830102364831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 x14ac:dyDescent="0.25">
      <c r="A380" t="s">
        <v>7</v>
      </c>
      <c r="B380">
        <v>2018</v>
      </c>
      <c r="C380" t="s">
        <v>50</v>
      </c>
      <c r="D380">
        <v>307</v>
      </c>
      <c r="E380">
        <v>3</v>
      </c>
      <c r="F380">
        <v>6</v>
      </c>
      <c r="G380" t="s">
        <v>18</v>
      </c>
      <c r="H380" t="s">
        <v>14</v>
      </c>
      <c r="I380" t="s">
        <v>22</v>
      </c>
      <c r="J380">
        <v>3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 s="3">
        <v>1</v>
      </c>
      <c r="AD380" s="1">
        <v>10.763915051182416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5">
      <c r="A381" t="s">
        <v>7</v>
      </c>
      <c r="B381">
        <v>2018</v>
      </c>
      <c r="C381" t="s">
        <v>50</v>
      </c>
      <c r="D381">
        <v>403</v>
      </c>
      <c r="E381">
        <v>4</v>
      </c>
      <c r="F381">
        <v>6</v>
      </c>
      <c r="G381" t="s">
        <v>18</v>
      </c>
      <c r="H381" t="s">
        <v>14</v>
      </c>
      <c r="I381" t="s">
        <v>22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 s="3">
        <v>4</v>
      </c>
      <c r="AD381" s="1">
        <v>43.055660204729662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 x14ac:dyDescent="0.25">
      <c r="A382" t="s">
        <v>7</v>
      </c>
      <c r="B382">
        <v>2018</v>
      </c>
      <c r="C382" t="s">
        <v>50</v>
      </c>
      <c r="D382">
        <v>403</v>
      </c>
      <c r="E382">
        <v>4</v>
      </c>
      <c r="F382">
        <v>6</v>
      </c>
      <c r="G382" t="s">
        <v>18</v>
      </c>
      <c r="H382" t="s">
        <v>14</v>
      </c>
      <c r="I382" t="s">
        <v>22</v>
      </c>
      <c r="J382">
        <v>2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 s="3">
        <v>3</v>
      </c>
      <c r="AD382" s="1">
        <v>32.291745153547247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5">
      <c r="A383" t="s">
        <v>7</v>
      </c>
      <c r="B383">
        <v>2018</v>
      </c>
      <c r="C383" t="s">
        <v>50</v>
      </c>
      <c r="D383">
        <v>403</v>
      </c>
      <c r="E383">
        <v>4</v>
      </c>
      <c r="F383">
        <v>6</v>
      </c>
      <c r="G383" t="s">
        <v>18</v>
      </c>
      <c r="H383" t="s">
        <v>14</v>
      </c>
      <c r="I383" t="s">
        <v>22</v>
      </c>
      <c r="J383">
        <v>3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 s="3">
        <v>1</v>
      </c>
      <c r="AD383" s="1">
        <v>10.763915051182416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25">
      <c r="A384" t="s">
        <v>7</v>
      </c>
      <c r="B384">
        <v>2018</v>
      </c>
      <c r="C384" t="s">
        <v>50</v>
      </c>
      <c r="D384">
        <v>101</v>
      </c>
      <c r="E384">
        <v>1</v>
      </c>
      <c r="F384">
        <v>4</v>
      </c>
      <c r="G384" t="s">
        <v>13</v>
      </c>
      <c r="H384" t="s">
        <v>15</v>
      </c>
      <c r="I384" t="s">
        <v>21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 s="3">
        <v>1</v>
      </c>
      <c r="AD384" s="1">
        <v>10.763915051182416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25">
      <c r="A385" t="s">
        <v>7</v>
      </c>
      <c r="B385">
        <v>2018</v>
      </c>
      <c r="C385" t="s">
        <v>50</v>
      </c>
      <c r="D385">
        <v>101</v>
      </c>
      <c r="E385">
        <v>1</v>
      </c>
      <c r="F385">
        <v>4</v>
      </c>
      <c r="G385" t="s">
        <v>13</v>
      </c>
      <c r="H385" t="s">
        <v>15</v>
      </c>
      <c r="I385" t="s">
        <v>21</v>
      </c>
      <c r="J385">
        <v>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25">
      <c r="A386" t="s">
        <v>7</v>
      </c>
      <c r="B386">
        <v>2018</v>
      </c>
      <c r="C386" t="s">
        <v>50</v>
      </c>
      <c r="D386">
        <v>101</v>
      </c>
      <c r="E386">
        <v>1</v>
      </c>
      <c r="F386">
        <v>4</v>
      </c>
      <c r="G386" t="s">
        <v>13</v>
      </c>
      <c r="H386" t="s">
        <v>15</v>
      </c>
      <c r="I386" t="s">
        <v>21</v>
      </c>
      <c r="J386">
        <v>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 x14ac:dyDescent="0.25">
      <c r="A387" t="s">
        <v>7</v>
      </c>
      <c r="B387">
        <v>2018</v>
      </c>
      <c r="C387" t="s">
        <v>50</v>
      </c>
      <c r="D387">
        <v>207</v>
      </c>
      <c r="E387">
        <v>2</v>
      </c>
      <c r="F387">
        <v>4</v>
      </c>
      <c r="G387" t="s">
        <v>13</v>
      </c>
      <c r="H387" t="s">
        <v>15</v>
      </c>
      <c r="I387" t="s">
        <v>21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 s="3">
        <v>2</v>
      </c>
      <c r="AD387" s="1">
        <v>21.527830102364831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 x14ac:dyDescent="0.25">
      <c r="A388" t="s">
        <v>7</v>
      </c>
      <c r="B388">
        <v>2018</v>
      </c>
      <c r="C388" t="s">
        <v>50</v>
      </c>
      <c r="D388">
        <v>207</v>
      </c>
      <c r="E388">
        <v>2</v>
      </c>
      <c r="F388">
        <v>4</v>
      </c>
      <c r="G388" t="s">
        <v>13</v>
      </c>
      <c r="H388" t="s">
        <v>15</v>
      </c>
      <c r="I388" t="s">
        <v>21</v>
      </c>
      <c r="J388">
        <v>2</v>
      </c>
      <c r="K388">
        <v>0</v>
      </c>
      <c r="L388">
        <v>0</v>
      </c>
      <c r="M388" s="3">
        <v>1</v>
      </c>
      <c r="N388" s="1">
        <v>10.763915051182416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 x14ac:dyDescent="0.25">
      <c r="A389" t="s">
        <v>7</v>
      </c>
      <c r="B389">
        <v>2018</v>
      </c>
      <c r="C389" t="s">
        <v>50</v>
      </c>
      <c r="D389">
        <v>207</v>
      </c>
      <c r="E389">
        <v>2</v>
      </c>
      <c r="F389">
        <v>4</v>
      </c>
      <c r="G389" t="s">
        <v>13</v>
      </c>
      <c r="H389" t="s">
        <v>15</v>
      </c>
      <c r="I389" t="s">
        <v>21</v>
      </c>
      <c r="J389">
        <v>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 s="3">
        <v>1</v>
      </c>
      <c r="AD389" s="1">
        <v>10.763915051182416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 x14ac:dyDescent="0.25">
      <c r="A390" t="s">
        <v>7</v>
      </c>
      <c r="B390">
        <v>2018</v>
      </c>
      <c r="C390" t="s">
        <v>50</v>
      </c>
      <c r="D390">
        <v>310</v>
      </c>
      <c r="E390">
        <v>3</v>
      </c>
      <c r="F390">
        <v>4</v>
      </c>
      <c r="G390" t="s">
        <v>13</v>
      </c>
      <c r="H390" t="s">
        <v>15</v>
      </c>
      <c r="I390" t="s">
        <v>21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 s="3">
        <v>1</v>
      </c>
      <c r="AB390" s="1">
        <v>10.763915051182416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5">
      <c r="A391" t="s">
        <v>7</v>
      </c>
      <c r="B391">
        <v>2018</v>
      </c>
      <c r="C391" t="s">
        <v>50</v>
      </c>
      <c r="D391">
        <v>310</v>
      </c>
      <c r="E391">
        <v>3</v>
      </c>
      <c r="F391">
        <v>4</v>
      </c>
      <c r="G391" t="s">
        <v>13</v>
      </c>
      <c r="H391" t="s">
        <v>15</v>
      </c>
      <c r="I391" t="s">
        <v>21</v>
      </c>
      <c r="J391">
        <v>2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 s="3">
        <v>1</v>
      </c>
      <c r="AD391" s="1">
        <v>10.763915051182416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25">
      <c r="A392" t="s">
        <v>7</v>
      </c>
      <c r="B392">
        <v>2018</v>
      </c>
      <c r="C392" t="s">
        <v>50</v>
      </c>
      <c r="D392">
        <v>310</v>
      </c>
      <c r="E392">
        <v>3</v>
      </c>
      <c r="F392">
        <v>4</v>
      </c>
      <c r="G392" t="s">
        <v>13</v>
      </c>
      <c r="H392" t="s">
        <v>15</v>
      </c>
      <c r="I392" t="s">
        <v>21</v>
      </c>
      <c r="J392">
        <v>3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5">
      <c r="A393" t="s">
        <v>7</v>
      </c>
      <c r="B393">
        <v>2018</v>
      </c>
      <c r="C393" t="s">
        <v>50</v>
      </c>
      <c r="D393">
        <v>404</v>
      </c>
      <c r="E393">
        <v>4</v>
      </c>
      <c r="F393">
        <v>4</v>
      </c>
      <c r="G393" t="s">
        <v>13</v>
      </c>
      <c r="H393" t="s">
        <v>15</v>
      </c>
      <c r="I393" t="s">
        <v>21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 s="3">
        <v>1</v>
      </c>
      <c r="AD393" s="1">
        <v>10.763915051182416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25">
      <c r="A394" t="s">
        <v>7</v>
      </c>
      <c r="B394">
        <v>2018</v>
      </c>
      <c r="C394" t="s">
        <v>50</v>
      </c>
      <c r="D394">
        <v>404</v>
      </c>
      <c r="E394">
        <v>4</v>
      </c>
      <c r="F394">
        <v>4</v>
      </c>
      <c r="G394" t="s">
        <v>13</v>
      </c>
      <c r="H394" t="s">
        <v>15</v>
      </c>
      <c r="I394" t="s">
        <v>21</v>
      </c>
      <c r="J394">
        <v>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 s="3">
        <v>3</v>
      </c>
      <c r="AD394" s="1">
        <v>32.291745153547247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5">
      <c r="A395" t="s">
        <v>7</v>
      </c>
      <c r="B395">
        <v>2018</v>
      </c>
      <c r="C395" t="s">
        <v>50</v>
      </c>
      <c r="D395">
        <v>404</v>
      </c>
      <c r="E395">
        <v>4</v>
      </c>
      <c r="F395">
        <v>4</v>
      </c>
      <c r="G395" t="s">
        <v>13</v>
      </c>
      <c r="H395" t="s">
        <v>15</v>
      </c>
      <c r="I395" t="s">
        <v>21</v>
      </c>
      <c r="J395">
        <v>3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 s="3">
        <v>1</v>
      </c>
      <c r="AD395" s="1">
        <v>10.763915051182416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5">
      <c r="A396" t="s">
        <v>7</v>
      </c>
      <c r="B396">
        <v>2018</v>
      </c>
      <c r="C396" t="s">
        <v>50</v>
      </c>
      <c r="D396">
        <v>110</v>
      </c>
      <c r="E396">
        <v>1</v>
      </c>
      <c r="F396">
        <v>7</v>
      </c>
      <c r="G396" t="s">
        <v>19</v>
      </c>
      <c r="H396" t="s">
        <v>15</v>
      </c>
      <c r="I396" t="s">
        <v>22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 s="3">
        <v>2</v>
      </c>
      <c r="AD396" s="1">
        <v>21.527830102364831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5">
      <c r="A397" t="s">
        <v>7</v>
      </c>
      <c r="B397">
        <v>2018</v>
      </c>
      <c r="C397" t="s">
        <v>50</v>
      </c>
      <c r="D397">
        <v>110</v>
      </c>
      <c r="E397">
        <v>1</v>
      </c>
      <c r="F397">
        <v>7</v>
      </c>
      <c r="G397" t="s">
        <v>19</v>
      </c>
      <c r="H397" t="s">
        <v>15</v>
      </c>
      <c r="I397" t="s">
        <v>22</v>
      </c>
      <c r="J397">
        <v>2</v>
      </c>
      <c r="K397">
        <v>0</v>
      </c>
      <c r="L397">
        <v>0</v>
      </c>
      <c r="M397">
        <v>0</v>
      </c>
      <c r="N397">
        <v>0</v>
      </c>
      <c r="O397" s="3">
        <v>1</v>
      </c>
      <c r="P397" s="1">
        <v>10.763915051182416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 s="3">
        <v>1</v>
      </c>
      <c r="AD397" s="1">
        <v>10.763915051182416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5">
      <c r="A398" t="s">
        <v>7</v>
      </c>
      <c r="B398">
        <v>2018</v>
      </c>
      <c r="C398" t="s">
        <v>50</v>
      </c>
      <c r="D398">
        <v>110</v>
      </c>
      <c r="E398">
        <v>1</v>
      </c>
      <c r="F398">
        <v>7</v>
      </c>
      <c r="G398" t="s">
        <v>19</v>
      </c>
      <c r="H398" t="s">
        <v>15</v>
      </c>
      <c r="I398" t="s">
        <v>22</v>
      </c>
      <c r="J398">
        <v>3</v>
      </c>
      <c r="K398">
        <v>0</v>
      </c>
      <c r="L398">
        <v>0</v>
      </c>
      <c r="M398" s="3">
        <v>1</v>
      </c>
      <c r="N398" s="1">
        <v>10.763915051182416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 s="3">
        <v>1</v>
      </c>
      <c r="AD398" s="1">
        <v>10.763915051182416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5">
      <c r="A399" t="s">
        <v>7</v>
      </c>
      <c r="B399">
        <v>2018</v>
      </c>
      <c r="C399" t="s">
        <v>50</v>
      </c>
      <c r="D399">
        <v>208</v>
      </c>
      <c r="E399">
        <v>2</v>
      </c>
      <c r="F399">
        <v>7</v>
      </c>
      <c r="G399" t="s">
        <v>19</v>
      </c>
      <c r="H399" t="s">
        <v>15</v>
      </c>
      <c r="I399" t="s">
        <v>22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 s="3">
        <v>3</v>
      </c>
      <c r="AD399" s="1">
        <v>32.291745153547247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25">
      <c r="A400" t="s">
        <v>7</v>
      </c>
      <c r="B400">
        <v>2018</v>
      </c>
      <c r="C400" t="s">
        <v>50</v>
      </c>
      <c r="D400">
        <v>208</v>
      </c>
      <c r="E400">
        <v>2</v>
      </c>
      <c r="F400">
        <v>7</v>
      </c>
      <c r="G400" t="s">
        <v>19</v>
      </c>
      <c r="H400" t="s">
        <v>15</v>
      </c>
      <c r="I400" t="s">
        <v>22</v>
      </c>
      <c r="J400">
        <v>2</v>
      </c>
      <c r="K400">
        <v>0</v>
      </c>
      <c r="L400">
        <v>0</v>
      </c>
      <c r="M400" s="3">
        <v>3</v>
      </c>
      <c r="N400" s="1">
        <v>32.291745153547247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 s="3">
        <v>1</v>
      </c>
      <c r="AD400" s="1">
        <v>10.763915051182416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 x14ac:dyDescent="0.25">
      <c r="A401" t="s">
        <v>7</v>
      </c>
      <c r="B401">
        <v>2018</v>
      </c>
      <c r="C401" t="s">
        <v>50</v>
      </c>
      <c r="D401">
        <v>208</v>
      </c>
      <c r="E401">
        <v>2</v>
      </c>
      <c r="F401">
        <v>7</v>
      </c>
      <c r="G401" t="s">
        <v>19</v>
      </c>
      <c r="H401" t="s">
        <v>15</v>
      </c>
      <c r="I401" t="s">
        <v>22</v>
      </c>
      <c r="J401">
        <v>3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5">
      <c r="A402" t="s">
        <v>7</v>
      </c>
      <c r="B402">
        <v>2018</v>
      </c>
      <c r="C402" t="s">
        <v>50</v>
      </c>
      <c r="D402">
        <v>302</v>
      </c>
      <c r="E402">
        <v>3</v>
      </c>
      <c r="F402">
        <v>7</v>
      </c>
      <c r="G402" t="s">
        <v>19</v>
      </c>
      <c r="H402" t="s">
        <v>15</v>
      </c>
      <c r="I402" t="s">
        <v>22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s="3">
        <v>1</v>
      </c>
      <c r="AB402" s="1">
        <v>10.763915051182416</v>
      </c>
      <c r="AC402" s="3">
        <v>2</v>
      </c>
      <c r="AD402" s="1">
        <v>21.527830102364831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x14ac:dyDescent="0.25">
      <c r="A403" t="s">
        <v>7</v>
      </c>
      <c r="B403">
        <v>2018</v>
      </c>
      <c r="C403" t="s">
        <v>50</v>
      </c>
      <c r="D403">
        <v>302</v>
      </c>
      <c r="E403">
        <v>3</v>
      </c>
      <c r="F403">
        <v>7</v>
      </c>
      <c r="G403" t="s">
        <v>19</v>
      </c>
      <c r="H403" t="s">
        <v>15</v>
      </c>
      <c r="I403" t="s">
        <v>22</v>
      </c>
      <c r="J403">
        <v>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 s="3">
        <v>1</v>
      </c>
      <c r="AD403" s="1">
        <v>10.763915051182416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5">
      <c r="A404" t="s">
        <v>7</v>
      </c>
      <c r="B404">
        <v>2018</v>
      </c>
      <c r="C404" t="s">
        <v>50</v>
      </c>
      <c r="D404">
        <v>302</v>
      </c>
      <c r="E404">
        <v>3</v>
      </c>
      <c r="F404">
        <v>7</v>
      </c>
      <c r="G404" t="s">
        <v>19</v>
      </c>
      <c r="H404" t="s">
        <v>15</v>
      </c>
      <c r="I404" t="s">
        <v>22</v>
      </c>
      <c r="J404">
        <v>3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 s="3">
        <v>3</v>
      </c>
      <c r="AD404" s="1">
        <v>32.291745153547247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5">
      <c r="A405" t="s">
        <v>7</v>
      </c>
      <c r="B405">
        <v>2018</v>
      </c>
      <c r="C405" t="s">
        <v>50</v>
      </c>
      <c r="D405">
        <v>407</v>
      </c>
      <c r="E405">
        <v>4</v>
      </c>
      <c r="F405">
        <v>7</v>
      </c>
      <c r="G405" t="s">
        <v>19</v>
      </c>
      <c r="H405" t="s">
        <v>15</v>
      </c>
      <c r="I405" t="s">
        <v>22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 s="3">
        <v>2</v>
      </c>
      <c r="AD405" s="1">
        <v>21.527830102364831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5">
      <c r="A406" t="s">
        <v>7</v>
      </c>
      <c r="B406">
        <v>2018</v>
      </c>
      <c r="C406" t="s">
        <v>50</v>
      </c>
      <c r="D406">
        <v>407</v>
      </c>
      <c r="E406">
        <v>4</v>
      </c>
      <c r="F406">
        <v>7</v>
      </c>
      <c r="G406" t="s">
        <v>19</v>
      </c>
      <c r="H406" t="s">
        <v>15</v>
      </c>
      <c r="I406" t="s">
        <v>22</v>
      </c>
      <c r="J406">
        <v>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 s="3">
        <v>4</v>
      </c>
      <c r="AD406" s="1">
        <v>43.055660204729662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5">
      <c r="A407" t="s">
        <v>7</v>
      </c>
      <c r="B407">
        <v>2018</v>
      </c>
      <c r="C407" t="s">
        <v>50</v>
      </c>
      <c r="D407">
        <v>407</v>
      </c>
      <c r="E407">
        <v>4</v>
      </c>
      <c r="F407">
        <v>7</v>
      </c>
      <c r="G407" t="s">
        <v>19</v>
      </c>
      <c r="H407" t="s">
        <v>15</v>
      </c>
      <c r="I407" t="s">
        <v>22</v>
      </c>
      <c r="J407">
        <v>3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 s="3">
        <v>4</v>
      </c>
      <c r="AD407" s="1">
        <v>43.055660204729662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5">
      <c r="A408" t="s">
        <v>7</v>
      </c>
      <c r="B408">
        <v>2018</v>
      </c>
      <c r="C408" t="s">
        <v>50</v>
      </c>
      <c r="D408">
        <v>103</v>
      </c>
      <c r="E408">
        <v>1</v>
      </c>
      <c r="F408">
        <v>5</v>
      </c>
      <c r="G408" t="s">
        <v>17</v>
      </c>
      <c r="H408" t="s">
        <v>16</v>
      </c>
      <c r="I408" t="s">
        <v>21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 x14ac:dyDescent="0.25">
      <c r="A409" t="s">
        <v>7</v>
      </c>
      <c r="B409">
        <v>2018</v>
      </c>
      <c r="C409" t="s">
        <v>50</v>
      </c>
      <c r="D409">
        <v>103</v>
      </c>
      <c r="E409">
        <v>1</v>
      </c>
      <c r="F409">
        <v>5</v>
      </c>
      <c r="G409" t="s">
        <v>17</v>
      </c>
      <c r="H409" t="s">
        <v>16</v>
      </c>
      <c r="I409" t="s">
        <v>21</v>
      </c>
      <c r="J409">
        <v>2</v>
      </c>
      <c r="K409">
        <v>0</v>
      </c>
      <c r="L409">
        <v>0</v>
      </c>
      <c r="M409" s="3">
        <v>1</v>
      </c>
      <c r="N409" s="1">
        <v>10.763915051182416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 s="3">
        <v>2</v>
      </c>
      <c r="AD409" s="1">
        <v>21.527830102364831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 x14ac:dyDescent="0.25">
      <c r="A410" t="s">
        <v>7</v>
      </c>
      <c r="B410">
        <v>2018</v>
      </c>
      <c r="C410" t="s">
        <v>50</v>
      </c>
      <c r="D410">
        <v>103</v>
      </c>
      <c r="E410">
        <v>1</v>
      </c>
      <c r="F410">
        <v>5</v>
      </c>
      <c r="G410" t="s">
        <v>17</v>
      </c>
      <c r="H410" t="s">
        <v>16</v>
      </c>
      <c r="I410" t="s">
        <v>21</v>
      </c>
      <c r="J410">
        <v>3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 s="3">
        <v>1</v>
      </c>
      <c r="AD410" s="1">
        <v>10.763915051182416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25">
      <c r="A411" t="s">
        <v>7</v>
      </c>
      <c r="B411">
        <v>2018</v>
      </c>
      <c r="C411" t="s">
        <v>50</v>
      </c>
      <c r="D411">
        <v>201</v>
      </c>
      <c r="E411">
        <v>2</v>
      </c>
      <c r="F411">
        <v>5</v>
      </c>
      <c r="G411" t="s">
        <v>17</v>
      </c>
      <c r="H411" t="s">
        <v>16</v>
      </c>
      <c r="I411" t="s">
        <v>21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 s="3">
        <v>1</v>
      </c>
      <c r="AD411" s="1">
        <v>10.763915051182416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 x14ac:dyDescent="0.25">
      <c r="A412" t="s">
        <v>7</v>
      </c>
      <c r="B412">
        <v>2018</v>
      </c>
      <c r="C412" t="s">
        <v>50</v>
      </c>
      <c r="D412">
        <v>201</v>
      </c>
      <c r="E412">
        <v>2</v>
      </c>
      <c r="F412">
        <v>5</v>
      </c>
      <c r="G412" t="s">
        <v>17</v>
      </c>
      <c r="H412" t="s">
        <v>16</v>
      </c>
      <c r="I412" t="s">
        <v>21</v>
      </c>
      <c r="J412">
        <v>2</v>
      </c>
      <c r="K412">
        <v>0</v>
      </c>
      <c r="L412">
        <v>0</v>
      </c>
      <c r="M412" s="3">
        <v>1</v>
      </c>
      <c r="N412" s="1">
        <v>10.763915051182416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25">
      <c r="A413" t="s">
        <v>7</v>
      </c>
      <c r="B413">
        <v>2018</v>
      </c>
      <c r="C413" t="s">
        <v>50</v>
      </c>
      <c r="D413">
        <v>201</v>
      </c>
      <c r="E413">
        <v>2</v>
      </c>
      <c r="F413">
        <v>5</v>
      </c>
      <c r="G413" t="s">
        <v>17</v>
      </c>
      <c r="H413" t="s">
        <v>16</v>
      </c>
      <c r="I413" t="s">
        <v>21</v>
      </c>
      <c r="J413">
        <v>3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 s="3">
        <v>1</v>
      </c>
      <c r="AD413" s="1">
        <v>10.763915051182416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</row>
    <row r="414" spans="1:42" x14ac:dyDescent="0.25">
      <c r="A414" t="s">
        <v>7</v>
      </c>
      <c r="B414">
        <v>2018</v>
      </c>
      <c r="C414" t="s">
        <v>50</v>
      </c>
      <c r="D414">
        <v>305</v>
      </c>
      <c r="E414">
        <v>3</v>
      </c>
      <c r="F414">
        <v>5</v>
      </c>
      <c r="G414" t="s">
        <v>17</v>
      </c>
      <c r="H414" t="s">
        <v>16</v>
      </c>
      <c r="I414" t="s">
        <v>21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 s="3">
        <v>1</v>
      </c>
      <c r="AD414" s="1">
        <v>10.763915051182416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 x14ac:dyDescent="0.25">
      <c r="A415" t="s">
        <v>7</v>
      </c>
      <c r="B415">
        <v>2018</v>
      </c>
      <c r="C415" t="s">
        <v>50</v>
      </c>
      <c r="D415">
        <v>305</v>
      </c>
      <c r="E415">
        <v>3</v>
      </c>
      <c r="F415">
        <v>5</v>
      </c>
      <c r="G415" t="s">
        <v>17</v>
      </c>
      <c r="H415" t="s">
        <v>16</v>
      </c>
      <c r="I415" t="s">
        <v>21</v>
      </c>
      <c r="J415">
        <v>2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 s="3">
        <v>1</v>
      </c>
      <c r="AD415" s="1">
        <v>10.763915051182416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5">
      <c r="A416" t="s">
        <v>7</v>
      </c>
      <c r="B416">
        <v>2018</v>
      </c>
      <c r="C416" t="s">
        <v>50</v>
      </c>
      <c r="D416">
        <v>305</v>
      </c>
      <c r="E416">
        <v>3</v>
      </c>
      <c r="F416">
        <v>5</v>
      </c>
      <c r="G416" t="s">
        <v>17</v>
      </c>
      <c r="H416" t="s">
        <v>16</v>
      </c>
      <c r="I416" t="s">
        <v>21</v>
      </c>
      <c r="J416">
        <v>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 s="3">
        <v>4</v>
      </c>
      <c r="AD416" s="1">
        <v>43.055660204729662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25">
      <c r="A417" t="s">
        <v>7</v>
      </c>
      <c r="B417">
        <v>2018</v>
      </c>
      <c r="C417" t="s">
        <v>50</v>
      </c>
      <c r="D417">
        <v>409</v>
      </c>
      <c r="E417">
        <v>4</v>
      </c>
      <c r="F417">
        <v>5</v>
      </c>
      <c r="G417" t="s">
        <v>17</v>
      </c>
      <c r="H417" t="s">
        <v>16</v>
      </c>
      <c r="I417" t="s">
        <v>21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 s="3">
        <v>2</v>
      </c>
      <c r="AD417" s="1">
        <v>21.527830102364831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 x14ac:dyDescent="0.25">
      <c r="A418" t="s">
        <v>7</v>
      </c>
      <c r="B418">
        <v>2018</v>
      </c>
      <c r="C418" t="s">
        <v>50</v>
      </c>
      <c r="D418">
        <v>409</v>
      </c>
      <c r="E418">
        <v>4</v>
      </c>
      <c r="F418">
        <v>5</v>
      </c>
      <c r="G418" t="s">
        <v>17</v>
      </c>
      <c r="H418" t="s">
        <v>16</v>
      </c>
      <c r="I418" t="s">
        <v>21</v>
      </c>
      <c r="J418">
        <v>2</v>
      </c>
      <c r="K418">
        <v>0</v>
      </c>
      <c r="L418">
        <v>0</v>
      </c>
      <c r="M418" s="3">
        <v>1</v>
      </c>
      <c r="N418" s="1">
        <v>10.763915051182416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 s="3">
        <v>2</v>
      </c>
      <c r="AD418" s="1">
        <v>21.527830102364831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</row>
    <row r="419" spans="1:42" x14ac:dyDescent="0.25">
      <c r="A419" t="s">
        <v>7</v>
      </c>
      <c r="B419">
        <v>2018</v>
      </c>
      <c r="C419" t="s">
        <v>50</v>
      </c>
      <c r="D419">
        <v>409</v>
      </c>
      <c r="E419">
        <v>4</v>
      </c>
      <c r="F419">
        <v>5</v>
      </c>
      <c r="G419" t="s">
        <v>17</v>
      </c>
      <c r="H419" t="s">
        <v>16</v>
      </c>
      <c r="I419" t="s">
        <v>21</v>
      </c>
      <c r="J419">
        <v>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 s="3">
        <v>2</v>
      </c>
      <c r="AD419" s="1">
        <v>21.527830102364831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25">
      <c r="A420" t="s">
        <v>7</v>
      </c>
      <c r="B420">
        <v>2018</v>
      </c>
      <c r="C420" t="s">
        <v>50</v>
      </c>
      <c r="D420">
        <v>107</v>
      </c>
      <c r="E420">
        <v>1</v>
      </c>
      <c r="F420">
        <v>8</v>
      </c>
      <c r="G420" t="s">
        <v>20</v>
      </c>
      <c r="H420" t="s">
        <v>16</v>
      </c>
      <c r="I420" t="s">
        <v>22</v>
      </c>
      <c r="J420">
        <v>1</v>
      </c>
      <c r="K420">
        <v>0</v>
      </c>
      <c r="L420">
        <v>0</v>
      </c>
      <c r="M420" s="3">
        <v>1</v>
      </c>
      <c r="N420" s="1">
        <v>10.763915051182416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 s="3">
        <v>1</v>
      </c>
      <c r="AD420" s="1">
        <v>10.763915051182416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25">
      <c r="A421" t="s">
        <v>7</v>
      </c>
      <c r="B421">
        <v>2018</v>
      </c>
      <c r="C421" t="s">
        <v>50</v>
      </c>
      <c r="D421">
        <v>107</v>
      </c>
      <c r="E421">
        <v>1</v>
      </c>
      <c r="F421">
        <v>8</v>
      </c>
      <c r="G421" t="s">
        <v>20</v>
      </c>
      <c r="H421" t="s">
        <v>16</v>
      </c>
      <c r="I421" t="s">
        <v>22</v>
      </c>
      <c r="J421">
        <v>2</v>
      </c>
      <c r="K421">
        <v>0</v>
      </c>
      <c r="L421">
        <v>0</v>
      </c>
      <c r="M421" s="3">
        <v>1</v>
      </c>
      <c r="N421" s="1">
        <v>10.763915051182416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 x14ac:dyDescent="0.25">
      <c r="A422" t="s">
        <v>7</v>
      </c>
      <c r="B422">
        <v>2018</v>
      </c>
      <c r="C422" t="s">
        <v>50</v>
      </c>
      <c r="D422">
        <v>107</v>
      </c>
      <c r="E422">
        <v>1</v>
      </c>
      <c r="F422">
        <v>8</v>
      </c>
      <c r="G422" t="s">
        <v>20</v>
      </c>
      <c r="H422" t="s">
        <v>16</v>
      </c>
      <c r="I422" t="s">
        <v>22</v>
      </c>
      <c r="J422">
        <v>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25">
      <c r="A423" t="s">
        <v>7</v>
      </c>
      <c r="B423">
        <v>2018</v>
      </c>
      <c r="C423" t="s">
        <v>50</v>
      </c>
      <c r="D423">
        <v>204</v>
      </c>
      <c r="E423">
        <v>2</v>
      </c>
      <c r="F423">
        <v>8</v>
      </c>
      <c r="G423" t="s">
        <v>20</v>
      </c>
      <c r="H423" t="s">
        <v>16</v>
      </c>
      <c r="I423" t="s">
        <v>22</v>
      </c>
      <c r="J423">
        <v>1</v>
      </c>
      <c r="K423">
        <v>0</v>
      </c>
      <c r="L423">
        <v>0</v>
      </c>
      <c r="M423" s="3">
        <v>1</v>
      </c>
      <c r="N423" s="1">
        <v>10.763915051182416</v>
      </c>
      <c r="O423">
        <v>0</v>
      </c>
      <c r="P423">
        <v>0</v>
      </c>
      <c r="Q423" s="3">
        <v>2</v>
      </c>
      <c r="R423" s="1">
        <v>21.527830102364831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 s="3">
        <v>1</v>
      </c>
      <c r="AB423" s="1">
        <v>10.763915051182416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</row>
    <row r="424" spans="1:42" x14ac:dyDescent="0.25">
      <c r="A424" t="s">
        <v>7</v>
      </c>
      <c r="B424">
        <v>2018</v>
      </c>
      <c r="C424" t="s">
        <v>50</v>
      </c>
      <c r="D424">
        <v>204</v>
      </c>
      <c r="E424">
        <v>2</v>
      </c>
      <c r="F424">
        <v>8</v>
      </c>
      <c r="G424" t="s">
        <v>20</v>
      </c>
      <c r="H424" t="s">
        <v>16</v>
      </c>
      <c r="I424" t="s">
        <v>22</v>
      </c>
      <c r="J424">
        <v>2</v>
      </c>
      <c r="K424">
        <v>0</v>
      </c>
      <c r="L424">
        <v>0</v>
      </c>
      <c r="M424" s="3">
        <v>1</v>
      </c>
      <c r="N424" s="1">
        <v>10.763915051182416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 s="3">
        <v>1</v>
      </c>
      <c r="AD424" s="1">
        <v>10.763915051182416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25">
      <c r="A425" t="s">
        <v>7</v>
      </c>
      <c r="B425">
        <v>2018</v>
      </c>
      <c r="C425" t="s">
        <v>50</v>
      </c>
      <c r="D425">
        <v>204</v>
      </c>
      <c r="E425">
        <v>2</v>
      </c>
      <c r="F425">
        <v>8</v>
      </c>
      <c r="G425" t="s">
        <v>20</v>
      </c>
      <c r="H425" t="s">
        <v>16</v>
      </c>
      <c r="I425" t="s">
        <v>22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 s="3">
        <v>1</v>
      </c>
      <c r="AD425" s="1">
        <v>10.763915051182416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 x14ac:dyDescent="0.25">
      <c r="A426" t="s">
        <v>7</v>
      </c>
      <c r="B426">
        <v>2018</v>
      </c>
      <c r="C426" t="s">
        <v>50</v>
      </c>
      <c r="D426">
        <v>306</v>
      </c>
      <c r="E426">
        <v>3</v>
      </c>
      <c r="F426">
        <v>8</v>
      </c>
      <c r="G426" t="s">
        <v>20</v>
      </c>
      <c r="H426" t="s">
        <v>16</v>
      </c>
      <c r="I426" t="s">
        <v>22</v>
      </c>
      <c r="J426">
        <v>1</v>
      </c>
      <c r="K426">
        <v>0</v>
      </c>
      <c r="L426">
        <v>0</v>
      </c>
      <c r="M426" s="3">
        <v>1</v>
      </c>
      <c r="N426" s="1">
        <v>10.763915051182416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 s="3">
        <v>3</v>
      </c>
      <c r="AD426" s="1">
        <v>32.291745153547247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 x14ac:dyDescent="0.25">
      <c r="A427" t="s">
        <v>7</v>
      </c>
      <c r="B427">
        <v>2018</v>
      </c>
      <c r="C427" t="s">
        <v>50</v>
      </c>
      <c r="D427">
        <v>306</v>
      </c>
      <c r="E427">
        <v>3</v>
      </c>
      <c r="F427">
        <v>8</v>
      </c>
      <c r="G427" t="s">
        <v>20</v>
      </c>
      <c r="H427" t="s">
        <v>16</v>
      </c>
      <c r="I427" t="s">
        <v>22</v>
      </c>
      <c r="J427">
        <v>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 s="3">
        <v>1</v>
      </c>
      <c r="AD427" s="1">
        <v>10.763915051182416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 x14ac:dyDescent="0.25">
      <c r="A428" t="s">
        <v>7</v>
      </c>
      <c r="B428">
        <v>2018</v>
      </c>
      <c r="C428" t="s">
        <v>50</v>
      </c>
      <c r="D428">
        <v>306</v>
      </c>
      <c r="E428">
        <v>3</v>
      </c>
      <c r="F428">
        <v>8</v>
      </c>
      <c r="G428" t="s">
        <v>20</v>
      </c>
      <c r="H428" t="s">
        <v>16</v>
      </c>
      <c r="I428" t="s">
        <v>22</v>
      </c>
      <c r="J428">
        <v>3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 s="3">
        <v>1</v>
      </c>
      <c r="AD428" s="1">
        <v>10.763915051182416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</row>
    <row r="429" spans="1:42" x14ac:dyDescent="0.25">
      <c r="A429" t="s">
        <v>7</v>
      </c>
      <c r="B429">
        <v>2018</v>
      </c>
      <c r="C429" t="s">
        <v>50</v>
      </c>
      <c r="D429">
        <v>402</v>
      </c>
      <c r="E429">
        <v>4</v>
      </c>
      <c r="F429">
        <v>8</v>
      </c>
      <c r="G429" t="s">
        <v>20</v>
      </c>
      <c r="H429" t="s">
        <v>16</v>
      </c>
      <c r="I429" t="s">
        <v>22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 s="3">
        <v>1</v>
      </c>
      <c r="AD429" s="1">
        <v>10.763915051182416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</row>
    <row r="430" spans="1:42" x14ac:dyDescent="0.25">
      <c r="A430" t="s">
        <v>7</v>
      </c>
      <c r="B430">
        <v>2018</v>
      </c>
      <c r="C430" t="s">
        <v>50</v>
      </c>
      <c r="D430">
        <v>402</v>
      </c>
      <c r="E430">
        <v>4</v>
      </c>
      <c r="F430">
        <v>8</v>
      </c>
      <c r="G430" t="s">
        <v>20</v>
      </c>
      <c r="H430" t="s">
        <v>16</v>
      </c>
      <c r="I430" t="s">
        <v>22</v>
      </c>
      <c r="J430">
        <v>2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 s="3">
        <v>4</v>
      </c>
      <c r="AD430" s="1">
        <v>43.055660204729662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25">
      <c r="A431" t="s">
        <v>7</v>
      </c>
      <c r="B431">
        <v>2018</v>
      </c>
      <c r="C431" t="s">
        <v>50</v>
      </c>
      <c r="D431">
        <v>402</v>
      </c>
      <c r="E431">
        <v>4</v>
      </c>
      <c r="F431">
        <v>8</v>
      </c>
      <c r="G431" t="s">
        <v>20</v>
      </c>
      <c r="H431" t="s">
        <v>16</v>
      </c>
      <c r="I431" t="s">
        <v>22</v>
      </c>
      <c r="J431">
        <v>3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 s="3">
        <v>3</v>
      </c>
      <c r="AD431" s="1">
        <v>32.291745153547247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 x14ac:dyDescent="0.25">
      <c r="A432" t="s">
        <v>9</v>
      </c>
      <c r="B432">
        <v>2018</v>
      </c>
      <c r="C432" t="s">
        <v>51</v>
      </c>
      <c r="D432">
        <v>102</v>
      </c>
      <c r="E432">
        <v>1</v>
      </c>
      <c r="F432">
        <v>3</v>
      </c>
      <c r="G432" t="s">
        <v>12</v>
      </c>
      <c r="H432" t="s">
        <v>14</v>
      </c>
      <c r="I432" t="s">
        <v>21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 x14ac:dyDescent="0.25">
      <c r="A433" t="s">
        <v>9</v>
      </c>
      <c r="B433">
        <v>2018</v>
      </c>
      <c r="C433" t="s">
        <v>51</v>
      </c>
      <c r="D433">
        <v>102</v>
      </c>
      <c r="E433">
        <v>1</v>
      </c>
      <c r="F433">
        <v>3</v>
      </c>
      <c r="G433" t="s">
        <v>12</v>
      </c>
      <c r="H433" t="s">
        <v>14</v>
      </c>
      <c r="I433" t="s">
        <v>21</v>
      </c>
      <c r="J433">
        <v>2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</row>
    <row r="434" spans="1:42" x14ac:dyDescent="0.25">
      <c r="A434" t="s">
        <v>9</v>
      </c>
      <c r="B434">
        <v>2018</v>
      </c>
      <c r="C434" t="s">
        <v>51</v>
      </c>
      <c r="D434">
        <v>102</v>
      </c>
      <c r="E434">
        <v>1</v>
      </c>
      <c r="F434">
        <v>3</v>
      </c>
      <c r="G434" t="s">
        <v>12</v>
      </c>
      <c r="H434" t="s">
        <v>14</v>
      </c>
      <c r="I434" t="s">
        <v>21</v>
      </c>
      <c r="J434">
        <v>3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3">
        <v>1</v>
      </c>
      <c r="T434" s="1">
        <v>10.763915051182416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</row>
    <row r="435" spans="1:42" x14ac:dyDescent="0.25">
      <c r="A435" t="s">
        <v>9</v>
      </c>
      <c r="B435">
        <v>2018</v>
      </c>
      <c r="C435" t="s">
        <v>51</v>
      </c>
      <c r="D435">
        <v>210</v>
      </c>
      <c r="E435">
        <v>2</v>
      </c>
      <c r="F435">
        <v>3</v>
      </c>
      <c r="G435" t="s">
        <v>12</v>
      </c>
      <c r="H435" t="s">
        <v>14</v>
      </c>
      <c r="I435" t="s">
        <v>21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</row>
    <row r="436" spans="1:42" x14ac:dyDescent="0.25">
      <c r="A436" t="s">
        <v>9</v>
      </c>
      <c r="B436">
        <v>2018</v>
      </c>
      <c r="C436" t="s">
        <v>51</v>
      </c>
      <c r="D436">
        <v>210</v>
      </c>
      <c r="E436">
        <v>2</v>
      </c>
      <c r="F436">
        <v>3</v>
      </c>
      <c r="G436" t="s">
        <v>12</v>
      </c>
      <c r="H436" t="s">
        <v>14</v>
      </c>
      <c r="I436" t="s">
        <v>21</v>
      </c>
      <c r="J436">
        <v>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</row>
    <row r="437" spans="1:42" x14ac:dyDescent="0.25">
      <c r="A437" t="s">
        <v>9</v>
      </c>
      <c r="B437">
        <v>2018</v>
      </c>
      <c r="C437" t="s">
        <v>51</v>
      </c>
      <c r="D437">
        <v>210</v>
      </c>
      <c r="E437">
        <v>2</v>
      </c>
      <c r="F437">
        <v>3</v>
      </c>
      <c r="G437" t="s">
        <v>12</v>
      </c>
      <c r="H437" t="s">
        <v>14</v>
      </c>
      <c r="I437" t="s">
        <v>21</v>
      </c>
      <c r="J437">
        <v>3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 s="3">
        <v>1</v>
      </c>
      <c r="AB437" s="1">
        <v>10.763915051182416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</row>
    <row r="438" spans="1:42" x14ac:dyDescent="0.25">
      <c r="A438" t="s">
        <v>9</v>
      </c>
      <c r="B438">
        <v>2018</v>
      </c>
      <c r="C438" t="s">
        <v>51</v>
      </c>
      <c r="D438">
        <v>303</v>
      </c>
      <c r="E438">
        <v>3</v>
      </c>
      <c r="F438">
        <v>3</v>
      </c>
      <c r="G438" t="s">
        <v>12</v>
      </c>
      <c r="H438" t="s">
        <v>14</v>
      </c>
      <c r="I438" t="s">
        <v>21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</row>
    <row r="439" spans="1:42" x14ac:dyDescent="0.25">
      <c r="A439" t="s">
        <v>9</v>
      </c>
      <c r="B439">
        <v>2018</v>
      </c>
      <c r="C439" t="s">
        <v>51</v>
      </c>
      <c r="D439">
        <v>303</v>
      </c>
      <c r="E439">
        <v>3</v>
      </c>
      <c r="F439">
        <v>3</v>
      </c>
      <c r="G439" t="s">
        <v>12</v>
      </c>
      <c r="H439" t="s">
        <v>14</v>
      </c>
      <c r="I439" t="s">
        <v>21</v>
      </c>
      <c r="J439">
        <v>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 x14ac:dyDescent="0.25">
      <c r="A440" t="s">
        <v>9</v>
      </c>
      <c r="B440">
        <v>2018</v>
      </c>
      <c r="C440" t="s">
        <v>51</v>
      </c>
      <c r="D440">
        <v>303</v>
      </c>
      <c r="E440">
        <v>3</v>
      </c>
      <c r="F440">
        <v>3</v>
      </c>
      <c r="G440" t="s">
        <v>12</v>
      </c>
      <c r="H440" t="s">
        <v>14</v>
      </c>
      <c r="I440" t="s">
        <v>21</v>
      </c>
      <c r="J440">
        <v>3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 s="3">
        <v>1</v>
      </c>
      <c r="AB440" s="1">
        <v>10.763915051182416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</row>
    <row r="441" spans="1:42" x14ac:dyDescent="0.25">
      <c r="A441" t="s">
        <v>9</v>
      </c>
      <c r="B441">
        <v>2018</v>
      </c>
      <c r="C441" t="s">
        <v>51</v>
      </c>
      <c r="D441">
        <v>408</v>
      </c>
      <c r="E441">
        <v>4</v>
      </c>
      <c r="F441">
        <v>3</v>
      </c>
      <c r="G441" t="s">
        <v>12</v>
      </c>
      <c r="H441" t="s">
        <v>14</v>
      </c>
      <c r="I441" t="s">
        <v>21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</row>
    <row r="442" spans="1:42" x14ac:dyDescent="0.25">
      <c r="A442" t="s">
        <v>9</v>
      </c>
      <c r="B442">
        <v>2018</v>
      </c>
      <c r="C442" t="s">
        <v>51</v>
      </c>
      <c r="D442">
        <v>408</v>
      </c>
      <c r="E442">
        <v>4</v>
      </c>
      <c r="F442">
        <v>3</v>
      </c>
      <c r="G442" t="s">
        <v>12</v>
      </c>
      <c r="H442" t="s">
        <v>14</v>
      </c>
      <c r="I442" t="s">
        <v>21</v>
      </c>
      <c r="J442">
        <v>2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</row>
    <row r="443" spans="1:42" x14ac:dyDescent="0.25">
      <c r="A443" t="s">
        <v>9</v>
      </c>
      <c r="B443">
        <v>2018</v>
      </c>
      <c r="C443" t="s">
        <v>51</v>
      </c>
      <c r="D443">
        <v>408</v>
      </c>
      <c r="E443">
        <v>4</v>
      </c>
      <c r="F443">
        <v>3</v>
      </c>
      <c r="G443" t="s">
        <v>12</v>
      </c>
      <c r="H443" t="s">
        <v>14</v>
      </c>
      <c r="I443" t="s">
        <v>21</v>
      </c>
      <c r="J443">
        <v>3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 s="3">
        <v>1</v>
      </c>
      <c r="AB443" s="1">
        <v>10.763915051182416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</row>
    <row r="444" spans="1:42" x14ac:dyDescent="0.25">
      <c r="A444" t="s">
        <v>9</v>
      </c>
      <c r="B444">
        <v>2018</v>
      </c>
      <c r="C444" t="s">
        <v>51</v>
      </c>
      <c r="D444">
        <v>110</v>
      </c>
      <c r="E444">
        <v>1</v>
      </c>
      <c r="F444">
        <v>6</v>
      </c>
      <c r="G444" t="s">
        <v>18</v>
      </c>
      <c r="H444" t="s">
        <v>14</v>
      </c>
      <c r="I444" t="s">
        <v>22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</row>
    <row r="445" spans="1:42" x14ac:dyDescent="0.25">
      <c r="A445" t="s">
        <v>9</v>
      </c>
      <c r="B445">
        <v>2018</v>
      </c>
      <c r="C445" t="s">
        <v>51</v>
      </c>
      <c r="D445">
        <v>110</v>
      </c>
      <c r="E445">
        <v>1</v>
      </c>
      <c r="F445">
        <v>6</v>
      </c>
      <c r="G445" t="s">
        <v>18</v>
      </c>
      <c r="H445" t="s">
        <v>14</v>
      </c>
      <c r="I445" t="s">
        <v>22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</row>
    <row r="446" spans="1:42" x14ac:dyDescent="0.25">
      <c r="A446" t="s">
        <v>9</v>
      </c>
      <c r="B446">
        <v>2018</v>
      </c>
      <c r="C446" t="s">
        <v>51</v>
      </c>
      <c r="D446">
        <v>110</v>
      </c>
      <c r="E446">
        <v>1</v>
      </c>
      <c r="F446">
        <v>6</v>
      </c>
      <c r="G446" t="s">
        <v>18</v>
      </c>
      <c r="H446" t="s">
        <v>14</v>
      </c>
      <c r="I446" t="s">
        <v>22</v>
      </c>
      <c r="J446">
        <v>3</v>
      </c>
      <c r="K446">
        <v>0</v>
      </c>
      <c r="L446">
        <v>0</v>
      </c>
      <c r="M446">
        <v>0</v>
      </c>
      <c r="N446">
        <v>0</v>
      </c>
      <c r="O446" s="3">
        <v>1</v>
      </c>
      <c r="P446" s="1">
        <v>10.763915051182416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</row>
    <row r="447" spans="1:42" x14ac:dyDescent="0.25">
      <c r="A447" t="s">
        <v>9</v>
      </c>
      <c r="B447">
        <v>2018</v>
      </c>
      <c r="C447" t="s">
        <v>51</v>
      </c>
      <c r="D447">
        <v>208</v>
      </c>
      <c r="E447">
        <v>2</v>
      </c>
      <c r="F447">
        <v>6</v>
      </c>
      <c r="G447" t="s">
        <v>18</v>
      </c>
      <c r="H447" t="s">
        <v>14</v>
      </c>
      <c r="I447" t="s">
        <v>22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</row>
    <row r="448" spans="1:42" x14ac:dyDescent="0.25">
      <c r="A448" t="s">
        <v>9</v>
      </c>
      <c r="B448">
        <v>2018</v>
      </c>
      <c r="C448" t="s">
        <v>51</v>
      </c>
      <c r="D448">
        <v>208</v>
      </c>
      <c r="E448">
        <v>2</v>
      </c>
      <c r="F448">
        <v>6</v>
      </c>
      <c r="G448" t="s">
        <v>18</v>
      </c>
      <c r="H448" t="s">
        <v>14</v>
      </c>
      <c r="I448" t="s">
        <v>22</v>
      </c>
      <c r="J448">
        <v>2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 x14ac:dyDescent="0.25">
      <c r="A449" t="s">
        <v>9</v>
      </c>
      <c r="B449">
        <v>2018</v>
      </c>
      <c r="C449" t="s">
        <v>51</v>
      </c>
      <c r="D449">
        <v>208</v>
      </c>
      <c r="E449">
        <v>2</v>
      </c>
      <c r="F449">
        <v>6</v>
      </c>
      <c r="G449" t="s">
        <v>18</v>
      </c>
      <c r="H449" t="s">
        <v>14</v>
      </c>
      <c r="I449" t="s">
        <v>22</v>
      </c>
      <c r="J449">
        <v>3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 s="3">
        <v>1</v>
      </c>
      <c r="AB449" s="1">
        <v>10.763915051182416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</row>
    <row r="450" spans="1:42" x14ac:dyDescent="0.25">
      <c r="A450" t="s">
        <v>9</v>
      </c>
      <c r="B450">
        <v>2018</v>
      </c>
      <c r="C450" t="s">
        <v>51</v>
      </c>
      <c r="D450">
        <v>305</v>
      </c>
      <c r="E450">
        <v>3</v>
      </c>
      <c r="F450">
        <v>6</v>
      </c>
      <c r="G450" t="s">
        <v>18</v>
      </c>
      <c r="H450" t="s">
        <v>14</v>
      </c>
      <c r="I450" t="s">
        <v>22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</row>
    <row r="451" spans="1:42" x14ac:dyDescent="0.25">
      <c r="A451" t="s">
        <v>9</v>
      </c>
      <c r="B451">
        <v>2018</v>
      </c>
      <c r="C451" t="s">
        <v>51</v>
      </c>
      <c r="D451">
        <v>305</v>
      </c>
      <c r="E451">
        <v>3</v>
      </c>
      <c r="F451">
        <v>6</v>
      </c>
      <c r="G451" t="s">
        <v>18</v>
      </c>
      <c r="H451" t="s">
        <v>14</v>
      </c>
      <c r="I451" t="s">
        <v>22</v>
      </c>
      <c r="J451">
        <v>2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</row>
    <row r="452" spans="1:42" x14ac:dyDescent="0.25">
      <c r="A452" t="s">
        <v>9</v>
      </c>
      <c r="B452">
        <v>2018</v>
      </c>
      <c r="C452" t="s">
        <v>51</v>
      </c>
      <c r="D452">
        <v>305</v>
      </c>
      <c r="E452">
        <v>3</v>
      </c>
      <c r="F452">
        <v>6</v>
      </c>
      <c r="G452" t="s">
        <v>18</v>
      </c>
      <c r="H452" t="s">
        <v>14</v>
      </c>
      <c r="I452" t="s">
        <v>22</v>
      </c>
      <c r="J452">
        <v>3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x14ac:dyDescent="0.25">
      <c r="A453" t="s">
        <v>9</v>
      </c>
      <c r="B453">
        <v>2018</v>
      </c>
      <c r="C453" t="s">
        <v>51</v>
      </c>
      <c r="D453">
        <v>402</v>
      </c>
      <c r="E453">
        <v>4</v>
      </c>
      <c r="F453">
        <v>6</v>
      </c>
      <c r="G453" t="s">
        <v>18</v>
      </c>
      <c r="H453" t="s">
        <v>14</v>
      </c>
      <c r="I453" t="s">
        <v>22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</row>
    <row r="454" spans="1:42" x14ac:dyDescent="0.25">
      <c r="A454" t="s">
        <v>9</v>
      </c>
      <c r="B454">
        <v>2018</v>
      </c>
      <c r="C454" t="s">
        <v>51</v>
      </c>
      <c r="D454">
        <v>402</v>
      </c>
      <c r="E454">
        <v>4</v>
      </c>
      <c r="F454">
        <v>6</v>
      </c>
      <c r="G454" t="s">
        <v>18</v>
      </c>
      <c r="H454" t="s">
        <v>14</v>
      </c>
      <c r="I454" t="s">
        <v>22</v>
      </c>
      <c r="J454">
        <v>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</row>
    <row r="455" spans="1:42" x14ac:dyDescent="0.25">
      <c r="A455" t="s">
        <v>9</v>
      </c>
      <c r="B455">
        <v>2018</v>
      </c>
      <c r="C455" t="s">
        <v>51</v>
      </c>
      <c r="D455">
        <v>402</v>
      </c>
      <c r="E455">
        <v>4</v>
      </c>
      <c r="F455">
        <v>6</v>
      </c>
      <c r="G455" t="s">
        <v>18</v>
      </c>
      <c r="H455" t="s">
        <v>14</v>
      </c>
      <c r="I455" t="s">
        <v>22</v>
      </c>
      <c r="J455">
        <v>3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</row>
    <row r="456" spans="1:42" x14ac:dyDescent="0.25">
      <c r="A456" t="s">
        <v>9</v>
      </c>
      <c r="B456">
        <v>2018</v>
      </c>
      <c r="C456" t="s">
        <v>51</v>
      </c>
      <c r="D456">
        <v>101</v>
      </c>
      <c r="E456">
        <v>1</v>
      </c>
      <c r="F456">
        <v>4</v>
      </c>
      <c r="G456" t="s">
        <v>13</v>
      </c>
      <c r="H456" t="s">
        <v>15</v>
      </c>
      <c r="I456" t="s">
        <v>21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 s="3">
        <v>1</v>
      </c>
      <c r="AB456" s="1">
        <v>10.763915051182416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</row>
    <row r="457" spans="1:42" x14ac:dyDescent="0.25">
      <c r="A457" t="s">
        <v>9</v>
      </c>
      <c r="B457">
        <v>2018</v>
      </c>
      <c r="C457" t="s">
        <v>51</v>
      </c>
      <c r="D457">
        <v>101</v>
      </c>
      <c r="E457">
        <v>1</v>
      </c>
      <c r="F457">
        <v>4</v>
      </c>
      <c r="G457" t="s">
        <v>13</v>
      </c>
      <c r="H457" t="s">
        <v>15</v>
      </c>
      <c r="I457" t="s">
        <v>21</v>
      </c>
      <c r="J457">
        <v>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 x14ac:dyDescent="0.25">
      <c r="A458" t="s">
        <v>9</v>
      </c>
      <c r="B458">
        <v>2018</v>
      </c>
      <c r="C458" t="s">
        <v>51</v>
      </c>
      <c r="D458">
        <v>101</v>
      </c>
      <c r="E458">
        <v>1</v>
      </c>
      <c r="F458">
        <v>4</v>
      </c>
      <c r="G458" t="s">
        <v>13</v>
      </c>
      <c r="H458" t="s">
        <v>15</v>
      </c>
      <c r="I458" t="s">
        <v>21</v>
      </c>
      <c r="J458">
        <v>3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 x14ac:dyDescent="0.25">
      <c r="A459" t="s">
        <v>9</v>
      </c>
      <c r="B459">
        <v>2018</v>
      </c>
      <c r="C459" t="s">
        <v>51</v>
      </c>
      <c r="D459">
        <v>204</v>
      </c>
      <c r="E459">
        <v>2</v>
      </c>
      <c r="F459">
        <v>4</v>
      </c>
      <c r="G459" t="s">
        <v>13</v>
      </c>
      <c r="H459" t="s">
        <v>15</v>
      </c>
      <c r="I459" t="s">
        <v>21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</row>
    <row r="460" spans="1:42" x14ac:dyDescent="0.25">
      <c r="A460" t="s">
        <v>9</v>
      </c>
      <c r="B460">
        <v>2018</v>
      </c>
      <c r="C460" t="s">
        <v>51</v>
      </c>
      <c r="D460">
        <v>204</v>
      </c>
      <c r="E460">
        <v>2</v>
      </c>
      <c r="F460">
        <v>4</v>
      </c>
      <c r="G460" t="s">
        <v>13</v>
      </c>
      <c r="H460" t="s">
        <v>15</v>
      </c>
      <c r="I460" t="s">
        <v>21</v>
      </c>
      <c r="J460">
        <v>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 x14ac:dyDescent="0.25">
      <c r="A461" t="s">
        <v>9</v>
      </c>
      <c r="B461">
        <v>2018</v>
      </c>
      <c r="C461" t="s">
        <v>51</v>
      </c>
      <c r="D461">
        <v>204</v>
      </c>
      <c r="E461">
        <v>2</v>
      </c>
      <c r="F461">
        <v>4</v>
      </c>
      <c r="G461" t="s">
        <v>13</v>
      </c>
      <c r="H461" t="s">
        <v>15</v>
      </c>
      <c r="I461" t="s">
        <v>21</v>
      </c>
      <c r="J461">
        <v>3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 x14ac:dyDescent="0.25">
      <c r="A462" t="s">
        <v>9</v>
      </c>
      <c r="B462">
        <v>2018</v>
      </c>
      <c r="C462" t="s">
        <v>51</v>
      </c>
      <c r="D462">
        <v>308</v>
      </c>
      <c r="E462">
        <v>3</v>
      </c>
      <c r="F462">
        <v>4</v>
      </c>
      <c r="G462" t="s">
        <v>13</v>
      </c>
      <c r="H462" t="s">
        <v>15</v>
      </c>
      <c r="I462" t="s">
        <v>21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s="3">
        <v>1</v>
      </c>
      <c r="AB462" s="1">
        <v>10.763915051182416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 x14ac:dyDescent="0.25">
      <c r="A463" t="s">
        <v>9</v>
      </c>
      <c r="B463">
        <v>2018</v>
      </c>
      <c r="C463" t="s">
        <v>51</v>
      </c>
      <c r="D463">
        <v>308</v>
      </c>
      <c r="E463">
        <v>3</v>
      </c>
      <c r="F463">
        <v>4</v>
      </c>
      <c r="G463" t="s">
        <v>13</v>
      </c>
      <c r="H463" t="s">
        <v>15</v>
      </c>
      <c r="I463" t="s">
        <v>21</v>
      </c>
      <c r="J463">
        <v>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</row>
    <row r="464" spans="1:42" x14ac:dyDescent="0.25">
      <c r="A464" t="s">
        <v>9</v>
      </c>
      <c r="B464">
        <v>2018</v>
      </c>
      <c r="C464" t="s">
        <v>51</v>
      </c>
      <c r="D464">
        <v>308</v>
      </c>
      <c r="E464">
        <v>3</v>
      </c>
      <c r="F464">
        <v>4</v>
      </c>
      <c r="G464" t="s">
        <v>13</v>
      </c>
      <c r="H464" t="s">
        <v>15</v>
      </c>
      <c r="I464" t="s">
        <v>21</v>
      </c>
      <c r="J464">
        <v>3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</row>
    <row r="465" spans="1:42" x14ac:dyDescent="0.25">
      <c r="A465" t="s">
        <v>9</v>
      </c>
      <c r="B465">
        <v>2018</v>
      </c>
      <c r="C465" t="s">
        <v>51</v>
      </c>
      <c r="D465">
        <v>401</v>
      </c>
      <c r="E465">
        <v>4</v>
      </c>
      <c r="F465">
        <v>4</v>
      </c>
      <c r="G465" t="s">
        <v>13</v>
      </c>
      <c r="H465" t="s">
        <v>15</v>
      </c>
      <c r="I465" t="s">
        <v>21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</row>
    <row r="466" spans="1:42" x14ac:dyDescent="0.25">
      <c r="A466" t="s">
        <v>9</v>
      </c>
      <c r="B466">
        <v>2018</v>
      </c>
      <c r="C466" t="s">
        <v>51</v>
      </c>
      <c r="D466">
        <v>401</v>
      </c>
      <c r="E466">
        <v>4</v>
      </c>
      <c r="F466">
        <v>4</v>
      </c>
      <c r="G466" t="s">
        <v>13</v>
      </c>
      <c r="H466" t="s">
        <v>15</v>
      </c>
      <c r="I466" t="s">
        <v>21</v>
      </c>
      <c r="J466">
        <v>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5">
      <c r="A467" t="s">
        <v>9</v>
      </c>
      <c r="B467">
        <v>2018</v>
      </c>
      <c r="C467" t="s">
        <v>51</v>
      </c>
      <c r="D467">
        <v>401</v>
      </c>
      <c r="E467">
        <v>4</v>
      </c>
      <c r="F467">
        <v>4</v>
      </c>
      <c r="G467" t="s">
        <v>13</v>
      </c>
      <c r="H467" t="s">
        <v>15</v>
      </c>
      <c r="I467" t="s">
        <v>21</v>
      </c>
      <c r="J467">
        <v>3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</row>
    <row r="468" spans="1:42" x14ac:dyDescent="0.25">
      <c r="A468" t="s">
        <v>9</v>
      </c>
      <c r="B468">
        <v>2018</v>
      </c>
      <c r="C468" t="s">
        <v>51</v>
      </c>
      <c r="D468">
        <v>105</v>
      </c>
      <c r="E468">
        <v>1</v>
      </c>
      <c r="F468">
        <v>7</v>
      </c>
      <c r="G468" t="s">
        <v>19</v>
      </c>
      <c r="H468" t="s">
        <v>15</v>
      </c>
      <c r="I468" t="s">
        <v>22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</row>
    <row r="469" spans="1:42" x14ac:dyDescent="0.25">
      <c r="A469" t="s">
        <v>9</v>
      </c>
      <c r="B469">
        <v>2018</v>
      </c>
      <c r="C469" t="s">
        <v>51</v>
      </c>
      <c r="D469">
        <v>105</v>
      </c>
      <c r="E469">
        <v>1</v>
      </c>
      <c r="F469">
        <v>7</v>
      </c>
      <c r="G469" t="s">
        <v>19</v>
      </c>
      <c r="H469" t="s">
        <v>15</v>
      </c>
      <c r="I469" t="s">
        <v>22</v>
      </c>
      <c r="J469">
        <v>2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3">
        <v>1</v>
      </c>
      <c r="T469" s="1">
        <v>10.763915051182416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</row>
    <row r="470" spans="1:42" x14ac:dyDescent="0.25">
      <c r="A470" t="s">
        <v>9</v>
      </c>
      <c r="B470">
        <v>2018</v>
      </c>
      <c r="C470" t="s">
        <v>51</v>
      </c>
      <c r="D470">
        <v>105</v>
      </c>
      <c r="E470">
        <v>1</v>
      </c>
      <c r="F470">
        <v>7</v>
      </c>
      <c r="G470" t="s">
        <v>19</v>
      </c>
      <c r="H470" t="s">
        <v>15</v>
      </c>
      <c r="I470" t="s">
        <v>22</v>
      </c>
      <c r="J470">
        <v>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</row>
    <row r="471" spans="1:42" x14ac:dyDescent="0.25">
      <c r="A471" t="s">
        <v>9</v>
      </c>
      <c r="B471">
        <v>2018</v>
      </c>
      <c r="C471" t="s">
        <v>51</v>
      </c>
      <c r="D471">
        <v>201</v>
      </c>
      <c r="E471">
        <v>2</v>
      </c>
      <c r="F471">
        <v>7</v>
      </c>
      <c r="G471" t="s">
        <v>19</v>
      </c>
      <c r="H471" t="s">
        <v>15</v>
      </c>
      <c r="I471" t="s">
        <v>22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 x14ac:dyDescent="0.25">
      <c r="A472" t="s">
        <v>9</v>
      </c>
      <c r="B472">
        <v>2018</v>
      </c>
      <c r="C472" t="s">
        <v>51</v>
      </c>
      <c r="D472">
        <v>201</v>
      </c>
      <c r="E472">
        <v>2</v>
      </c>
      <c r="F472">
        <v>7</v>
      </c>
      <c r="G472" t="s">
        <v>19</v>
      </c>
      <c r="H472" t="s">
        <v>15</v>
      </c>
      <c r="I472" t="s">
        <v>22</v>
      </c>
      <c r="J472">
        <v>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</row>
    <row r="473" spans="1:42" x14ac:dyDescent="0.25">
      <c r="A473" t="s">
        <v>9</v>
      </c>
      <c r="B473">
        <v>2018</v>
      </c>
      <c r="C473" t="s">
        <v>51</v>
      </c>
      <c r="D473">
        <v>201</v>
      </c>
      <c r="E473">
        <v>2</v>
      </c>
      <c r="F473">
        <v>7</v>
      </c>
      <c r="G473" t="s">
        <v>19</v>
      </c>
      <c r="H473" t="s">
        <v>15</v>
      </c>
      <c r="I473" t="s">
        <v>22</v>
      </c>
      <c r="J473">
        <v>3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25">
      <c r="A474" t="s">
        <v>9</v>
      </c>
      <c r="B474">
        <v>2018</v>
      </c>
      <c r="C474" t="s">
        <v>51</v>
      </c>
      <c r="D474">
        <v>310</v>
      </c>
      <c r="E474">
        <v>3</v>
      </c>
      <c r="F474">
        <v>7</v>
      </c>
      <c r="G474" t="s">
        <v>19</v>
      </c>
      <c r="H474" t="s">
        <v>15</v>
      </c>
      <c r="I474" t="s">
        <v>22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</row>
    <row r="475" spans="1:42" x14ac:dyDescent="0.25">
      <c r="A475" t="s">
        <v>9</v>
      </c>
      <c r="B475">
        <v>2018</v>
      </c>
      <c r="C475" t="s">
        <v>51</v>
      </c>
      <c r="D475">
        <v>310</v>
      </c>
      <c r="E475">
        <v>3</v>
      </c>
      <c r="F475">
        <v>7</v>
      </c>
      <c r="G475" t="s">
        <v>19</v>
      </c>
      <c r="H475" t="s">
        <v>15</v>
      </c>
      <c r="I475" t="s">
        <v>22</v>
      </c>
      <c r="J475">
        <v>2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5">
      <c r="A476" t="s">
        <v>9</v>
      </c>
      <c r="B476">
        <v>2018</v>
      </c>
      <c r="C476" t="s">
        <v>51</v>
      </c>
      <c r="D476">
        <v>310</v>
      </c>
      <c r="E476">
        <v>3</v>
      </c>
      <c r="F476">
        <v>7</v>
      </c>
      <c r="G476" t="s">
        <v>19</v>
      </c>
      <c r="H476" t="s">
        <v>15</v>
      </c>
      <c r="I476" t="s">
        <v>22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 s="3">
        <v>1</v>
      </c>
      <c r="AB476" s="1">
        <v>10.763915051182416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25">
      <c r="A477" t="s">
        <v>9</v>
      </c>
      <c r="B477">
        <v>2018</v>
      </c>
      <c r="C477" t="s">
        <v>51</v>
      </c>
      <c r="D477">
        <v>407</v>
      </c>
      <c r="E477">
        <v>4</v>
      </c>
      <c r="F477">
        <v>7</v>
      </c>
      <c r="G477" t="s">
        <v>19</v>
      </c>
      <c r="H477" t="s">
        <v>15</v>
      </c>
      <c r="I477" t="s">
        <v>22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5">
      <c r="A478" t="s">
        <v>9</v>
      </c>
      <c r="B478">
        <v>2018</v>
      </c>
      <c r="C478" t="s">
        <v>51</v>
      </c>
      <c r="D478">
        <v>407</v>
      </c>
      <c r="E478">
        <v>4</v>
      </c>
      <c r="F478">
        <v>7</v>
      </c>
      <c r="G478" t="s">
        <v>19</v>
      </c>
      <c r="H478" t="s">
        <v>15</v>
      </c>
      <c r="I478" t="s">
        <v>22</v>
      </c>
      <c r="J478">
        <v>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25">
      <c r="A479" t="s">
        <v>9</v>
      </c>
      <c r="B479">
        <v>2018</v>
      </c>
      <c r="C479" t="s">
        <v>51</v>
      </c>
      <c r="D479">
        <v>407</v>
      </c>
      <c r="E479">
        <v>4</v>
      </c>
      <c r="F479">
        <v>7</v>
      </c>
      <c r="G479" t="s">
        <v>19</v>
      </c>
      <c r="H479" t="s">
        <v>15</v>
      </c>
      <c r="I479" t="s">
        <v>22</v>
      </c>
      <c r="J479">
        <v>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 s="3">
        <v>1</v>
      </c>
      <c r="AB479" s="1">
        <v>10.763915051182416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5">
      <c r="A480" t="s">
        <v>9</v>
      </c>
      <c r="B480">
        <v>2018</v>
      </c>
      <c r="C480" t="s">
        <v>51</v>
      </c>
      <c r="D480">
        <v>103</v>
      </c>
      <c r="E480">
        <v>1</v>
      </c>
      <c r="F480">
        <v>5</v>
      </c>
      <c r="G480" t="s">
        <v>17</v>
      </c>
      <c r="H480" t="s">
        <v>16</v>
      </c>
      <c r="I480" t="s">
        <v>21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25">
      <c r="A481" t="s">
        <v>9</v>
      </c>
      <c r="B481">
        <v>2018</v>
      </c>
      <c r="C481" t="s">
        <v>51</v>
      </c>
      <c r="D481">
        <v>103</v>
      </c>
      <c r="E481">
        <v>1</v>
      </c>
      <c r="F481">
        <v>5</v>
      </c>
      <c r="G481" t="s">
        <v>17</v>
      </c>
      <c r="H481" t="s">
        <v>16</v>
      </c>
      <c r="I481" t="s">
        <v>21</v>
      </c>
      <c r="J481">
        <v>2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</row>
    <row r="482" spans="1:42" x14ac:dyDescent="0.25">
      <c r="A482" t="s">
        <v>9</v>
      </c>
      <c r="B482">
        <v>2018</v>
      </c>
      <c r="C482" t="s">
        <v>51</v>
      </c>
      <c r="D482">
        <v>103</v>
      </c>
      <c r="E482">
        <v>1</v>
      </c>
      <c r="F482">
        <v>5</v>
      </c>
      <c r="G482" t="s">
        <v>17</v>
      </c>
      <c r="H482" t="s">
        <v>16</v>
      </c>
      <c r="I482" t="s">
        <v>21</v>
      </c>
      <c r="J482">
        <v>3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  <row r="483" spans="1:42" x14ac:dyDescent="0.25">
      <c r="A483" t="s">
        <v>9</v>
      </c>
      <c r="B483">
        <v>2018</v>
      </c>
      <c r="C483" t="s">
        <v>51</v>
      </c>
      <c r="D483">
        <v>209</v>
      </c>
      <c r="E483">
        <v>2</v>
      </c>
      <c r="F483">
        <v>5</v>
      </c>
      <c r="G483" t="s">
        <v>17</v>
      </c>
      <c r="H483" t="s">
        <v>16</v>
      </c>
      <c r="I483" t="s">
        <v>21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5">
      <c r="A484" t="s">
        <v>9</v>
      </c>
      <c r="B484">
        <v>2018</v>
      </c>
      <c r="C484" t="s">
        <v>51</v>
      </c>
      <c r="D484">
        <v>209</v>
      </c>
      <c r="E484">
        <v>2</v>
      </c>
      <c r="F484">
        <v>5</v>
      </c>
      <c r="G484" t="s">
        <v>17</v>
      </c>
      <c r="H484" t="s">
        <v>16</v>
      </c>
      <c r="I484" t="s">
        <v>21</v>
      </c>
      <c r="J484">
        <v>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5">
      <c r="A485" t="s">
        <v>9</v>
      </c>
      <c r="B485">
        <v>2018</v>
      </c>
      <c r="C485" t="s">
        <v>51</v>
      </c>
      <c r="D485">
        <v>209</v>
      </c>
      <c r="E485">
        <v>2</v>
      </c>
      <c r="F485">
        <v>5</v>
      </c>
      <c r="G485" t="s">
        <v>17</v>
      </c>
      <c r="H485" t="s">
        <v>16</v>
      </c>
      <c r="I485" t="s">
        <v>21</v>
      </c>
      <c r="J485">
        <v>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</row>
    <row r="486" spans="1:42" x14ac:dyDescent="0.25">
      <c r="A486" t="s">
        <v>9</v>
      </c>
      <c r="B486">
        <v>2018</v>
      </c>
      <c r="C486" t="s">
        <v>51</v>
      </c>
      <c r="D486">
        <v>306</v>
      </c>
      <c r="E486">
        <v>3</v>
      </c>
      <c r="F486">
        <v>5</v>
      </c>
      <c r="G486" t="s">
        <v>17</v>
      </c>
      <c r="H486" t="s">
        <v>16</v>
      </c>
      <c r="I486" t="s">
        <v>21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5">
      <c r="A487" t="s">
        <v>9</v>
      </c>
      <c r="B487">
        <v>2018</v>
      </c>
      <c r="C487" t="s">
        <v>51</v>
      </c>
      <c r="D487">
        <v>306</v>
      </c>
      <c r="E487">
        <v>3</v>
      </c>
      <c r="F487">
        <v>5</v>
      </c>
      <c r="G487" t="s">
        <v>17</v>
      </c>
      <c r="H487" t="s">
        <v>16</v>
      </c>
      <c r="I487" t="s">
        <v>21</v>
      </c>
      <c r="J487">
        <v>2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5">
      <c r="A488" t="s">
        <v>9</v>
      </c>
      <c r="B488">
        <v>2018</v>
      </c>
      <c r="C488" t="s">
        <v>51</v>
      </c>
      <c r="D488">
        <v>306</v>
      </c>
      <c r="E488">
        <v>3</v>
      </c>
      <c r="F488">
        <v>5</v>
      </c>
      <c r="G488" t="s">
        <v>17</v>
      </c>
      <c r="H488" t="s">
        <v>16</v>
      </c>
      <c r="I488" t="s">
        <v>21</v>
      </c>
      <c r="J488">
        <v>3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</row>
    <row r="489" spans="1:42" x14ac:dyDescent="0.25">
      <c r="A489" t="s">
        <v>9</v>
      </c>
      <c r="B489">
        <v>2018</v>
      </c>
      <c r="C489" t="s">
        <v>51</v>
      </c>
      <c r="D489">
        <v>403</v>
      </c>
      <c r="E489">
        <v>4</v>
      </c>
      <c r="F489">
        <v>5</v>
      </c>
      <c r="G489" t="s">
        <v>17</v>
      </c>
      <c r="H489" t="s">
        <v>16</v>
      </c>
      <c r="I489" t="s">
        <v>21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5">
      <c r="A490" t="s">
        <v>9</v>
      </c>
      <c r="B490">
        <v>2018</v>
      </c>
      <c r="C490" t="s">
        <v>51</v>
      </c>
      <c r="D490">
        <v>403</v>
      </c>
      <c r="E490">
        <v>4</v>
      </c>
      <c r="F490">
        <v>5</v>
      </c>
      <c r="G490" t="s">
        <v>17</v>
      </c>
      <c r="H490" t="s">
        <v>16</v>
      </c>
      <c r="I490" t="s">
        <v>21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</row>
    <row r="491" spans="1:42" x14ac:dyDescent="0.25">
      <c r="A491" t="s">
        <v>9</v>
      </c>
      <c r="B491">
        <v>2018</v>
      </c>
      <c r="C491" t="s">
        <v>51</v>
      </c>
      <c r="D491">
        <v>403</v>
      </c>
      <c r="E491">
        <v>4</v>
      </c>
      <c r="F491">
        <v>5</v>
      </c>
      <c r="G491" t="s">
        <v>17</v>
      </c>
      <c r="H491" t="s">
        <v>16</v>
      </c>
      <c r="I491" t="s">
        <v>21</v>
      </c>
      <c r="J491">
        <v>3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5">
      <c r="A492" t="s">
        <v>9</v>
      </c>
      <c r="B492">
        <v>2018</v>
      </c>
      <c r="C492" t="s">
        <v>51</v>
      </c>
      <c r="D492">
        <v>108</v>
      </c>
      <c r="E492">
        <v>1</v>
      </c>
      <c r="F492">
        <v>8</v>
      </c>
      <c r="G492" t="s">
        <v>20</v>
      </c>
      <c r="H492" t="s">
        <v>16</v>
      </c>
      <c r="I492" t="s">
        <v>22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5">
      <c r="A493" t="s">
        <v>9</v>
      </c>
      <c r="B493">
        <v>2018</v>
      </c>
      <c r="C493" t="s">
        <v>51</v>
      </c>
      <c r="D493">
        <v>108</v>
      </c>
      <c r="E493">
        <v>1</v>
      </c>
      <c r="F493">
        <v>8</v>
      </c>
      <c r="G493" t="s">
        <v>20</v>
      </c>
      <c r="H493" t="s">
        <v>16</v>
      </c>
      <c r="I493" t="s">
        <v>22</v>
      </c>
      <c r="J493">
        <v>2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5">
      <c r="A494" t="s">
        <v>9</v>
      </c>
      <c r="B494">
        <v>2018</v>
      </c>
      <c r="C494" t="s">
        <v>51</v>
      </c>
      <c r="D494">
        <v>108</v>
      </c>
      <c r="E494">
        <v>1</v>
      </c>
      <c r="F494">
        <v>8</v>
      </c>
      <c r="G494" t="s">
        <v>20</v>
      </c>
      <c r="H494" t="s">
        <v>16</v>
      </c>
      <c r="I494" t="s">
        <v>22</v>
      </c>
      <c r="J494">
        <v>3</v>
      </c>
      <c r="K494">
        <v>0</v>
      </c>
      <c r="L494">
        <v>0</v>
      </c>
      <c r="M494" s="3">
        <v>1</v>
      </c>
      <c r="N494" s="1">
        <v>10.763915051182416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5">
      <c r="A495" t="s">
        <v>9</v>
      </c>
      <c r="B495">
        <v>2018</v>
      </c>
      <c r="C495" t="s">
        <v>51</v>
      </c>
      <c r="D495">
        <v>202</v>
      </c>
      <c r="E495">
        <v>2</v>
      </c>
      <c r="F495">
        <v>8</v>
      </c>
      <c r="G495" t="s">
        <v>20</v>
      </c>
      <c r="H495" t="s">
        <v>16</v>
      </c>
      <c r="I495" t="s">
        <v>22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5">
      <c r="A496" t="s">
        <v>9</v>
      </c>
      <c r="B496">
        <v>2018</v>
      </c>
      <c r="C496" t="s">
        <v>51</v>
      </c>
      <c r="D496">
        <v>202</v>
      </c>
      <c r="E496">
        <v>2</v>
      </c>
      <c r="F496">
        <v>8</v>
      </c>
      <c r="G496" t="s">
        <v>20</v>
      </c>
      <c r="H496" t="s">
        <v>16</v>
      </c>
      <c r="I496" t="s">
        <v>22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25">
      <c r="A497" t="s">
        <v>9</v>
      </c>
      <c r="B497">
        <v>2018</v>
      </c>
      <c r="C497" t="s">
        <v>51</v>
      </c>
      <c r="D497">
        <v>202</v>
      </c>
      <c r="E497">
        <v>2</v>
      </c>
      <c r="F497">
        <v>8</v>
      </c>
      <c r="G497" t="s">
        <v>20</v>
      </c>
      <c r="H497" t="s">
        <v>16</v>
      </c>
      <c r="I497" t="s">
        <v>22</v>
      </c>
      <c r="J497">
        <v>3</v>
      </c>
      <c r="K497">
        <v>0</v>
      </c>
      <c r="L497">
        <v>0</v>
      </c>
      <c r="M497" s="3">
        <v>2</v>
      </c>
      <c r="N497" s="1">
        <v>21.527830102364831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5">
      <c r="A498" t="s">
        <v>9</v>
      </c>
      <c r="B498">
        <v>2018</v>
      </c>
      <c r="C498" t="s">
        <v>51</v>
      </c>
      <c r="D498">
        <v>307</v>
      </c>
      <c r="E498">
        <v>3</v>
      </c>
      <c r="F498">
        <v>8</v>
      </c>
      <c r="G498" t="s">
        <v>20</v>
      </c>
      <c r="H498" t="s">
        <v>16</v>
      </c>
      <c r="I498" t="s">
        <v>22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s="3">
        <v>1</v>
      </c>
      <c r="AB498" s="1">
        <v>10.763915051182416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5">
      <c r="A499" t="s">
        <v>9</v>
      </c>
      <c r="B499">
        <v>2018</v>
      </c>
      <c r="C499" t="s">
        <v>51</v>
      </c>
      <c r="D499">
        <v>307</v>
      </c>
      <c r="E499">
        <v>3</v>
      </c>
      <c r="F499">
        <v>8</v>
      </c>
      <c r="G499" t="s">
        <v>20</v>
      </c>
      <c r="H499" t="s">
        <v>16</v>
      </c>
      <c r="I499" t="s">
        <v>22</v>
      </c>
      <c r="J499">
        <v>2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</row>
    <row r="500" spans="1:42" x14ac:dyDescent="0.25">
      <c r="A500" t="s">
        <v>9</v>
      </c>
      <c r="B500">
        <v>2018</v>
      </c>
      <c r="C500" t="s">
        <v>51</v>
      </c>
      <c r="D500">
        <v>307</v>
      </c>
      <c r="E500">
        <v>3</v>
      </c>
      <c r="F500">
        <v>8</v>
      </c>
      <c r="G500" t="s">
        <v>20</v>
      </c>
      <c r="H500" t="s">
        <v>16</v>
      </c>
      <c r="I500" t="s">
        <v>22</v>
      </c>
      <c r="J500">
        <v>3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5">
      <c r="A501" t="s">
        <v>9</v>
      </c>
      <c r="B501">
        <v>2018</v>
      </c>
      <c r="C501" t="s">
        <v>51</v>
      </c>
      <c r="D501">
        <v>404</v>
      </c>
      <c r="E501">
        <v>4</v>
      </c>
      <c r="F501">
        <v>8</v>
      </c>
      <c r="G501" t="s">
        <v>20</v>
      </c>
      <c r="H501" t="s">
        <v>16</v>
      </c>
      <c r="I501" t="s">
        <v>22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5">
      <c r="A502" t="s">
        <v>9</v>
      </c>
      <c r="B502">
        <v>2018</v>
      </c>
      <c r="C502" t="s">
        <v>51</v>
      </c>
      <c r="D502">
        <v>404</v>
      </c>
      <c r="E502">
        <v>4</v>
      </c>
      <c r="F502">
        <v>8</v>
      </c>
      <c r="G502" t="s">
        <v>20</v>
      </c>
      <c r="H502" t="s">
        <v>16</v>
      </c>
      <c r="I502" t="s">
        <v>22</v>
      </c>
      <c r="J502">
        <v>2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5">
      <c r="A503" t="s">
        <v>9</v>
      </c>
      <c r="B503">
        <v>2018</v>
      </c>
      <c r="C503" t="s">
        <v>51</v>
      </c>
      <c r="D503">
        <v>404</v>
      </c>
      <c r="E503">
        <v>4</v>
      </c>
      <c r="F503">
        <v>8</v>
      </c>
      <c r="G503" t="s">
        <v>20</v>
      </c>
      <c r="H503" t="s">
        <v>16</v>
      </c>
      <c r="I503" t="s">
        <v>22</v>
      </c>
      <c r="J503">
        <v>3</v>
      </c>
      <c r="K503" s="3">
        <v>0</v>
      </c>
      <c r="L503" s="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</sheetData>
  <autoFilter ref="A1:AP503" xr:uid="{6FB5A70B-3BE9-4FB4-8B0C-716AA2A019E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A690-A628-4FFA-9F34-88CE122B9DE7}">
  <sheetPr filterMode="1"/>
  <dimension ref="A1:AK116"/>
  <sheetViews>
    <sheetView workbookViewId="0">
      <selection activeCell="Z8" sqref="Z8"/>
    </sheetView>
  </sheetViews>
  <sheetFormatPr defaultRowHeight="15" x14ac:dyDescent="0.25"/>
  <sheetData>
    <row r="1" spans="1:37" x14ac:dyDescent="0.25">
      <c r="A1" t="s">
        <v>0</v>
      </c>
      <c r="B1" t="s">
        <v>23</v>
      </c>
      <c r="C1" t="s">
        <v>45</v>
      </c>
      <c r="D1" t="s">
        <v>2</v>
      </c>
      <c r="E1" t="s">
        <v>53</v>
      </c>
      <c r="F1" t="s">
        <v>70</v>
      </c>
      <c r="G1" t="s">
        <v>24</v>
      </c>
      <c r="H1" t="s">
        <v>71</v>
      </c>
      <c r="I1" t="s">
        <v>25</v>
      </c>
      <c r="J1" t="s">
        <v>72</v>
      </c>
      <c r="K1" t="s">
        <v>39</v>
      </c>
      <c r="L1" t="s">
        <v>73</v>
      </c>
      <c r="M1" t="s">
        <v>40</v>
      </c>
      <c r="N1" t="s">
        <v>74</v>
      </c>
      <c r="O1" t="s">
        <v>27</v>
      </c>
      <c r="P1" t="s">
        <v>75</v>
      </c>
      <c r="Q1" t="s">
        <v>37</v>
      </c>
      <c r="R1" t="s">
        <v>76</v>
      </c>
      <c r="S1" t="s">
        <v>154</v>
      </c>
      <c r="T1" t="s">
        <v>77</v>
      </c>
      <c r="U1" t="s">
        <v>57</v>
      </c>
      <c r="V1" t="s">
        <v>78</v>
      </c>
      <c r="W1" t="s">
        <v>59</v>
      </c>
      <c r="X1" t="s">
        <v>79</v>
      </c>
      <c r="Y1" t="s">
        <v>61</v>
      </c>
      <c r="Z1" t="s">
        <v>80</v>
      </c>
      <c r="AA1" t="s">
        <v>155</v>
      </c>
      <c r="AB1" t="s">
        <v>81</v>
      </c>
      <c r="AC1" t="s">
        <v>26</v>
      </c>
      <c r="AD1" t="s">
        <v>82</v>
      </c>
      <c r="AE1" t="s">
        <v>55</v>
      </c>
      <c r="AF1" t="s">
        <v>83</v>
      </c>
      <c r="AG1" t="s">
        <v>156</v>
      </c>
      <c r="AH1" t="s">
        <v>84</v>
      </c>
      <c r="AI1" t="s">
        <v>42</v>
      </c>
      <c r="AJ1" t="s">
        <v>85</v>
      </c>
      <c r="AK1" t="s">
        <v>43</v>
      </c>
    </row>
    <row r="2" spans="1:37" hidden="1" x14ac:dyDescent="0.25">
      <c r="A2" t="s">
        <v>5</v>
      </c>
      <c r="B2">
        <v>2019</v>
      </c>
      <c r="C2" t="s">
        <v>47</v>
      </c>
      <c r="D2" t="s">
        <v>86</v>
      </c>
      <c r="E2" t="s">
        <v>87</v>
      </c>
      <c r="F2">
        <v>1</v>
      </c>
      <c r="G2" s="5">
        <f>F2/0.09290304</f>
        <v>10.763910416709722</v>
      </c>
      <c r="H2">
        <v>0</v>
      </c>
      <c r="I2" s="5">
        <f t="shared" ref="I2:I33" si="0">H2/0.09290304</f>
        <v>0</v>
      </c>
      <c r="N2">
        <v>2</v>
      </c>
      <c r="O2" s="5">
        <f t="shared" ref="O2:O33" si="1">N2/0.09290304</f>
        <v>21.527820833419444</v>
      </c>
    </row>
    <row r="3" spans="1:37" hidden="1" x14ac:dyDescent="0.25">
      <c r="A3" t="s">
        <v>5</v>
      </c>
      <c r="B3">
        <v>2019</v>
      </c>
      <c r="C3" t="s">
        <v>47</v>
      </c>
      <c r="D3" t="s">
        <v>86</v>
      </c>
      <c r="E3" t="s">
        <v>88</v>
      </c>
      <c r="F3">
        <v>0</v>
      </c>
      <c r="G3" s="5">
        <f t="shared" ref="G3:G17" si="2">F3/0.09290304</f>
        <v>0</v>
      </c>
      <c r="H3">
        <v>4</v>
      </c>
      <c r="I3" s="5">
        <f t="shared" si="0"/>
        <v>43.055641666838888</v>
      </c>
      <c r="N3">
        <v>0</v>
      </c>
      <c r="O3" s="5">
        <f t="shared" si="1"/>
        <v>0</v>
      </c>
    </row>
    <row r="4" spans="1:37" hidden="1" x14ac:dyDescent="0.25">
      <c r="A4" t="s">
        <v>5</v>
      </c>
      <c r="B4">
        <v>2019</v>
      </c>
      <c r="C4" t="s">
        <v>47</v>
      </c>
      <c r="D4" t="s">
        <v>86</v>
      </c>
      <c r="E4" t="s">
        <v>89</v>
      </c>
      <c r="F4">
        <v>0</v>
      </c>
      <c r="G4" s="5">
        <f t="shared" si="2"/>
        <v>0</v>
      </c>
      <c r="H4">
        <v>0</v>
      </c>
      <c r="I4" s="5">
        <f t="shared" si="0"/>
        <v>0</v>
      </c>
      <c r="N4">
        <v>2</v>
      </c>
      <c r="O4" s="5">
        <f t="shared" si="1"/>
        <v>21.527820833419444</v>
      </c>
    </row>
    <row r="5" spans="1:37" hidden="1" x14ac:dyDescent="0.25">
      <c r="A5" t="s">
        <v>5</v>
      </c>
      <c r="B5">
        <v>2019</v>
      </c>
      <c r="C5" t="s">
        <v>47</v>
      </c>
      <c r="D5" t="s">
        <v>86</v>
      </c>
      <c r="E5" t="s">
        <v>90</v>
      </c>
      <c r="F5">
        <v>3</v>
      </c>
      <c r="G5" s="5">
        <f t="shared" si="2"/>
        <v>32.291731250129168</v>
      </c>
      <c r="H5">
        <v>2</v>
      </c>
      <c r="I5" s="5">
        <f t="shared" si="0"/>
        <v>21.527820833419444</v>
      </c>
      <c r="N5">
        <v>1</v>
      </c>
      <c r="O5" s="5">
        <f t="shared" si="1"/>
        <v>10.763910416709722</v>
      </c>
    </row>
    <row r="6" spans="1:37" hidden="1" x14ac:dyDescent="0.25">
      <c r="A6" t="s">
        <v>5</v>
      </c>
      <c r="B6">
        <v>2019</v>
      </c>
      <c r="C6" t="s">
        <v>47</v>
      </c>
      <c r="D6" t="s">
        <v>86</v>
      </c>
      <c r="E6" t="s">
        <v>91</v>
      </c>
      <c r="F6">
        <v>4</v>
      </c>
      <c r="G6" s="5">
        <f t="shared" si="2"/>
        <v>43.055641666838888</v>
      </c>
      <c r="H6">
        <v>2</v>
      </c>
      <c r="I6" s="5">
        <f t="shared" si="0"/>
        <v>21.527820833419444</v>
      </c>
      <c r="N6">
        <v>1</v>
      </c>
      <c r="O6" s="5">
        <f t="shared" si="1"/>
        <v>10.763910416709722</v>
      </c>
    </row>
    <row r="7" spans="1:37" hidden="1" x14ac:dyDescent="0.25">
      <c r="A7" t="s">
        <v>5</v>
      </c>
      <c r="B7">
        <v>2019</v>
      </c>
      <c r="C7" t="s">
        <v>47</v>
      </c>
      <c r="D7" t="s">
        <v>86</v>
      </c>
      <c r="E7" t="s">
        <v>92</v>
      </c>
      <c r="F7">
        <v>0</v>
      </c>
      <c r="G7" s="5">
        <f t="shared" si="2"/>
        <v>0</v>
      </c>
      <c r="H7">
        <v>1</v>
      </c>
      <c r="I7" s="5">
        <f t="shared" si="0"/>
        <v>10.763910416709722</v>
      </c>
      <c r="N7">
        <v>2</v>
      </c>
      <c r="O7" s="5">
        <f t="shared" si="1"/>
        <v>21.527820833419444</v>
      </c>
    </row>
    <row r="8" spans="1:37" hidden="1" x14ac:dyDescent="0.25">
      <c r="A8" t="s">
        <v>5</v>
      </c>
      <c r="B8">
        <v>2019</v>
      </c>
      <c r="C8" t="s">
        <v>47</v>
      </c>
      <c r="D8" t="s">
        <v>86</v>
      </c>
      <c r="E8" t="s">
        <v>93</v>
      </c>
      <c r="F8">
        <v>4</v>
      </c>
      <c r="G8" s="5">
        <f t="shared" si="2"/>
        <v>43.055641666838888</v>
      </c>
      <c r="H8">
        <v>2</v>
      </c>
      <c r="I8" s="5">
        <f t="shared" si="0"/>
        <v>21.527820833419444</v>
      </c>
      <c r="N8">
        <v>1</v>
      </c>
      <c r="O8" s="5">
        <f t="shared" si="1"/>
        <v>10.763910416709722</v>
      </c>
    </row>
    <row r="9" spans="1:37" hidden="1" x14ac:dyDescent="0.25">
      <c r="A9" t="s">
        <v>5</v>
      </c>
      <c r="B9">
        <v>2019</v>
      </c>
      <c r="C9" t="s">
        <v>47</v>
      </c>
      <c r="D9" t="s">
        <v>86</v>
      </c>
      <c r="E9" t="s">
        <v>94</v>
      </c>
      <c r="F9">
        <v>4</v>
      </c>
      <c r="G9" s="5">
        <f t="shared" si="2"/>
        <v>43.055641666838888</v>
      </c>
      <c r="H9">
        <v>1</v>
      </c>
      <c r="I9" s="5">
        <f t="shared" si="0"/>
        <v>10.763910416709722</v>
      </c>
      <c r="N9">
        <v>0</v>
      </c>
      <c r="O9" s="5">
        <f t="shared" si="1"/>
        <v>0</v>
      </c>
    </row>
    <row r="10" spans="1:37" hidden="1" x14ac:dyDescent="0.25">
      <c r="A10" t="s">
        <v>5</v>
      </c>
      <c r="B10">
        <v>2019</v>
      </c>
      <c r="C10" t="s">
        <v>47</v>
      </c>
      <c r="D10" t="s">
        <v>10</v>
      </c>
      <c r="E10" t="s">
        <v>95</v>
      </c>
      <c r="F10">
        <v>0</v>
      </c>
      <c r="G10" s="5">
        <f t="shared" si="2"/>
        <v>0</v>
      </c>
      <c r="H10">
        <v>1</v>
      </c>
      <c r="I10" s="5">
        <f t="shared" si="0"/>
        <v>10.763910416709722</v>
      </c>
      <c r="N10">
        <v>2</v>
      </c>
      <c r="O10" s="5">
        <f t="shared" si="1"/>
        <v>21.527820833419444</v>
      </c>
    </row>
    <row r="11" spans="1:37" hidden="1" x14ac:dyDescent="0.25">
      <c r="A11" t="s">
        <v>5</v>
      </c>
      <c r="B11">
        <v>2019</v>
      </c>
      <c r="C11" t="s">
        <v>47</v>
      </c>
      <c r="D11" t="s">
        <v>10</v>
      </c>
      <c r="E11" t="s">
        <v>96</v>
      </c>
      <c r="F11">
        <v>0</v>
      </c>
      <c r="G11" s="5">
        <f t="shared" si="2"/>
        <v>0</v>
      </c>
      <c r="H11">
        <v>1</v>
      </c>
      <c r="I11" s="5">
        <f t="shared" si="0"/>
        <v>10.763910416709722</v>
      </c>
      <c r="N11">
        <v>0</v>
      </c>
      <c r="O11" s="5">
        <f t="shared" si="1"/>
        <v>0</v>
      </c>
    </row>
    <row r="12" spans="1:37" hidden="1" x14ac:dyDescent="0.25">
      <c r="A12" t="s">
        <v>5</v>
      </c>
      <c r="B12">
        <v>2019</v>
      </c>
      <c r="C12" t="s">
        <v>47</v>
      </c>
      <c r="D12" t="s">
        <v>10</v>
      </c>
      <c r="E12" t="s">
        <v>97</v>
      </c>
      <c r="F12">
        <v>0</v>
      </c>
      <c r="G12" s="5">
        <f t="shared" si="2"/>
        <v>0</v>
      </c>
      <c r="H12">
        <v>0</v>
      </c>
      <c r="I12" s="5">
        <f t="shared" si="0"/>
        <v>0</v>
      </c>
      <c r="N12">
        <v>0</v>
      </c>
      <c r="O12" s="5">
        <f t="shared" si="1"/>
        <v>0</v>
      </c>
    </row>
    <row r="13" spans="1:37" hidden="1" x14ac:dyDescent="0.25">
      <c r="A13" t="s">
        <v>5</v>
      </c>
      <c r="B13">
        <v>2019</v>
      </c>
      <c r="C13" t="s">
        <v>47</v>
      </c>
      <c r="D13" t="s">
        <v>10</v>
      </c>
      <c r="E13" t="s">
        <v>98</v>
      </c>
      <c r="F13">
        <v>0</v>
      </c>
      <c r="G13" s="5">
        <f t="shared" si="2"/>
        <v>0</v>
      </c>
      <c r="H13">
        <v>0</v>
      </c>
      <c r="I13" s="5">
        <f t="shared" si="0"/>
        <v>0</v>
      </c>
      <c r="N13">
        <v>0</v>
      </c>
      <c r="O13" s="5">
        <f t="shared" si="1"/>
        <v>0</v>
      </c>
    </row>
    <row r="14" spans="1:37" hidden="1" x14ac:dyDescent="0.25">
      <c r="A14" t="s">
        <v>5</v>
      </c>
      <c r="B14">
        <v>2019</v>
      </c>
      <c r="C14" t="s">
        <v>47</v>
      </c>
      <c r="D14" t="s">
        <v>10</v>
      </c>
      <c r="E14" t="s">
        <v>99</v>
      </c>
      <c r="F14">
        <v>0</v>
      </c>
      <c r="G14" s="5">
        <f t="shared" si="2"/>
        <v>0</v>
      </c>
      <c r="H14">
        <v>0</v>
      </c>
      <c r="I14" s="5">
        <f t="shared" si="0"/>
        <v>0</v>
      </c>
      <c r="N14">
        <v>1</v>
      </c>
      <c r="O14" s="5">
        <f t="shared" si="1"/>
        <v>10.763910416709722</v>
      </c>
    </row>
    <row r="15" spans="1:37" hidden="1" x14ac:dyDescent="0.25">
      <c r="A15" t="s">
        <v>5</v>
      </c>
      <c r="B15">
        <v>2019</v>
      </c>
      <c r="C15" t="s">
        <v>47</v>
      </c>
      <c r="D15" t="s">
        <v>10</v>
      </c>
      <c r="E15" t="s">
        <v>100</v>
      </c>
      <c r="F15">
        <v>0</v>
      </c>
      <c r="G15" s="5">
        <f t="shared" si="2"/>
        <v>0</v>
      </c>
      <c r="H15">
        <v>0</v>
      </c>
      <c r="I15" s="5">
        <f t="shared" si="0"/>
        <v>0</v>
      </c>
      <c r="N15">
        <v>2</v>
      </c>
      <c r="O15" s="5">
        <f t="shared" si="1"/>
        <v>21.527820833419444</v>
      </c>
    </row>
    <row r="16" spans="1:37" hidden="1" x14ac:dyDescent="0.25">
      <c r="A16" t="s">
        <v>5</v>
      </c>
      <c r="B16">
        <v>2019</v>
      </c>
      <c r="C16" t="s">
        <v>47</v>
      </c>
      <c r="D16" t="s">
        <v>10</v>
      </c>
      <c r="E16" t="s">
        <v>101</v>
      </c>
      <c r="F16">
        <v>0</v>
      </c>
      <c r="G16" s="5">
        <f t="shared" si="2"/>
        <v>0</v>
      </c>
      <c r="H16">
        <v>1</v>
      </c>
      <c r="I16" s="5">
        <f t="shared" si="0"/>
        <v>10.763910416709722</v>
      </c>
      <c r="N16">
        <v>0</v>
      </c>
      <c r="O16" s="5">
        <f t="shared" si="1"/>
        <v>0</v>
      </c>
    </row>
    <row r="17" spans="1:29" hidden="1" x14ac:dyDescent="0.25">
      <c r="A17" t="s">
        <v>5</v>
      </c>
      <c r="B17">
        <v>2019</v>
      </c>
      <c r="C17" t="s">
        <v>47</v>
      </c>
      <c r="D17" t="s">
        <v>10</v>
      </c>
      <c r="E17" t="s">
        <v>102</v>
      </c>
      <c r="F17">
        <v>0</v>
      </c>
      <c r="G17" s="5">
        <f t="shared" si="2"/>
        <v>0</v>
      </c>
      <c r="H17">
        <v>0</v>
      </c>
      <c r="I17" s="5">
        <f t="shared" si="0"/>
        <v>0</v>
      </c>
      <c r="N17">
        <v>0</v>
      </c>
      <c r="O17" s="5">
        <f t="shared" si="1"/>
        <v>0</v>
      </c>
    </row>
    <row r="18" spans="1:29" hidden="1" x14ac:dyDescent="0.25">
      <c r="A18" t="s">
        <v>7</v>
      </c>
      <c r="B18">
        <v>2019</v>
      </c>
      <c r="C18" t="s">
        <v>49</v>
      </c>
      <c r="D18" t="s">
        <v>86</v>
      </c>
      <c r="E18" t="s">
        <v>87</v>
      </c>
      <c r="H18">
        <v>17</v>
      </c>
      <c r="I18" s="5">
        <f t="shared" si="0"/>
        <v>182.98647708406526</v>
      </c>
      <c r="J18">
        <v>17</v>
      </c>
      <c r="K18" s="5">
        <f>J18/0.09290304</f>
        <v>182.98647708406526</v>
      </c>
      <c r="N18">
        <v>0</v>
      </c>
      <c r="O18" s="5">
        <f t="shared" si="1"/>
        <v>0</v>
      </c>
      <c r="AB18">
        <v>2</v>
      </c>
      <c r="AC18" s="5">
        <f t="shared" ref="AC18:AC49" si="3">AB18/0.09290304</f>
        <v>21.527820833419444</v>
      </c>
    </row>
    <row r="19" spans="1:29" hidden="1" x14ac:dyDescent="0.25">
      <c r="A19" t="s">
        <v>7</v>
      </c>
      <c r="B19">
        <v>2019</v>
      </c>
      <c r="C19" t="s">
        <v>49</v>
      </c>
      <c r="D19" t="s">
        <v>86</v>
      </c>
      <c r="E19" t="s">
        <v>88</v>
      </c>
      <c r="H19">
        <v>19</v>
      </c>
      <c r="I19" s="5">
        <f t="shared" si="0"/>
        <v>204.5142979174847</v>
      </c>
      <c r="J19">
        <v>19</v>
      </c>
      <c r="K19" s="5">
        <f t="shared" ref="K19:K33" si="4">J19/0.09290304</f>
        <v>204.5142979174847</v>
      </c>
      <c r="N19">
        <v>0</v>
      </c>
      <c r="O19" s="5">
        <f t="shared" si="1"/>
        <v>0</v>
      </c>
      <c r="AB19">
        <v>2</v>
      </c>
      <c r="AC19" s="5">
        <f t="shared" si="3"/>
        <v>21.527820833419444</v>
      </c>
    </row>
    <row r="20" spans="1:29" hidden="1" x14ac:dyDescent="0.25">
      <c r="A20" t="s">
        <v>7</v>
      </c>
      <c r="B20">
        <v>2019</v>
      </c>
      <c r="C20" t="s">
        <v>49</v>
      </c>
      <c r="D20" t="s">
        <v>86</v>
      </c>
      <c r="E20" t="s">
        <v>103</v>
      </c>
      <c r="H20">
        <v>6</v>
      </c>
      <c r="I20" s="5">
        <f t="shared" si="0"/>
        <v>64.583462500258335</v>
      </c>
      <c r="J20">
        <v>5</v>
      </c>
      <c r="K20" s="5">
        <f t="shared" si="4"/>
        <v>53.819552083548608</v>
      </c>
      <c r="N20">
        <v>0</v>
      </c>
      <c r="O20" s="5">
        <f t="shared" si="1"/>
        <v>0</v>
      </c>
      <c r="AB20">
        <v>9</v>
      </c>
      <c r="AC20" s="5">
        <f t="shared" si="3"/>
        <v>96.875193750387496</v>
      </c>
    </row>
    <row r="21" spans="1:29" hidden="1" x14ac:dyDescent="0.25">
      <c r="A21" t="s">
        <v>7</v>
      </c>
      <c r="B21">
        <v>2019</v>
      </c>
      <c r="C21" t="s">
        <v>49</v>
      </c>
      <c r="D21" t="s">
        <v>86</v>
      </c>
      <c r="E21" t="s">
        <v>104</v>
      </c>
      <c r="H21">
        <v>13</v>
      </c>
      <c r="I21" s="5">
        <f t="shared" si="0"/>
        <v>139.93083541722638</v>
      </c>
      <c r="J21">
        <v>5</v>
      </c>
      <c r="K21" s="5">
        <f t="shared" si="4"/>
        <v>53.819552083548608</v>
      </c>
      <c r="N21">
        <v>0</v>
      </c>
      <c r="O21" s="5">
        <f t="shared" si="1"/>
        <v>0</v>
      </c>
      <c r="AB21">
        <v>17</v>
      </c>
      <c r="AC21" s="5">
        <f t="shared" si="3"/>
        <v>182.98647708406526</v>
      </c>
    </row>
    <row r="22" spans="1:29" hidden="1" x14ac:dyDescent="0.25">
      <c r="A22" t="s">
        <v>7</v>
      </c>
      <c r="B22">
        <v>2019</v>
      </c>
      <c r="C22" t="s">
        <v>49</v>
      </c>
      <c r="D22" t="s">
        <v>86</v>
      </c>
      <c r="E22" t="s">
        <v>91</v>
      </c>
      <c r="H22">
        <v>11</v>
      </c>
      <c r="I22" s="5">
        <f t="shared" si="0"/>
        <v>118.40301458380694</v>
      </c>
      <c r="J22">
        <v>12</v>
      </c>
      <c r="K22" s="5">
        <f t="shared" si="4"/>
        <v>129.16692500051667</v>
      </c>
      <c r="N22">
        <v>2</v>
      </c>
      <c r="O22" s="5">
        <f t="shared" si="1"/>
        <v>21.527820833419444</v>
      </c>
      <c r="AB22">
        <v>14</v>
      </c>
      <c r="AC22" s="5">
        <f t="shared" si="3"/>
        <v>150.69474583393611</v>
      </c>
    </row>
    <row r="23" spans="1:29" hidden="1" x14ac:dyDescent="0.25">
      <c r="A23" t="s">
        <v>7</v>
      </c>
      <c r="B23">
        <v>2019</v>
      </c>
      <c r="C23" t="s">
        <v>49</v>
      </c>
      <c r="D23" t="s">
        <v>86</v>
      </c>
      <c r="E23" t="s">
        <v>92</v>
      </c>
      <c r="H23">
        <v>9</v>
      </c>
      <c r="I23" s="5">
        <f t="shared" si="0"/>
        <v>96.875193750387496</v>
      </c>
      <c r="J23">
        <v>28</v>
      </c>
      <c r="K23" s="5">
        <f t="shared" si="4"/>
        <v>301.38949166787222</v>
      </c>
      <c r="N23">
        <v>1</v>
      </c>
      <c r="O23" s="5">
        <f t="shared" si="1"/>
        <v>10.763910416709722</v>
      </c>
      <c r="AB23">
        <v>13</v>
      </c>
      <c r="AC23" s="5">
        <f t="shared" si="3"/>
        <v>139.93083541722638</v>
      </c>
    </row>
    <row r="24" spans="1:29" hidden="1" x14ac:dyDescent="0.25">
      <c r="A24" t="s">
        <v>7</v>
      </c>
      <c r="B24">
        <v>2019</v>
      </c>
      <c r="C24" t="s">
        <v>49</v>
      </c>
      <c r="D24" t="s">
        <v>86</v>
      </c>
      <c r="E24" t="s">
        <v>105</v>
      </c>
      <c r="H24">
        <v>0</v>
      </c>
      <c r="I24" s="5">
        <f t="shared" si="0"/>
        <v>0</v>
      </c>
      <c r="J24">
        <v>16</v>
      </c>
      <c r="K24" s="5">
        <f t="shared" si="4"/>
        <v>172.22256666735555</v>
      </c>
      <c r="N24">
        <v>0</v>
      </c>
      <c r="O24" s="5">
        <f t="shared" si="1"/>
        <v>0</v>
      </c>
      <c r="AB24">
        <v>2</v>
      </c>
      <c r="AC24" s="5">
        <f t="shared" si="3"/>
        <v>21.527820833419444</v>
      </c>
    </row>
    <row r="25" spans="1:29" hidden="1" x14ac:dyDescent="0.25">
      <c r="A25" t="s">
        <v>7</v>
      </c>
      <c r="B25">
        <v>2019</v>
      </c>
      <c r="C25" t="s">
        <v>49</v>
      </c>
      <c r="D25" t="s">
        <v>86</v>
      </c>
      <c r="E25" t="s">
        <v>106</v>
      </c>
      <c r="H25">
        <v>1</v>
      </c>
      <c r="I25" s="5">
        <f t="shared" si="0"/>
        <v>10.763910416709722</v>
      </c>
      <c r="J25">
        <v>16</v>
      </c>
      <c r="K25" s="5">
        <f t="shared" si="4"/>
        <v>172.22256666735555</v>
      </c>
      <c r="N25">
        <v>0</v>
      </c>
      <c r="O25" s="5">
        <f t="shared" si="1"/>
        <v>0</v>
      </c>
      <c r="AB25">
        <v>13</v>
      </c>
      <c r="AC25" s="5">
        <f t="shared" si="3"/>
        <v>139.93083541722638</v>
      </c>
    </row>
    <row r="26" spans="1:29" hidden="1" x14ac:dyDescent="0.25">
      <c r="A26" t="s">
        <v>7</v>
      </c>
      <c r="B26">
        <v>2019</v>
      </c>
      <c r="C26" t="s">
        <v>49</v>
      </c>
      <c r="D26" t="s">
        <v>10</v>
      </c>
      <c r="E26" t="s">
        <v>95</v>
      </c>
      <c r="H26">
        <v>0</v>
      </c>
      <c r="I26" s="5">
        <f t="shared" si="0"/>
        <v>0</v>
      </c>
      <c r="J26">
        <v>10</v>
      </c>
      <c r="K26" s="5">
        <f t="shared" si="4"/>
        <v>107.63910416709722</v>
      </c>
      <c r="N26">
        <v>0</v>
      </c>
      <c r="O26" s="5">
        <f t="shared" si="1"/>
        <v>0</v>
      </c>
      <c r="AB26">
        <v>1</v>
      </c>
      <c r="AC26" s="5">
        <f t="shared" si="3"/>
        <v>10.763910416709722</v>
      </c>
    </row>
    <row r="27" spans="1:29" hidden="1" x14ac:dyDescent="0.25">
      <c r="A27" t="s">
        <v>7</v>
      </c>
      <c r="B27">
        <v>2019</v>
      </c>
      <c r="C27" t="s">
        <v>49</v>
      </c>
      <c r="D27" t="s">
        <v>10</v>
      </c>
      <c r="E27" t="s">
        <v>96</v>
      </c>
      <c r="H27">
        <v>0</v>
      </c>
      <c r="I27" s="5">
        <f t="shared" si="0"/>
        <v>0</v>
      </c>
      <c r="J27">
        <v>3</v>
      </c>
      <c r="K27" s="5">
        <f t="shared" si="4"/>
        <v>32.291731250129168</v>
      </c>
      <c r="N27">
        <v>0</v>
      </c>
      <c r="O27" s="5">
        <f t="shared" si="1"/>
        <v>0</v>
      </c>
      <c r="AB27">
        <v>1</v>
      </c>
      <c r="AC27" s="5">
        <f t="shared" si="3"/>
        <v>10.763910416709722</v>
      </c>
    </row>
    <row r="28" spans="1:29" hidden="1" x14ac:dyDescent="0.25">
      <c r="A28" t="s">
        <v>7</v>
      </c>
      <c r="B28">
        <v>2019</v>
      </c>
      <c r="C28" t="s">
        <v>49</v>
      </c>
      <c r="D28" t="s">
        <v>10</v>
      </c>
      <c r="E28" t="s">
        <v>89</v>
      </c>
      <c r="H28">
        <v>0</v>
      </c>
      <c r="I28" s="5">
        <f t="shared" si="0"/>
        <v>0</v>
      </c>
      <c r="J28">
        <v>4</v>
      </c>
      <c r="K28" s="5">
        <f t="shared" si="4"/>
        <v>43.055641666838888</v>
      </c>
      <c r="N28">
        <v>0</v>
      </c>
      <c r="O28" s="5">
        <f t="shared" si="1"/>
        <v>0</v>
      </c>
      <c r="AB28">
        <v>0</v>
      </c>
      <c r="AC28" s="5">
        <f t="shared" si="3"/>
        <v>0</v>
      </c>
    </row>
    <row r="29" spans="1:29" hidden="1" x14ac:dyDescent="0.25">
      <c r="A29" t="s">
        <v>7</v>
      </c>
      <c r="B29">
        <v>2019</v>
      </c>
      <c r="C29" t="s">
        <v>49</v>
      </c>
      <c r="D29" t="s">
        <v>10</v>
      </c>
      <c r="E29" t="s">
        <v>90</v>
      </c>
      <c r="H29">
        <v>1</v>
      </c>
      <c r="I29" s="5">
        <f t="shared" si="0"/>
        <v>10.763910416709722</v>
      </c>
      <c r="J29">
        <v>3</v>
      </c>
      <c r="K29" s="5">
        <f t="shared" si="4"/>
        <v>32.291731250129168</v>
      </c>
      <c r="N29">
        <v>0</v>
      </c>
      <c r="O29" s="5">
        <f t="shared" si="1"/>
        <v>0</v>
      </c>
      <c r="AB29">
        <v>1</v>
      </c>
      <c r="AC29" s="5">
        <f t="shared" si="3"/>
        <v>10.763910416709722</v>
      </c>
    </row>
    <row r="30" spans="1:29" hidden="1" x14ac:dyDescent="0.25">
      <c r="A30" t="s">
        <v>7</v>
      </c>
      <c r="B30">
        <v>2019</v>
      </c>
      <c r="C30" t="s">
        <v>49</v>
      </c>
      <c r="D30" t="s">
        <v>10</v>
      </c>
      <c r="E30" t="s">
        <v>99</v>
      </c>
      <c r="H30">
        <v>0</v>
      </c>
      <c r="I30" s="5">
        <f t="shared" si="0"/>
        <v>0</v>
      </c>
      <c r="J30">
        <v>11</v>
      </c>
      <c r="K30" s="5">
        <f t="shared" si="4"/>
        <v>118.40301458380694</v>
      </c>
      <c r="N30">
        <v>0</v>
      </c>
      <c r="O30" s="5">
        <f t="shared" si="1"/>
        <v>0</v>
      </c>
      <c r="AB30">
        <v>1</v>
      </c>
      <c r="AC30" s="5">
        <f t="shared" si="3"/>
        <v>10.763910416709722</v>
      </c>
    </row>
    <row r="31" spans="1:29" hidden="1" x14ac:dyDescent="0.25">
      <c r="A31" t="s">
        <v>7</v>
      </c>
      <c r="B31">
        <v>2019</v>
      </c>
      <c r="C31" t="s">
        <v>49</v>
      </c>
      <c r="D31" t="s">
        <v>10</v>
      </c>
      <c r="E31" t="s">
        <v>100</v>
      </c>
      <c r="H31">
        <v>0</v>
      </c>
      <c r="I31" s="5">
        <f t="shared" si="0"/>
        <v>0</v>
      </c>
      <c r="J31">
        <v>12</v>
      </c>
      <c r="K31" s="5">
        <f t="shared" si="4"/>
        <v>129.16692500051667</v>
      </c>
      <c r="N31">
        <v>0</v>
      </c>
      <c r="O31" s="5">
        <f t="shared" si="1"/>
        <v>0</v>
      </c>
      <c r="AB31">
        <v>0</v>
      </c>
      <c r="AC31" s="5">
        <f t="shared" si="3"/>
        <v>0</v>
      </c>
    </row>
    <row r="32" spans="1:29" hidden="1" x14ac:dyDescent="0.25">
      <c r="A32" t="s">
        <v>7</v>
      </c>
      <c r="B32">
        <v>2019</v>
      </c>
      <c r="C32" t="s">
        <v>49</v>
      </c>
      <c r="D32" t="s">
        <v>10</v>
      </c>
      <c r="E32" t="s">
        <v>107</v>
      </c>
      <c r="H32">
        <v>0</v>
      </c>
      <c r="I32" s="5">
        <f t="shared" si="0"/>
        <v>0</v>
      </c>
      <c r="J32">
        <v>18</v>
      </c>
      <c r="K32" s="5">
        <f t="shared" si="4"/>
        <v>193.75038750077499</v>
      </c>
      <c r="N32">
        <v>0</v>
      </c>
      <c r="O32" s="5">
        <f t="shared" si="1"/>
        <v>0</v>
      </c>
      <c r="AB32">
        <v>1</v>
      </c>
      <c r="AC32" s="5">
        <f t="shared" si="3"/>
        <v>10.763910416709722</v>
      </c>
    </row>
    <row r="33" spans="1:33" hidden="1" x14ac:dyDescent="0.25">
      <c r="A33" t="s">
        <v>7</v>
      </c>
      <c r="B33">
        <v>2019</v>
      </c>
      <c r="C33" t="s">
        <v>49</v>
      </c>
      <c r="D33" t="s">
        <v>10</v>
      </c>
      <c r="E33" t="s">
        <v>108</v>
      </c>
      <c r="H33">
        <v>0</v>
      </c>
      <c r="I33" s="5">
        <f t="shared" si="0"/>
        <v>0</v>
      </c>
      <c r="J33">
        <v>15</v>
      </c>
      <c r="K33" s="5">
        <f t="shared" si="4"/>
        <v>161.45865625064582</v>
      </c>
      <c r="N33">
        <v>0</v>
      </c>
      <c r="O33" s="5">
        <f t="shared" si="1"/>
        <v>0</v>
      </c>
      <c r="AB33">
        <v>3</v>
      </c>
      <c r="AC33" s="5">
        <f t="shared" si="3"/>
        <v>32.291731250129168</v>
      </c>
    </row>
    <row r="34" spans="1:33" hidden="1" x14ac:dyDescent="0.25">
      <c r="A34" t="s">
        <v>9</v>
      </c>
      <c r="B34">
        <v>2019</v>
      </c>
      <c r="C34" t="s">
        <v>52</v>
      </c>
      <c r="D34" t="s">
        <v>86</v>
      </c>
      <c r="E34" t="s">
        <v>87</v>
      </c>
      <c r="H34">
        <v>1</v>
      </c>
      <c r="I34" s="5">
        <f>H34/0.09290304</f>
        <v>10.763910416709722</v>
      </c>
      <c r="L34">
        <v>6</v>
      </c>
      <c r="M34" s="5">
        <f t="shared" ref="M34:M49" si="5">L34/0.09290304</f>
        <v>64.583462500258335</v>
      </c>
      <c r="T34">
        <v>0</v>
      </c>
      <c r="U34" s="5">
        <f t="shared" ref="U34:U49" si="6">T34/0.09290304</f>
        <v>0</v>
      </c>
      <c r="AB34">
        <v>1</v>
      </c>
      <c r="AC34" s="5">
        <f t="shared" si="3"/>
        <v>10.763910416709722</v>
      </c>
      <c r="AF34">
        <v>0</v>
      </c>
      <c r="AG34" s="5">
        <f t="shared" ref="AG34:AK50" si="7">AF34/0.09290304</f>
        <v>0</v>
      </c>
    </row>
    <row r="35" spans="1:33" hidden="1" x14ac:dyDescent="0.25">
      <c r="A35" t="s">
        <v>9</v>
      </c>
      <c r="B35">
        <v>2019</v>
      </c>
      <c r="C35" t="s">
        <v>52</v>
      </c>
      <c r="D35" t="s">
        <v>86</v>
      </c>
      <c r="E35" t="s">
        <v>88</v>
      </c>
      <c r="H35">
        <v>0</v>
      </c>
      <c r="I35" s="5">
        <f t="shared" ref="I35:I98" si="8">H35/0.09290304</f>
        <v>0</v>
      </c>
      <c r="L35">
        <v>0</v>
      </c>
      <c r="M35" s="5">
        <f t="shared" si="5"/>
        <v>0</v>
      </c>
      <c r="T35">
        <v>1</v>
      </c>
      <c r="U35" s="5">
        <f t="shared" si="6"/>
        <v>10.763910416709722</v>
      </c>
      <c r="AB35">
        <v>0</v>
      </c>
      <c r="AC35" s="5">
        <f t="shared" si="3"/>
        <v>0</v>
      </c>
      <c r="AF35">
        <v>0</v>
      </c>
      <c r="AG35" s="5">
        <f t="shared" si="7"/>
        <v>0</v>
      </c>
    </row>
    <row r="36" spans="1:33" hidden="1" x14ac:dyDescent="0.25">
      <c r="A36" t="s">
        <v>9</v>
      </c>
      <c r="B36">
        <v>2019</v>
      </c>
      <c r="C36" t="s">
        <v>52</v>
      </c>
      <c r="D36" t="s">
        <v>86</v>
      </c>
      <c r="E36" t="s">
        <v>103</v>
      </c>
      <c r="H36">
        <v>4</v>
      </c>
      <c r="I36" s="5">
        <f t="shared" si="8"/>
        <v>43.055641666838888</v>
      </c>
      <c r="L36">
        <v>10</v>
      </c>
      <c r="M36" s="5">
        <f t="shared" si="5"/>
        <v>107.63910416709722</v>
      </c>
      <c r="T36">
        <v>2</v>
      </c>
      <c r="U36" s="5">
        <f t="shared" si="6"/>
        <v>21.527820833419444</v>
      </c>
      <c r="AB36">
        <v>0</v>
      </c>
      <c r="AC36" s="5">
        <f t="shared" si="3"/>
        <v>0</v>
      </c>
      <c r="AF36">
        <v>3</v>
      </c>
      <c r="AG36" s="5">
        <f t="shared" si="7"/>
        <v>32.291731250129168</v>
      </c>
    </row>
    <row r="37" spans="1:33" hidden="1" x14ac:dyDescent="0.25">
      <c r="A37" t="s">
        <v>9</v>
      </c>
      <c r="B37">
        <v>2019</v>
      </c>
      <c r="C37" t="s">
        <v>52</v>
      </c>
      <c r="D37" t="s">
        <v>86</v>
      </c>
      <c r="E37" t="s">
        <v>104</v>
      </c>
      <c r="H37">
        <v>2</v>
      </c>
      <c r="I37" s="5">
        <f t="shared" si="8"/>
        <v>21.527820833419444</v>
      </c>
      <c r="L37">
        <v>7</v>
      </c>
      <c r="M37" s="5">
        <f t="shared" si="5"/>
        <v>75.347372916968055</v>
      </c>
      <c r="T37">
        <v>2</v>
      </c>
      <c r="U37" s="5">
        <f t="shared" si="6"/>
        <v>21.527820833419444</v>
      </c>
      <c r="AB37">
        <v>0</v>
      </c>
      <c r="AC37" s="5">
        <f t="shared" si="3"/>
        <v>0</v>
      </c>
      <c r="AF37">
        <v>1</v>
      </c>
      <c r="AG37" s="5">
        <f t="shared" si="7"/>
        <v>10.763910416709722</v>
      </c>
    </row>
    <row r="38" spans="1:33" hidden="1" x14ac:dyDescent="0.25">
      <c r="A38" t="s">
        <v>9</v>
      </c>
      <c r="B38">
        <v>2019</v>
      </c>
      <c r="C38" t="s">
        <v>52</v>
      </c>
      <c r="D38" t="s">
        <v>86</v>
      </c>
      <c r="E38" t="s">
        <v>109</v>
      </c>
      <c r="H38">
        <v>3</v>
      </c>
      <c r="I38" s="5">
        <f t="shared" si="8"/>
        <v>32.291731250129168</v>
      </c>
      <c r="L38">
        <v>9</v>
      </c>
      <c r="M38" s="5">
        <f t="shared" si="5"/>
        <v>96.875193750387496</v>
      </c>
      <c r="T38">
        <v>0</v>
      </c>
      <c r="U38" s="5">
        <f t="shared" si="6"/>
        <v>0</v>
      </c>
      <c r="AB38">
        <v>0</v>
      </c>
      <c r="AC38" s="5">
        <f t="shared" si="3"/>
        <v>0</v>
      </c>
      <c r="AF38">
        <v>2</v>
      </c>
      <c r="AG38" s="5">
        <f t="shared" si="7"/>
        <v>21.527820833419444</v>
      </c>
    </row>
    <row r="39" spans="1:33" hidden="1" x14ac:dyDescent="0.25">
      <c r="A39" t="s">
        <v>9</v>
      </c>
      <c r="B39">
        <v>2019</v>
      </c>
      <c r="C39" t="s">
        <v>52</v>
      </c>
      <c r="D39" t="s">
        <v>86</v>
      </c>
      <c r="E39" t="s">
        <v>110</v>
      </c>
      <c r="H39">
        <v>4</v>
      </c>
      <c r="I39" s="5">
        <f t="shared" si="8"/>
        <v>43.055641666838888</v>
      </c>
      <c r="L39">
        <v>3</v>
      </c>
      <c r="M39" s="5">
        <f t="shared" si="5"/>
        <v>32.291731250129168</v>
      </c>
      <c r="T39">
        <v>0</v>
      </c>
      <c r="U39" s="5">
        <f t="shared" si="6"/>
        <v>0</v>
      </c>
      <c r="AB39">
        <v>1</v>
      </c>
      <c r="AC39" s="5">
        <f t="shared" si="3"/>
        <v>10.763910416709722</v>
      </c>
      <c r="AF39">
        <v>3</v>
      </c>
      <c r="AG39" s="5">
        <f t="shared" si="7"/>
        <v>32.291731250129168</v>
      </c>
    </row>
    <row r="40" spans="1:33" hidden="1" x14ac:dyDescent="0.25">
      <c r="A40" t="s">
        <v>9</v>
      </c>
      <c r="B40">
        <v>2019</v>
      </c>
      <c r="C40" t="s">
        <v>52</v>
      </c>
      <c r="D40" t="s">
        <v>86</v>
      </c>
      <c r="E40" t="s">
        <v>93</v>
      </c>
      <c r="H40">
        <v>0</v>
      </c>
      <c r="I40" s="5">
        <f t="shared" si="8"/>
        <v>0</v>
      </c>
      <c r="L40">
        <v>1</v>
      </c>
      <c r="M40" s="5">
        <f t="shared" si="5"/>
        <v>10.763910416709722</v>
      </c>
      <c r="T40">
        <v>0</v>
      </c>
      <c r="U40" s="5">
        <f t="shared" si="6"/>
        <v>0</v>
      </c>
      <c r="AB40">
        <v>0</v>
      </c>
      <c r="AC40" s="5">
        <f t="shared" si="3"/>
        <v>0</v>
      </c>
      <c r="AF40">
        <v>0</v>
      </c>
      <c r="AG40" s="5">
        <f t="shared" si="7"/>
        <v>0</v>
      </c>
    </row>
    <row r="41" spans="1:33" hidden="1" x14ac:dyDescent="0.25">
      <c r="A41" t="s">
        <v>9</v>
      </c>
      <c r="B41">
        <v>2019</v>
      </c>
      <c r="C41" t="s">
        <v>52</v>
      </c>
      <c r="D41" t="s">
        <v>86</v>
      </c>
      <c r="E41" t="s">
        <v>94</v>
      </c>
      <c r="H41">
        <v>0</v>
      </c>
      <c r="I41" s="5">
        <f t="shared" si="8"/>
        <v>0</v>
      </c>
      <c r="L41">
        <v>3</v>
      </c>
      <c r="M41" s="5">
        <f t="shared" si="5"/>
        <v>32.291731250129168</v>
      </c>
      <c r="T41">
        <v>0</v>
      </c>
      <c r="U41" s="5">
        <f t="shared" si="6"/>
        <v>0</v>
      </c>
      <c r="AB41">
        <v>0</v>
      </c>
      <c r="AC41" s="5">
        <f t="shared" si="3"/>
        <v>0</v>
      </c>
      <c r="AF41">
        <v>1</v>
      </c>
      <c r="AG41" s="5">
        <f t="shared" si="7"/>
        <v>10.763910416709722</v>
      </c>
    </row>
    <row r="42" spans="1:33" hidden="1" x14ac:dyDescent="0.25">
      <c r="A42" t="s">
        <v>9</v>
      </c>
      <c r="B42">
        <v>2019</v>
      </c>
      <c r="C42" t="s">
        <v>52</v>
      </c>
      <c r="D42" t="s">
        <v>10</v>
      </c>
      <c r="E42" t="s">
        <v>95</v>
      </c>
      <c r="H42">
        <v>0</v>
      </c>
      <c r="I42" s="5">
        <f t="shared" si="8"/>
        <v>0</v>
      </c>
      <c r="L42">
        <v>0</v>
      </c>
      <c r="M42" s="5">
        <f t="shared" si="5"/>
        <v>0</v>
      </c>
      <c r="T42">
        <v>0</v>
      </c>
      <c r="U42" s="5">
        <f t="shared" si="6"/>
        <v>0</v>
      </c>
      <c r="AB42">
        <v>0</v>
      </c>
      <c r="AC42" s="5">
        <f t="shared" si="3"/>
        <v>0</v>
      </c>
      <c r="AF42">
        <v>0</v>
      </c>
      <c r="AG42" s="5">
        <f t="shared" si="7"/>
        <v>0</v>
      </c>
    </row>
    <row r="43" spans="1:33" hidden="1" x14ac:dyDescent="0.25">
      <c r="A43" t="s">
        <v>9</v>
      </c>
      <c r="B43">
        <v>2019</v>
      </c>
      <c r="C43" t="s">
        <v>52</v>
      </c>
      <c r="D43" t="s">
        <v>10</v>
      </c>
      <c r="E43" t="s">
        <v>96</v>
      </c>
      <c r="H43">
        <v>0</v>
      </c>
      <c r="I43" s="5">
        <f t="shared" si="8"/>
        <v>0</v>
      </c>
      <c r="L43">
        <v>0</v>
      </c>
      <c r="M43" s="5">
        <f t="shared" si="5"/>
        <v>0</v>
      </c>
      <c r="T43">
        <v>0</v>
      </c>
      <c r="U43" s="5">
        <f t="shared" si="6"/>
        <v>0</v>
      </c>
      <c r="AB43">
        <v>0</v>
      </c>
      <c r="AC43" s="5">
        <f t="shared" si="3"/>
        <v>0</v>
      </c>
      <c r="AF43">
        <v>0</v>
      </c>
      <c r="AG43" s="5">
        <f t="shared" si="7"/>
        <v>0</v>
      </c>
    </row>
    <row r="44" spans="1:33" hidden="1" x14ac:dyDescent="0.25">
      <c r="A44" t="s">
        <v>9</v>
      </c>
      <c r="B44">
        <v>2019</v>
      </c>
      <c r="C44" t="s">
        <v>52</v>
      </c>
      <c r="D44" t="s">
        <v>10</v>
      </c>
      <c r="E44" t="s">
        <v>111</v>
      </c>
      <c r="H44">
        <v>0</v>
      </c>
      <c r="I44" s="5">
        <f t="shared" si="8"/>
        <v>0</v>
      </c>
      <c r="L44">
        <v>0</v>
      </c>
      <c r="M44" s="5">
        <f t="shared" si="5"/>
        <v>0</v>
      </c>
      <c r="T44">
        <v>0</v>
      </c>
      <c r="U44" s="5">
        <f t="shared" si="6"/>
        <v>0</v>
      </c>
      <c r="AB44">
        <v>0</v>
      </c>
      <c r="AC44" s="5">
        <f t="shared" si="3"/>
        <v>0</v>
      </c>
      <c r="AF44">
        <v>0</v>
      </c>
      <c r="AG44" s="5">
        <f t="shared" si="7"/>
        <v>0</v>
      </c>
    </row>
    <row r="45" spans="1:33" hidden="1" x14ac:dyDescent="0.25">
      <c r="A45" t="s">
        <v>9</v>
      </c>
      <c r="B45">
        <v>2019</v>
      </c>
      <c r="C45" t="s">
        <v>52</v>
      </c>
      <c r="D45" t="s">
        <v>10</v>
      </c>
      <c r="E45" t="s">
        <v>112</v>
      </c>
      <c r="H45">
        <v>0</v>
      </c>
      <c r="I45" s="5">
        <f t="shared" si="8"/>
        <v>0</v>
      </c>
      <c r="L45">
        <v>0</v>
      </c>
      <c r="M45" s="5">
        <f t="shared" si="5"/>
        <v>0</v>
      </c>
      <c r="T45">
        <v>0</v>
      </c>
      <c r="U45" s="5">
        <f t="shared" si="6"/>
        <v>0</v>
      </c>
      <c r="AB45">
        <v>0</v>
      </c>
      <c r="AC45" s="5">
        <f t="shared" si="3"/>
        <v>0</v>
      </c>
      <c r="AF45">
        <v>0</v>
      </c>
      <c r="AG45" s="5">
        <f t="shared" si="7"/>
        <v>0</v>
      </c>
    </row>
    <row r="46" spans="1:33" hidden="1" x14ac:dyDescent="0.25">
      <c r="A46" t="s">
        <v>9</v>
      </c>
      <c r="B46">
        <v>2019</v>
      </c>
      <c r="C46" t="s">
        <v>52</v>
      </c>
      <c r="D46" t="s">
        <v>10</v>
      </c>
      <c r="E46" t="s">
        <v>113</v>
      </c>
      <c r="H46">
        <v>0</v>
      </c>
      <c r="I46" s="5">
        <f t="shared" si="8"/>
        <v>0</v>
      </c>
      <c r="L46">
        <v>0</v>
      </c>
      <c r="M46" s="5">
        <f t="shared" si="5"/>
        <v>0</v>
      </c>
      <c r="T46">
        <v>0</v>
      </c>
      <c r="U46" s="5">
        <f t="shared" si="6"/>
        <v>0</v>
      </c>
      <c r="AB46">
        <v>0</v>
      </c>
      <c r="AC46" s="5">
        <f t="shared" si="3"/>
        <v>0</v>
      </c>
      <c r="AF46">
        <v>0</v>
      </c>
      <c r="AG46" s="5">
        <f t="shared" si="7"/>
        <v>0</v>
      </c>
    </row>
    <row r="47" spans="1:33" hidden="1" x14ac:dyDescent="0.25">
      <c r="A47" t="s">
        <v>9</v>
      </c>
      <c r="B47">
        <v>2019</v>
      </c>
      <c r="C47" t="s">
        <v>52</v>
      </c>
      <c r="D47" t="s">
        <v>10</v>
      </c>
      <c r="E47" t="s">
        <v>114</v>
      </c>
      <c r="H47">
        <v>0</v>
      </c>
      <c r="I47" s="5">
        <f t="shared" si="8"/>
        <v>0</v>
      </c>
      <c r="L47">
        <v>1</v>
      </c>
      <c r="M47" s="5">
        <f t="shared" si="5"/>
        <v>10.763910416709722</v>
      </c>
      <c r="T47">
        <v>0</v>
      </c>
      <c r="U47" s="5">
        <f t="shared" si="6"/>
        <v>0</v>
      </c>
      <c r="AB47">
        <v>0</v>
      </c>
      <c r="AC47" s="5">
        <f t="shared" si="3"/>
        <v>0</v>
      </c>
      <c r="AF47">
        <v>0</v>
      </c>
      <c r="AG47" s="5">
        <f t="shared" si="7"/>
        <v>0</v>
      </c>
    </row>
    <row r="48" spans="1:33" hidden="1" x14ac:dyDescent="0.25">
      <c r="A48" t="s">
        <v>9</v>
      </c>
      <c r="B48">
        <v>2019</v>
      </c>
      <c r="C48" t="s">
        <v>52</v>
      </c>
      <c r="D48" t="s">
        <v>10</v>
      </c>
      <c r="E48" t="s">
        <v>107</v>
      </c>
      <c r="H48">
        <v>0</v>
      </c>
      <c r="I48" s="5">
        <f t="shared" si="8"/>
        <v>0</v>
      </c>
      <c r="L48">
        <v>0</v>
      </c>
      <c r="M48" s="5">
        <f t="shared" si="5"/>
        <v>0</v>
      </c>
      <c r="T48">
        <v>0</v>
      </c>
      <c r="U48" s="5">
        <f t="shared" si="6"/>
        <v>0</v>
      </c>
      <c r="AB48">
        <v>0</v>
      </c>
      <c r="AC48" s="5">
        <f t="shared" si="3"/>
        <v>0</v>
      </c>
      <c r="AF48">
        <v>0</v>
      </c>
      <c r="AG48" s="5">
        <f t="shared" si="7"/>
        <v>0</v>
      </c>
    </row>
    <row r="49" spans="1:37" hidden="1" x14ac:dyDescent="0.25">
      <c r="A49" t="s">
        <v>9</v>
      </c>
      <c r="B49">
        <v>2019</v>
      </c>
      <c r="C49" t="s">
        <v>52</v>
      </c>
      <c r="D49" t="s">
        <v>10</v>
      </c>
      <c r="E49" t="s">
        <v>108</v>
      </c>
      <c r="H49">
        <v>0</v>
      </c>
      <c r="I49" s="5">
        <f t="shared" si="8"/>
        <v>0</v>
      </c>
      <c r="L49">
        <v>0</v>
      </c>
      <c r="M49" s="5">
        <f t="shared" si="5"/>
        <v>0</v>
      </c>
      <c r="T49">
        <v>0</v>
      </c>
      <c r="U49" s="5">
        <f t="shared" si="6"/>
        <v>0</v>
      </c>
      <c r="AB49">
        <v>0</v>
      </c>
      <c r="AC49" s="5">
        <f t="shared" si="3"/>
        <v>0</v>
      </c>
      <c r="AF49">
        <v>0</v>
      </c>
      <c r="AG49" s="5">
        <f t="shared" si="7"/>
        <v>0</v>
      </c>
    </row>
    <row r="50" spans="1:37" hidden="1" x14ac:dyDescent="0.25">
      <c r="A50" t="s">
        <v>8</v>
      </c>
      <c r="B50">
        <v>2019</v>
      </c>
      <c r="C50" t="s">
        <v>48</v>
      </c>
      <c r="D50" t="s">
        <v>86</v>
      </c>
      <c r="E50" t="s">
        <v>87</v>
      </c>
      <c r="H50">
        <v>5</v>
      </c>
      <c r="I50" s="5">
        <f t="shared" si="8"/>
        <v>53.819552083548608</v>
      </c>
      <c r="L50">
        <v>237</v>
      </c>
      <c r="M50" s="5">
        <f>L50/0.09290304</f>
        <v>2551.046768760204</v>
      </c>
      <c r="X50">
        <v>0</v>
      </c>
      <c r="Y50" s="5">
        <f t="shared" ref="Y50:AC65" si="9">X50/0.09290304</f>
        <v>0</v>
      </c>
      <c r="Z50">
        <v>0</v>
      </c>
      <c r="AA50" s="5">
        <f t="shared" si="9"/>
        <v>0</v>
      </c>
      <c r="AB50">
        <v>2</v>
      </c>
      <c r="AC50" s="5">
        <f t="shared" si="9"/>
        <v>21.527820833419444</v>
      </c>
      <c r="AH50">
        <v>0</v>
      </c>
      <c r="AI50" s="5">
        <f t="shared" si="7"/>
        <v>0</v>
      </c>
      <c r="AJ50">
        <v>0</v>
      </c>
      <c r="AK50" s="5">
        <f t="shared" si="7"/>
        <v>0</v>
      </c>
    </row>
    <row r="51" spans="1:37" hidden="1" x14ac:dyDescent="0.25">
      <c r="A51" t="s">
        <v>8</v>
      </c>
      <c r="B51">
        <v>2019</v>
      </c>
      <c r="C51" t="s">
        <v>48</v>
      </c>
      <c r="D51" t="s">
        <v>86</v>
      </c>
      <c r="E51" t="s">
        <v>88</v>
      </c>
      <c r="H51">
        <v>2</v>
      </c>
      <c r="I51" s="5">
        <f t="shared" si="8"/>
        <v>21.527820833419444</v>
      </c>
      <c r="L51">
        <v>303</v>
      </c>
      <c r="M51" s="5">
        <f t="shared" ref="M51:S81" si="10">L51/0.09290304</f>
        <v>3261.4648562630455</v>
      </c>
      <c r="X51">
        <v>0</v>
      </c>
      <c r="Y51" s="5">
        <f t="shared" si="9"/>
        <v>0</v>
      </c>
      <c r="Z51">
        <v>0</v>
      </c>
      <c r="AA51" s="5">
        <f t="shared" si="9"/>
        <v>0</v>
      </c>
      <c r="AB51">
        <v>0</v>
      </c>
      <c r="AC51" s="5">
        <f t="shared" si="9"/>
        <v>0</v>
      </c>
      <c r="AH51">
        <v>2</v>
      </c>
      <c r="AI51" s="5">
        <f t="shared" ref="AI51:AI65" si="11">AH51/0.09290304</f>
        <v>21.527820833419444</v>
      </c>
      <c r="AJ51">
        <v>0</v>
      </c>
      <c r="AK51" s="5">
        <f t="shared" ref="AK51:AK65" si="12">AJ51/0.09290304</f>
        <v>0</v>
      </c>
    </row>
    <row r="52" spans="1:37" hidden="1" x14ac:dyDescent="0.25">
      <c r="A52" t="s">
        <v>8</v>
      </c>
      <c r="B52">
        <v>2019</v>
      </c>
      <c r="C52" t="s">
        <v>48</v>
      </c>
      <c r="D52" t="s">
        <v>86</v>
      </c>
      <c r="E52" t="s">
        <v>89</v>
      </c>
      <c r="H52">
        <v>2</v>
      </c>
      <c r="I52" s="5">
        <f t="shared" si="8"/>
        <v>21.527820833419444</v>
      </c>
      <c r="L52">
        <v>202</v>
      </c>
      <c r="M52" s="5">
        <f t="shared" si="10"/>
        <v>2174.309904175364</v>
      </c>
      <c r="X52">
        <v>0</v>
      </c>
      <c r="Y52" s="5">
        <f t="shared" si="9"/>
        <v>0</v>
      </c>
      <c r="Z52">
        <v>0</v>
      </c>
      <c r="AA52" s="5">
        <f t="shared" si="9"/>
        <v>0</v>
      </c>
      <c r="AB52">
        <v>0</v>
      </c>
      <c r="AC52" s="5">
        <f t="shared" si="9"/>
        <v>0</v>
      </c>
      <c r="AH52">
        <v>7</v>
      </c>
      <c r="AI52" s="5">
        <f t="shared" si="11"/>
        <v>75.347372916968055</v>
      </c>
      <c r="AJ52">
        <v>0</v>
      </c>
      <c r="AK52" s="5">
        <f t="shared" si="12"/>
        <v>0</v>
      </c>
    </row>
    <row r="53" spans="1:37" hidden="1" x14ac:dyDescent="0.25">
      <c r="A53" t="s">
        <v>8</v>
      </c>
      <c r="B53">
        <v>2019</v>
      </c>
      <c r="C53" t="s">
        <v>48</v>
      </c>
      <c r="D53" t="s">
        <v>86</v>
      </c>
      <c r="E53" t="s">
        <v>90</v>
      </c>
      <c r="H53">
        <v>0</v>
      </c>
      <c r="I53" s="5">
        <f t="shared" si="8"/>
        <v>0</v>
      </c>
      <c r="L53">
        <v>285</v>
      </c>
      <c r="M53" s="5">
        <f t="shared" si="10"/>
        <v>3067.7144687622708</v>
      </c>
      <c r="X53">
        <v>0</v>
      </c>
      <c r="Y53" s="5">
        <f t="shared" si="9"/>
        <v>0</v>
      </c>
      <c r="Z53">
        <v>0</v>
      </c>
      <c r="AA53" s="5">
        <f t="shared" si="9"/>
        <v>0</v>
      </c>
      <c r="AB53">
        <v>1</v>
      </c>
      <c r="AC53" s="5">
        <f t="shared" si="9"/>
        <v>10.763910416709722</v>
      </c>
      <c r="AH53">
        <v>2</v>
      </c>
      <c r="AI53" s="5">
        <f t="shared" si="11"/>
        <v>21.527820833419444</v>
      </c>
      <c r="AJ53">
        <v>0</v>
      </c>
      <c r="AK53" s="5">
        <f t="shared" si="12"/>
        <v>0</v>
      </c>
    </row>
    <row r="54" spans="1:37" hidden="1" x14ac:dyDescent="0.25">
      <c r="A54" t="s">
        <v>8</v>
      </c>
      <c r="B54">
        <v>2019</v>
      </c>
      <c r="C54" t="s">
        <v>48</v>
      </c>
      <c r="D54" t="s">
        <v>86</v>
      </c>
      <c r="E54" t="s">
        <v>99</v>
      </c>
      <c r="H54">
        <v>0</v>
      </c>
      <c r="I54" s="5">
        <f t="shared" si="8"/>
        <v>0</v>
      </c>
      <c r="L54">
        <v>186</v>
      </c>
      <c r="M54" s="5">
        <f t="shared" si="10"/>
        <v>2002.0873375080082</v>
      </c>
      <c r="X54">
        <v>0</v>
      </c>
      <c r="Y54" s="5">
        <f t="shared" si="9"/>
        <v>0</v>
      </c>
      <c r="Z54">
        <v>0</v>
      </c>
      <c r="AA54" s="5">
        <f t="shared" si="9"/>
        <v>0</v>
      </c>
      <c r="AB54">
        <v>0</v>
      </c>
      <c r="AC54" s="5">
        <f t="shared" si="9"/>
        <v>0</v>
      </c>
      <c r="AH54">
        <v>0</v>
      </c>
      <c r="AI54" s="5">
        <f t="shared" si="11"/>
        <v>0</v>
      </c>
      <c r="AJ54">
        <v>1</v>
      </c>
      <c r="AK54" s="5">
        <f t="shared" si="12"/>
        <v>10.763910416709722</v>
      </c>
    </row>
    <row r="55" spans="1:37" hidden="1" x14ac:dyDescent="0.25">
      <c r="A55" t="s">
        <v>8</v>
      </c>
      <c r="B55">
        <v>2019</v>
      </c>
      <c r="C55" t="s">
        <v>48</v>
      </c>
      <c r="D55" t="s">
        <v>86</v>
      </c>
      <c r="E55" t="s">
        <v>100</v>
      </c>
      <c r="H55">
        <v>15</v>
      </c>
      <c r="I55" s="5">
        <f t="shared" si="8"/>
        <v>161.45865625064582</v>
      </c>
      <c r="L55">
        <v>179</v>
      </c>
      <c r="M55" s="5">
        <f t="shared" si="10"/>
        <v>1926.7399645910402</v>
      </c>
      <c r="X55">
        <v>0</v>
      </c>
      <c r="Y55" s="5">
        <f t="shared" si="9"/>
        <v>0</v>
      </c>
      <c r="Z55">
        <v>0</v>
      </c>
      <c r="AA55" s="5">
        <f t="shared" si="9"/>
        <v>0</v>
      </c>
      <c r="AB55">
        <v>0</v>
      </c>
      <c r="AC55" s="5">
        <f t="shared" si="9"/>
        <v>0</v>
      </c>
      <c r="AH55">
        <v>1</v>
      </c>
      <c r="AI55" s="5">
        <f t="shared" si="11"/>
        <v>10.763910416709722</v>
      </c>
      <c r="AJ55">
        <v>0</v>
      </c>
      <c r="AK55" s="5">
        <f t="shared" si="12"/>
        <v>0</v>
      </c>
    </row>
    <row r="56" spans="1:37" hidden="1" x14ac:dyDescent="0.25">
      <c r="A56" t="s">
        <v>8</v>
      </c>
      <c r="B56">
        <v>2019</v>
      </c>
      <c r="C56" t="s">
        <v>48</v>
      </c>
      <c r="D56" t="s">
        <v>86</v>
      </c>
      <c r="E56" t="s">
        <v>115</v>
      </c>
      <c r="H56">
        <v>6</v>
      </c>
      <c r="I56" s="5">
        <f t="shared" si="8"/>
        <v>64.583462500258335</v>
      </c>
      <c r="L56">
        <v>220</v>
      </c>
      <c r="M56" s="5">
        <f t="shared" si="10"/>
        <v>2368.0602916761386</v>
      </c>
      <c r="X56">
        <v>0</v>
      </c>
      <c r="Y56" s="5">
        <f t="shared" si="9"/>
        <v>0</v>
      </c>
      <c r="Z56">
        <v>0</v>
      </c>
      <c r="AA56" s="5">
        <f t="shared" si="9"/>
        <v>0</v>
      </c>
      <c r="AB56">
        <v>0</v>
      </c>
      <c r="AC56" s="5">
        <f t="shared" si="9"/>
        <v>0</v>
      </c>
      <c r="AH56">
        <v>0</v>
      </c>
      <c r="AI56" s="5">
        <f t="shared" si="11"/>
        <v>0</v>
      </c>
      <c r="AJ56">
        <v>1</v>
      </c>
      <c r="AK56" s="5">
        <f t="shared" si="12"/>
        <v>10.763910416709722</v>
      </c>
    </row>
    <row r="57" spans="1:37" hidden="1" x14ac:dyDescent="0.25">
      <c r="A57" t="s">
        <v>8</v>
      </c>
      <c r="B57">
        <v>2019</v>
      </c>
      <c r="C57" t="s">
        <v>48</v>
      </c>
      <c r="D57" t="s">
        <v>86</v>
      </c>
      <c r="E57" t="s">
        <v>116</v>
      </c>
      <c r="H57">
        <v>14</v>
      </c>
      <c r="I57" s="5">
        <f t="shared" si="8"/>
        <v>150.69474583393611</v>
      </c>
      <c r="L57">
        <v>244</v>
      </c>
      <c r="M57" s="5">
        <f t="shared" si="10"/>
        <v>2626.3941416771722</v>
      </c>
      <c r="X57">
        <v>2</v>
      </c>
      <c r="Y57" s="5">
        <f t="shared" si="9"/>
        <v>21.527820833419444</v>
      </c>
      <c r="Z57">
        <v>4</v>
      </c>
      <c r="AA57" s="5">
        <f t="shared" si="9"/>
        <v>43.055641666838888</v>
      </c>
      <c r="AB57">
        <v>0</v>
      </c>
      <c r="AC57" s="5">
        <f t="shared" si="9"/>
        <v>0</v>
      </c>
      <c r="AH57">
        <v>0</v>
      </c>
      <c r="AI57" s="5">
        <f t="shared" si="11"/>
        <v>0</v>
      </c>
      <c r="AJ57">
        <v>0</v>
      </c>
      <c r="AK57" s="5">
        <f t="shared" si="12"/>
        <v>0</v>
      </c>
    </row>
    <row r="58" spans="1:37" hidden="1" x14ac:dyDescent="0.25">
      <c r="A58" t="s">
        <v>8</v>
      </c>
      <c r="B58">
        <v>2019</v>
      </c>
      <c r="C58" t="s">
        <v>48</v>
      </c>
      <c r="D58" t="s">
        <v>10</v>
      </c>
      <c r="E58" t="s">
        <v>95</v>
      </c>
      <c r="H58">
        <v>0</v>
      </c>
      <c r="I58" s="5">
        <f t="shared" si="8"/>
        <v>0</v>
      </c>
      <c r="L58">
        <v>14</v>
      </c>
      <c r="M58" s="5">
        <f t="shared" si="10"/>
        <v>150.69474583393611</v>
      </c>
      <c r="X58">
        <v>0</v>
      </c>
      <c r="Y58" s="5">
        <f t="shared" si="9"/>
        <v>0</v>
      </c>
      <c r="Z58">
        <v>0</v>
      </c>
      <c r="AA58" s="5">
        <f t="shared" si="9"/>
        <v>0</v>
      </c>
      <c r="AB58">
        <v>0</v>
      </c>
      <c r="AC58" s="5">
        <f t="shared" si="9"/>
        <v>0</v>
      </c>
      <c r="AH58">
        <v>1</v>
      </c>
      <c r="AI58" s="5">
        <f t="shared" si="11"/>
        <v>10.763910416709722</v>
      </c>
      <c r="AJ58">
        <v>0</v>
      </c>
      <c r="AK58" s="5">
        <f t="shared" si="12"/>
        <v>0</v>
      </c>
    </row>
    <row r="59" spans="1:37" hidden="1" x14ac:dyDescent="0.25">
      <c r="A59" t="s">
        <v>8</v>
      </c>
      <c r="B59">
        <v>2019</v>
      </c>
      <c r="C59" t="s">
        <v>48</v>
      </c>
      <c r="D59" t="s">
        <v>10</v>
      </c>
      <c r="E59" t="s">
        <v>96</v>
      </c>
      <c r="H59">
        <v>0</v>
      </c>
      <c r="I59" s="5">
        <f t="shared" si="8"/>
        <v>0</v>
      </c>
      <c r="L59">
        <v>19</v>
      </c>
      <c r="M59" s="5">
        <f t="shared" si="10"/>
        <v>204.5142979174847</v>
      </c>
      <c r="X59">
        <v>0</v>
      </c>
      <c r="Y59" s="5">
        <f t="shared" si="9"/>
        <v>0</v>
      </c>
      <c r="Z59">
        <v>0</v>
      </c>
      <c r="AA59" s="5">
        <f t="shared" si="9"/>
        <v>0</v>
      </c>
      <c r="AB59">
        <v>0</v>
      </c>
      <c r="AC59" s="5">
        <f t="shared" si="9"/>
        <v>0</v>
      </c>
      <c r="AH59">
        <v>0</v>
      </c>
      <c r="AI59" s="5">
        <f t="shared" si="11"/>
        <v>0</v>
      </c>
      <c r="AJ59">
        <v>0</v>
      </c>
      <c r="AK59" s="5">
        <f t="shared" si="12"/>
        <v>0</v>
      </c>
    </row>
    <row r="60" spans="1:37" hidden="1" x14ac:dyDescent="0.25">
      <c r="A60" t="s">
        <v>8</v>
      </c>
      <c r="B60">
        <v>2019</v>
      </c>
      <c r="C60" t="s">
        <v>48</v>
      </c>
      <c r="D60" t="s">
        <v>10</v>
      </c>
      <c r="E60" t="s">
        <v>117</v>
      </c>
      <c r="H60">
        <v>0</v>
      </c>
      <c r="I60" s="5">
        <f t="shared" si="8"/>
        <v>0</v>
      </c>
      <c r="L60">
        <v>17</v>
      </c>
      <c r="M60" s="5">
        <f t="shared" si="10"/>
        <v>182.98647708406526</v>
      </c>
      <c r="X60">
        <v>0</v>
      </c>
      <c r="Y60" s="5">
        <f t="shared" si="9"/>
        <v>0</v>
      </c>
      <c r="Z60">
        <v>0</v>
      </c>
      <c r="AA60" s="5">
        <f t="shared" si="9"/>
        <v>0</v>
      </c>
      <c r="AB60">
        <v>0</v>
      </c>
      <c r="AC60" s="5">
        <f t="shared" si="9"/>
        <v>0</v>
      </c>
      <c r="AH60">
        <v>0</v>
      </c>
      <c r="AI60" s="5">
        <f t="shared" si="11"/>
        <v>0</v>
      </c>
      <c r="AJ60">
        <v>0</v>
      </c>
      <c r="AK60" s="5">
        <f t="shared" si="12"/>
        <v>0</v>
      </c>
    </row>
    <row r="61" spans="1:37" hidden="1" x14ac:dyDescent="0.25">
      <c r="A61" t="s">
        <v>8</v>
      </c>
      <c r="B61">
        <v>2019</v>
      </c>
      <c r="C61" t="s">
        <v>48</v>
      </c>
      <c r="D61" t="s">
        <v>10</v>
      </c>
      <c r="E61" t="s">
        <v>118</v>
      </c>
      <c r="H61">
        <v>1</v>
      </c>
      <c r="I61" s="5">
        <f t="shared" si="8"/>
        <v>10.763910416709722</v>
      </c>
      <c r="L61">
        <v>24</v>
      </c>
      <c r="M61" s="5">
        <f t="shared" si="10"/>
        <v>258.33385000103334</v>
      </c>
      <c r="X61">
        <v>0</v>
      </c>
      <c r="Y61" s="5">
        <f t="shared" si="9"/>
        <v>0</v>
      </c>
      <c r="Z61">
        <v>0</v>
      </c>
      <c r="AA61" s="5">
        <f t="shared" si="9"/>
        <v>0</v>
      </c>
      <c r="AB61">
        <v>0</v>
      </c>
      <c r="AC61" s="5">
        <f t="shared" si="9"/>
        <v>0</v>
      </c>
      <c r="AH61">
        <v>0</v>
      </c>
      <c r="AI61" s="5">
        <f t="shared" si="11"/>
        <v>0</v>
      </c>
      <c r="AJ61">
        <v>0</v>
      </c>
      <c r="AK61" s="5">
        <f t="shared" si="12"/>
        <v>0</v>
      </c>
    </row>
    <row r="62" spans="1:37" hidden="1" x14ac:dyDescent="0.25">
      <c r="A62" t="s">
        <v>8</v>
      </c>
      <c r="B62">
        <v>2019</v>
      </c>
      <c r="C62" t="s">
        <v>48</v>
      </c>
      <c r="D62" t="s">
        <v>10</v>
      </c>
      <c r="E62" t="s">
        <v>119</v>
      </c>
      <c r="H62">
        <v>0</v>
      </c>
      <c r="I62" s="5">
        <f t="shared" si="8"/>
        <v>0</v>
      </c>
      <c r="L62">
        <v>5</v>
      </c>
      <c r="M62" s="5">
        <f t="shared" si="10"/>
        <v>53.819552083548608</v>
      </c>
      <c r="X62">
        <v>0</v>
      </c>
      <c r="Y62" s="5">
        <f t="shared" si="9"/>
        <v>0</v>
      </c>
      <c r="Z62">
        <v>0</v>
      </c>
      <c r="AA62" s="5">
        <f t="shared" si="9"/>
        <v>0</v>
      </c>
      <c r="AB62">
        <v>0</v>
      </c>
      <c r="AC62" s="5">
        <f t="shared" si="9"/>
        <v>0</v>
      </c>
      <c r="AH62">
        <v>0</v>
      </c>
      <c r="AI62" s="5">
        <f t="shared" si="11"/>
        <v>0</v>
      </c>
      <c r="AJ62">
        <v>0</v>
      </c>
      <c r="AK62" s="5">
        <f t="shared" si="12"/>
        <v>0</v>
      </c>
    </row>
    <row r="63" spans="1:37" hidden="1" x14ac:dyDescent="0.25">
      <c r="A63" t="s">
        <v>8</v>
      </c>
      <c r="B63">
        <v>2019</v>
      </c>
      <c r="C63" t="s">
        <v>48</v>
      </c>
      <c r="D63" t="s">
        <v>10</v>
      </c>
      <c r="E63" t="s">
        <v>120</v>
      </c>
      <c r="H63">
        <v>0</v>
      </c>
      <c r="I63" s="5">
        <f t="shared" si="8"/>
        <v>0</v>
      </c>
      <c r="L63">
        <v>7</v>
      </c>
      <c r="M63" s="5">
        <f t="shared" si="10"/>
        <v>75.347372916968055</v>
      </c>
      <c r="X63">
        <v>0</v>
      </c>
      <c r="Y63" s="5">
        <f t="shared" si="9"/>
        <v>0</v>
      </c>
      <c r="Z63">
        <v>0</v>
      </c>
      <c r="AA63" s="5">
        <f t="shared" si="9"/>
        <v>0</v>
      </c>
      <c r="AB63">
        <v>0</v>
      </c>
      <c r="AC63" s="5">
        <f t="shared" si="9"/>
        <v>0</v>
      </c>
      <c r="AH63">
        <v>0</v>
      </c>
      <c r="AI63" s="5">
        <f t="shared" si="11"/>
        <v>0</v>
      </c>
      <c r="AJ63">
        <v>0</v>
      </c>
      <c r="AK63" s="5">
        <f t="shared" si="12"/>
        <v>0</v>
      </c>
    </row>
    <row r="64" spans="1:37" hidden="1" x14ac:dyDescent="0.25">
      <c r="A64" t="s">
        <v>8</v>
      </c>
      <c r="B64">
        <v>2019</v>
      </c>
      <c r="C64" t="s">
        <v>48</v>
      </c>
      <c r="D64" t="s">
        <v>10</v>
      </c>
      <c r="E64" t="s">
        <v>121</v>
      </c>
      <c r="H64">
        <v>0</v>
      </c>
      <c r="I64" s="5">
        <f t="shared" si="8"/>
        <v>0</v>
      </c>
      <c r="L64">
        <v>25</v>
      </c>
      <c r="M64" s="5">
        <f t="shared" si="10"/>
        <v>269.09776041774302</v>
      </c>
      <c r="X64">
        <v>0</v>
      </c>
      <c r="Y64" s="5">
        <f t="shared" si="9"/>
        <v>0</v>
      </c>
      <c r="Z64">
        <v>0</v>
      </c>
      <c r="AA64" s="5">
        <f t="shared" si="9"/>
        <v>0</v>
      </c>
      <c r="AB64">
        <v>0</v>
      </c>
      <c r="AC64" s="5">
        <f t="shared" si="9"/>
        <v>0</v>
      </c>
      <c r="AH64">
        <v>0</v>
      </c>
      <c r="AI64" s="5">
        <f t="shared" si="11"/>
        <v>0</v>
      </c>
      <c r="AJ64">
        <v>0</v>
      </c>
      <c r="AK64" s="5">
        <f t="shared" si="12"/>
        <v>0</v>
      </c>
    </row>
    <row r="65" spans="1:37" hidden="1" x14ac:dyDescent="0.25">
      <c r="A65" t="s">
        <v>8</v>
      </c>
      <c r="B65">
        <v>2019</v>
      </c>
      <c r="C65" t="s">
        <v>48</v>
      </c>
      <c r="D65" t="s">
        <v>10</v>
      </c>
      <c r="E65" t="s">
        <v>122</v>
      </c>
      <c r="H65">
        <v>1</v>
      </c>
      <c r="I65" s="5">
        <f t="shared" si="8"/>
        <v>10.763910416709722</v>
      </c>
      <c r="L65">
        <v>26</v>
      </c>
      <c r="M65" s="5">
        <f t="shared" si="10"/>
        <v>279.86167083445275</v>
      </c>
      <c r="X65">
        <v>0</v>
      </c>
      <c r="Y65" s="5">
        <f t="shared" si="9"/>
        <v>0</v>
      </c>
      <c r="Z65">
        <v>0</v>
      </c>
      <c r="AA65" s="5">
        <f t="shared" si="9"/>
        <v>0</v>
      </c>
      <c r="AB65">
        <v>1</v>
      </c>
      <c r="AC65" s="5">
        <f t="shared" si="9"/>
        <v>10.763910416709722</v>
      </c>
      <c r="AH65">
        <v>0</v>
      </c>
      <c r="AI65" s="5">
        <f t="shared" si="11"/>
        <v>0</v>
      </c>
      <c r="AJ65">
        <v>0</v>
      </c>
      <c r="AK65" s="5">
        <f t="shared" si="12"/>
        <v>0</v>
      </c>
    </row>
    <row r="66" spans="1:37" x14ac:dyDescent="0.25">
      <c r="A66" t="s">
        <v>9</v>
      </c>
      <c r="B66">
        <v>2018</v>
      </c>
      <c r="C66" t="s">
        <v>51</v>
      </c>
      <c r="D66" t="s">
        <v>86</v>
      </c>
      <c r="E66" t="s">
        <v>123</v>
      </c>
      <c r="F66">
        <v>2</v>
      </c>
      <c r="G66">
        <f>F66/0.09290304</f>
        <v>21.527820833419444</v>
      </c>
      <c r="H66">
        <v>3</v>
      </c>
      <c r="I66" s="5">
        <f t="shared" si="8"/>
        <v>32.291731250129168</v>
      </c>
      <c r="L66">
        <v>0</v>
      </c>
      <c r="M66" s="5">
        <f t="shared" si="10"/>
        <v>0</v>
      </c>
      <c r="N66">
        <v>0</v>
      </c>
      <c r="O66" s="5">
        <f t="shared" si="10"/>
        <v>0</v>
      </c>
      <c r="P66">
        <v>2</v>
      </c>
      <c r="Q66" s="5">
        <f t="shared" si="10"/>
        <v>21.527820833419444</v>
      </c>
      <c r="R66">
        <v>0</v>
      </c>
      <c r="S66" s="5">
        <f t="shared" si="10"/>
        <v>0</v>
      </c>
    </row>
    <row r="67" spans="1:37" x14ac:dyDescent="0.25">
      <c r="A67" t="s">
        <v>9</v>
      </c>
      <c r="B67">
        <v>2018</v>
      </c>
      <c r="C67" t="s">
        <v>51</v>
      </c>
      <c r="D67" t="s">
        <v>86</v>
      </c>
      <c r="E67" t="s">
        <v>124</v>
      </c>
      <c r="F67">
        <v>3</v>
      </c>
      <c r="G67">
        <f t="shared" ref="G67:G81" si="13">F67/0.09290304</f>
        <v>32.291731250129168</v>
      </c>
      <c r="H67">
        <v>3</v>
      </c>
      <c r="I67" s="5">
        <f t="shared" si="8"/>
        <v>32.291731250129168</v>
      </c>
      <c r="L67">
        <v>0</v>
      </c>
      <c r="M67" s="5">
        <f t="shared" si="10"/>
        <v>0</v>
      </c>
      <c r="N67">
        <v>0</v>
      </c>
      <c r="O67" s="5">
        <f t="shared" si="10"/>
        <v>0</v>
      </c>
      <c r="P67">
        <v>2</v>
      </c>
      <c r="Q67" s="5">
        <f t="shared" si="10"/>
        <v>21.527820833419444</v>
      </c>
      <c r="R67">
        <v>0</v>
      </c>
      <c r="S67" s="5">
        <f t="shared" si="10"/>
        <v>0</v>
      </c>
    </row>
    <row r="68" spans="1:37" x14ac:dyDescent="0.25">
      <c r="A68" t="s">
        <v>9</v>
      </c>
      <c r="B68">
        <v>2018</v>
      </c>
      <c r="C68" t="s">
        <v>51</v>
      </c>
      <c r="D68" t="s">
        <v>86</v>
      </c>
      <c r="E68" t="s">
        <v>103</v>
      </c>
      <c r="F68">
        <v>0</v>
      </c>
      <c r="G68">
        <f t="shared" si="13"/>
        <v>0</v>
      </c>
      <c r="H68">
        <v>3</v>
      </c>
      <c r="I68" s="5">
        <f t="shared" si="8"/>
        <v>32.291731250129168</v>
      </c>
      <c r="L68">
        <v>0</v>
      </c>
      <c r="M68" s="5">
        <f t="shared" si="10"/>
        <v>0</v>
      </c>
      <c r="N68">
        <v>1</v>
      </c>
      <c r="O68" s="5">
        <f t="shared" si="10"/>
        <v>10.763910416709722</v>
      </c>
      <c r="P68">
        <v>0</v>
      </c>
      <c r="Q68" s="5">
        <f t="shared" si="10"/>
        <v>0</v>
      </c>
      <c r="R68">
        <v>0</v>
      </c>
      <c r="S68" s="5">
        <f t="shared" si="10"/>
        <v>0</v>
      </c>
    </row>
    <row r="69" spans="1:37" x14ac:dyDescent="0.25">
      <c r="A69" t="s">
        <v>9</v>
      </c>
      <c r="B69">
        <v>2018</v>
      </c>
      <c r="C69" t="s">
        <v>51</v>
      </c>
      <c r="D69" t="s">
        <v>86</v>
      </c>
      <c r="E69" t="s">
        <v>104</v>
      </c>
      <c r="F69">
        <v>0</v>
      </c>
      <c r="G69">
        <f t="shared" si="13"/>
        <v>0</v>
      </c>
      <c r="H69">
        <v>2</v>
      </c>
      <c r="I69" s="5">
        <f t="shared" si="8"/>
        <v>21.527820833419444</v>
      </c>
      <c r="L69">
        <v>0</v>
      </c>
      <c r="M69" s="5">
        <f t="shared" si="10"/>
        <v>0</v>
      </c>
      <c r="N69">
        <v>0</v>
      </c>
      <c r="O69" s="5">
        <f t="shared" si="10"/>
        <v>0</v>
      </c>
      <c r="P69">
        <v>4</v>
      </c>
      <c r="Q69" s="5">
        <f t="shared" si="10"/>
        <v>43.055641666838888</v>
      </c>
      <c r="R69">
        <v>1</v>
      </c>
      <c r="S69" s="5">
        <f t="shared" si="10"/>
        <v>10.763910416709722</v>
      </c>
    </row>
    <row r="70" spans="1:37" x14ac:dyDescent="0.25">
      <c r="A70" t="s">
        <v>9</v>
      </c>
      <c r="B70">
        <v>2018</v>
      </c>
      <c r="C70" t="s">
        <v>51</v>
      </c>
      <c r="D70" t="s">
        <v>86</v>
      </c>
      <c r="E70" t="s">
        <v>125</v>
      </c>
      <c r="F70">
        <v>0</v>
      </c>
      <c r="G70">
        <f t="shared" si="13"/>
        <v>0</v>
      </c>
      <c r="H70">
        <v>3</v>
      </c>
      <c r="I70" s="5">
        <f t="shared" si="8"/>
        <v>32.291731250129168</v>
      </c>
      <c r="L70">
        <v>0</v>
      </c>
      <c r="M70" s="5">
        <f t="shared" si="10"/>
        <v>0</v>
      </c>
      <c r="N70">
        <v>0</v>
      </c>
      <c r="O70" s="5">
        <f t="shared" si="10"/>
        <v>0</v>
      </c>
      <c r="P70">
        <v>1</v>
      </c>
      <c r="Q70" s="5">
        <f t="shared" si="10"/>
        <v>10.763910416709722</v>
      </c>
      <c r="R70">
        <v>0</v>
      </c>
      <c r="S70" s="5">
        <f t="shared" si="10"/>
        <v>0</v>
      </c>
    </row>
    <row r="71" spans="1:37" x14ac:dyDescent="0.25">
      <c r="A71" t="s">
        <v>9</v>
      </c>
      <c r="B71">
        <v>2018</v>
      </c>
      <c r="C71" t="s">
        <v>51</v>
      </c>
      <c r="D71" t="s">
        <v>86</v>
      </c>
      <c r="E71" t="s">
        <v>126</v>
      </c>
      <c r="F71">
        <v>0</v>
      </c>
      <c r="G71">
        <f t="shared" si="13"/>
        <v>0</v>
      </c>
      <c r="H71">
        <v>2</v>
      </c>
      <c r="I71" s="5">
        <f t="shared" si="8"/>
        <v>21.527820833419444</v>
      </c>
      <c r="L71">
        <v>1</v>
      </c>
      <c r="M71" s="5">
        <f t="shared" si="10"/>
        <v>10.763910416709722</v>
      </c>
      <c r="N71">
        <v>0</v>
      </c>
      <c r="O71" s="5">
        <f t="shared" si="10"/>
        <v>0</v>
      </c>
      <c r="P71">
        <v>1</v>
      </c>
      <c r="Q71" s="5">
        <f t="shared" si="10"/>
        <v>10.763910416709722</v>
      </c>
      <c r="R71">
        <v>0</v>
      </c>
      <c r="S71" s="5">
        <f t="shared" si="10"/>
        <v>0</v>
      </c>
    </row>
    <row r="72" spans="1:37" x14ac:dyDescent="0.25">
      <c r="A72" t="s">
        <v>9</v>
      </c>
      <c r="B72">
        <v>2018</v>
      </c>
      <c r="C72" t="s">
        <v>51</v>
      </c>
      <c r="D72" t="s">
        <v>86</v>
      </c>
      <c r="E72" t="s">
        <v>127</v>
      </c>
      <c r="F72">
        <v>0</v>
      </c>
      <c r="G72">
        <f t="shared" si="13"/>
        <v>0</v>
      </c>
      <c r="H72">
        <v>6</v>
      </c>
      <c r="I72" s="5">
        <f t="shared" si="8"/>
        <v>64.583462500258335</v>
      </c>
      <c r="L72">
        <v>0</v>
      </c>
      <c r="M72" s="5">
        <f t="shared" si="10"/>
        <v>0</v>
      </c>
      <c r="N72">
        <v>0</v>
      </c>
      <c r="O72" s="5">
        <f t="shared" si="10"/>
        <v>0</v>
      </c>
      <c r="P72">
        <v>1</v>
      </c>
      <c r="Q72" s="5">
        <f t="shared" si="10"/>
        <v>10.763910416709722</v>
      </c>
      <c r="R72">
        <v>0</v>
      </c>
      <c r="S72" s="5">
        <f t="shared" si="10"/>
        <v>0</v>
      </c>
    </row>
    <row r="73" spans="1:37" x14ac:dyDescent="0.25">
      <c r="A73" t="s">
        <v>9</v>
      </c>
      <c r="B73">
        <v>2018</v>
      </c>
      <c r="C73" t="s">
        <v>51</v>
      </c>
      <c r="D73" t="s">
        <v>86</v>
      </c>
      <c r="E73" t="s">
        <v>128</v>
      </c>
      <c r="F73">
        <v>0</v>
      </c>
      <c r="G73">
        <f t="shared" si="13"/>
        <v>0</v>
      </c>
      <c r="H73">
        <v>9</v>
      </c>
      <c r="I73" s="5">
        <f t="shared" si="8"/>
        <v>96.875193750387496</v>
      </c>
      <c r="L73">
        <v>0</v>
      </c>
      <c r="M73" s="5">
        <f t="shared" si="10"/>
        <v>0</v>
      </c>
      <c r="N73">
        <v>0</v>
      </c>
      <c r="O73" s="5">
        <f t="shared" si="10"/>
        <v>0</v>
      </c>
      <c r="P73">
        <v>1</v>
      </c>
      <c r="Q73" s="5">
        <f t="shared" si="10"/>
        <v>10.763910416709722</v>
      </c>
      <c r="R73">
        <v>0</v>
      </c>
      <c r="S73" s="5">
        <f t="shared" si="10"/>
        <v>0</v>
      </c>
    </row>
    <row r="74" spans="1:37" x14ac:dyDescent="0.25">
      <c r="A74" t="s">
        <v>129</v>
      </c>
      <c r="B74">
        <v>2018</v>
      </c>
      <c r="C74" t="s">
        <v>51</v>
      </c>
      <c r="D74" t="s">
        <v>10</v>
      </c>
      <c r="E74" t="s">
        <v>130</v>
      </c>
      <c r="F74">
        <v>0</v>
      </c>
      <c r="G74">
        <f t="shared" si="13"/>
        <v>0</v>
      </c>
      <c r="H74">
        <v>0</v>
      </c>
      <c r="I74" s="5">
        <f t="shared" si="8"/>
        <v>0</v>
      </c>
      <c r="L74">
        <v>0</v>
      </c>
      <c r="M74" s="5">
        <f t="shared" si="10"/>
        <v>0</v>
      </c>
      <c r="N74">
        <v>1</v>
      </c>
      <c r="O74" s="5">
        <f t="shared" si="10"/>
        <v>10.763910416709722</v>
      </c>
      <c r="P74">
        <v>0</v>
      </c>
      <c r="Q74" s="5">
        <f t="shared" si="10"/>
        <v>0</v>
      </c>
      <c r="R74">
        <v>0</v>
      </c>
      <c r="S74" s="5">
        <f t="shared" si="10"/>
        <v>0</v>
      </c>
    </row>
    <row r="75" spans="1:37" x14ac:dyDescent="0.25">
      <c r="A75" t="s">
        <v>129</v>
      </c>
      <c r="B75">
        <v>2018</v>
      </c>
      <c r="C75" t="s">
        <v>51</v>
      </c>
      <c r="D75" t="s">
        <v>10</v>
      </c>
      <c r="E75" t="s">
        <v>131</v>
      </c>
      <c r="F75">
        <v>0</v>
      </c>
      <c r="G75">
        <f t="shared" si="13"/>
        <v>0</v>
      </c>
      <c r="H75">
        <v>1</v>
      </c>
      <c r="I75" s="5">
        <f t="shared" si="8"/>
        <v>10.763910416709722</v>
      </c>
      <c r="L75">
        <v>0</v>
      </c>
      <c r="M75" s="5">
        <f t="shared" si="10"/>
        <v>0</v>
      </c>
      <c r="N75">
        <v>0</v>
      </c>
      <c r="O75" s="5">
        <f t="shared" si="10"/>
        <v>0</v>
      </c>
      <c r="P75">
        <v>0</v>
      </c>
      <c r="Q75" s="5">
        <f t="shared" si="10"/>
        <v>0</v>
      </c>
      <c r="R75">
        <v>0</v>
      </c>
      <c r="S75" s="5">
        <f t="shared" si="10"/>
        <v>0</v>
      </c>
    </row>
    <row r="76" spans="1:37" x14ac:dyDescent="0.25">
      <c r="A76" t="s">
        <v>129</v>
      </c>
      <c r="B76">
        <v>2018</v>
      </c>
      <c r="C76" t="s">
        <v>51</v>
      </c>
      <c r="D76" t="s">
        <v>10</v>
      </c>
      <c r="E76" t="s">
        <v>132</v>
      </c>
      <c r="F76">
        <v>0</v>
      </c>
      <c r="G76">
        <f t="shared" si="13"/>
        <v>0</v>
      </c>
      <c r="H76">
        <v>0</v>
      </c>
      <c r="I76" s="5">
        <f t="shared" si="8"/>
        <v>0</v>
      </c>
      <c r="L76">
        <v>0</v>
      </c>
      <c r="M76" s="5">
        <f t="shared" si="10"/>
        <v>0</v>
      </c>
      <c r="N76">
        <v>0</v>
      </c>
      <c r="O76" s="5">
        <f t="shared" si="10"/>
        <v>0</v>
      </c>
      <c r="P76">
        <v>0</v>
      </c>
      <c r="Q76" s="5">
        <f t="shared" si="10"/>
        <v>0</v>
      </c>
      <c r="R76">
        <v>0</v>
      </c>
      <c r="S76" s="5">
        <f t="shared" si="10"/>
        <v>0</v>
      </c>
    </row>
    <row r="77" spans="1:37" x14ac:dyDescent="0.25">
      <c r="A77" t="s">
        <v>129</v>
      </c>
      <c r="B77">
        <v>2018</v>
      </c>
      <c r="C77" t="s">
        <v>51</v>
      </c>
      <c r="D77" t="s">
        <v>10</v>
      </c>
      <c r="E77" t="s">
        <v>133</v>
      </c>
      <c r="F77">
        <v>0</v>
      </c>
      <c r="G77">
        <f t="shared" si="13"/>
        <v>0</v>
      </c>
      <c r="H77">
        <v>0</v>
      </c>
      <c r="I77" s="5">
        <f t="shared" si="8"/>
        <v>0</v>
      </c>
      <c r="L77">
        <v>0</v>
      </c>
      <c r="M77" s="5">
        <f t="shared" si="10"/>
        <v>0</v>
      </c>
      <c r="N77">
        <v>0</v>
      </c>
      <c r="O77" s="5">
        <f t="shared" si="10"/>
        <v>0</v>
      </c>
      <c r="P77">
        <v>0</v>
      </c>
      <c r="Q77" s="5">
        <f t="shared" si="10"/>
        <v>0</v>
      </c>
      <c r="R77">
        <v>0</v>
      </c>
      <c r="S77" s="5">
        <f t="shared" si="10"/>
        <v>0</v>
      </c>
    </row>
    <row r="78" spans="1:37" x14ac:dyDescent="0.25">
      <c r="A78" t="s">
        <v>129</v>
      </c>
      <c r="B78">
        <v>2018</v>
      </c>
      <c r="C78" t="s">
        <v>51</v>
      </c>
      <c r="D78" t="s">
        <v>10</v>
      </c>
      <c r="E78" t="s">
        <v>113</v>
      </c>
      <c r="F78">
        <v>0</v>
      </c>
      <c r="G78">
        <f t="shared" si="13"/>
        <v>0</v>
      </c>
      <c r="H78">
        <v>0</v>
      </c>
      <c r="I78" s="5">
        <f t="shared" si="8"/>
        <v>0</v>
      </c>
      <c r="L78">
        <v>0</v>
      </c>
      <c r="M78" s="5">
        <f t="shared" si="10"/>
        <v>0</v>
      </c>
      <c r="N78">
        <v>0</v>
      </c>
      <c r="O78" s="5">
        <f t="shared" si="10"/>
        <v>0</v>
      </c>
      <c r="P78">
        <v>0</v>
      </c>
      <c r="Q78" s="5">
        <f t="shared" si="10"/>
        <v>0</v>
      </c>
      <c r="R78">
        <v>0</v>
      </c>
      <c r="S78" s="5">
        <f t="shared" si="10"/>
        <v>0</v>
      </c>
    </row>
    <row r="79" spans="1:37" x14ac:dyDescent="0.25">
      <c r="A79" t="s">
        <v>129</v>
      </c>
      <c r="B79">
        <v>2018</v>
      </c>
      <c r="C79" t="s">
        <v>51</v>
      </c>
      <c r="D79" t="s">
        <v>10</v>
      </c>
      <c r="E79" t="s">
        <v>114</v>
      </c>
      <c r="F79">
        <v>0</v>
      </c>
      <c r="G79">
        <f t="shared" si="13"/>
        <v>0</v>
      </c>
      <c r="H79">
        <v>0</v>
      </c>
      <c r="I79" s="5">
        <f t="shared" si="8"/>
        <v>0</v>
      </c>
      <c r="L79">
        <v>0</v>
      </c>
      <c r="M79" s="5">
        <f t="shared" si="10"/>
        <v>0</v>
      </c>
      <c r="N79">
        <v>0</v>
      </c>
      <c r="O79" s="5">
        <f t="shared" si="10"/>
        <v>0</v>
      </c>
      <c r="P79">
        <v>0</v>
      </c>
      <c r="Q79" s="5">
        <f t="shared" si="10"/>
        <v>0</v>
      </c>
      <c r="R79">
        <v>0</v>
      </c>
      <c r="S79" s="5">
        <f t="shared" si="10"/>
        <v>0</v>
      </c>
    </row>
    <row r="80" spans="1:37" x14ac:dyDescent="0.25">
      <c r="A80" t="s">
        <v>129</v>
      </c>
      <c r="B80">
        <v>2018</v>
      </c>
      <c r="C80" t="s">
        <v>51</v>
      </c>
      <c r="D80" t="s">
        <v>10</v>
      </c>
      <c r="E80" t="s">
        <v>107</v>
      </c>
      <c r="F80">
        <v>0</v>
      </c>
      <c r="G80">
        <f t="shared" si="13"/>
        <v>0</v>
      </c>
      <c r="H80">
        <v>0</v>
      </c>
      <c r="I80" s="5">
        <f t="shared" si="8"/>
        <v>0</v>
      </c>
      <c r="L80">
        <v>0</v>
      </c>
      <c r="M80" s="5">
        <f t="shared" si="10"/>
        <v>0</v>
      </c>
      <c r="N80">
        <v>0</v>
      </c>
      <c r="O80" s="5">
        <f t="shared" si="10"/>
        <v>0</v>
      </c>
      <c r="P80">
        <v>0</v>
      </c>
      <c r="Q80" s="5">
        <f t="shared" si="10"/>
        <v>0</v>
      </c>
      <c r="R80">
        <v>0</v>
      </c>
      <c r="S80" s="5">
        <f t="shared" si="10"/>
        <v>0</v>
      </c>
    </row>
    <row r="81" spans="1:29" x14ac:dyDescent="0.25">
      <c r="A81" t="s">
        <v>129</v>
      </c>
      <c r="B81">
        <v>2018</v>
      </c>
      <c r="C81" t="s">
        <v>51</v>
      </c>
      <c r="D81" t="s">
        <v>10</v>
      </c>
      <c r="E81" t="s">
        <v>108</v>
      </c>
      <c r="F81">
        <v>0</v>
      </c>
      <c r="G81">
        <f t="shared" si="13"/>
        <v>0</v>
      </c>
      <c r="H81">
        <v>0</v>
      </c>
      <c r="I81" s="5">
        <f t="shared" si="8"/>
        <v>0</v>
      </c>
      <c r="L81">
        <v>0</v>
      </c>
      <c r="M81" s="5">
        <f t="shared" si="10"/>
        <v>0</v>
      </c>
      <c r="N81">
        <v>0</v>
      </c>
      <c r="O81" s="5">
        <f t="shared" si="10"/>
        <v>0</v>
      </c>
      <c r="P81">
        <v>0</v>
      </c>
      <c r="Q81" s="5">
        <f t="shared" si="10"/>
        <v>0</v>
      </c>
      <c r="R81">
        <v>0</v>
      </c>
      <c r="S81" s="5">
        <f t="shared" si="10"/>
        <v>0</v>
      </c>
    </row>
    <row r="82" spans="1:29" hidden="1" x14ac:dyDescent="0.25">
      <c r="A82" t="s">
        <v>7</v>
      </c>
      <c r="B82">
        <v>2018</v>
      </c>
      <c r="C82" t="s">
        <v>50</v>
      </c>
      <c r="D82" t="s">
        <v>86</v>
      </c>
      <c r="E82" t="s">
        <v>95</v>
      </c>
      <c r="H82">
        <v>0</v>
      </c>
      <c r="I82" s="5">
        <f t="shared" si="8"/>
        <v>0</v>
      </c>
      <c r="J82">
        <v>4</v>
      </c>
      <c r="K82" s="5">
        <f>J82/0.09290304</f>
        <v>43.055641666838888</v>
      </c>
      <c r="P82">
        <v>0</v>
      </c>
      <c r="Q82" s="5">
        <f t="shared" ref="Q82:Q113" si="14">P82/0.09290304</f>
        <v>0</v>
      </c>
      <c r="T82">
        <v>0</v>
      </c>
      <c r="U82" s="5">
        <f t="shared" ref="U82:AC97" si="15">T82/0.09290304</f>
        <v>0</v>
      </c>
      <c r="V82">
        <v>0</v>
      </c>
      <c r="W82" s="5">
        <f t="shared" si="15"/>
        <v>0</v>
      </c>
      <c r="X82">
        <v>0</v>
      </c>
      <c r="Y82" s="5">
        <f t="shared" si="15"/>
        <v>0</v>
      </c>
      <c r="Z82">
        <v>1</v>
      </c>
      <c r="AA82" s="5">
        <f t="shared" si="15"/>
        <v>10.763910416709722</v>
      </c>
      <c r="AB82">
        <v>1</v>
      </c>
      <c r="AC82" s="5">
        <f t="shared" si="15"/>
        <v>10.763910416709722</v>
      </c>
    </row>
    <row r="83" spans="1:29" hidden="1" x14ac:dyDescent="0.25">
      <c r="A83" t="s">
        <v>7</v>
      </c>
      <c r="B83">
        <v>2018</v>
      </c>
      <c r="C83" t="s">
        <v>50</v>
      </c>
      <c r="D83" t="s">
        <v>86</v>
      </c>
      <c r="E83" t="s">
        <v>96</v>
      </c>
      <c r="H83">
        <v>0</v>
      </c>
      <c r="I83" s="5">
        <f t="shared" si="8"/>
        <v>0</v>
      </c>
      <c r="J83">
        <v>6</v>
      </c>
      <c r="K83" s="5">
        <f t="shared" ref="K83:K97" si="16">J83/0.09290304</f>
        <v>64.583462500258335</v>
      </c>
      <c r="P83">
        <v>0</v>
      </c>
      <c r="Q83" s="5">
        <f t="shared" si="14"/>
        <v>0</v>
      </c>
      <c r="T83">
        <v>1</v>
      </c>
      <c r="U83" s="5">
        <f t="shared" si="15"/>
        <v>10.763910416709722</v>
      </c>
      <c r="V83">
        <v>0</v>
      </c>
      <c r="W83" s="5">
        <f t="shared" si="15"/>
        <v>0</v>
      </c>
      <c r="X83">
        <v>0</v>
      </c>
      <c r="Y83" s="5">
        <f t="shared" si="15"/>
        <v>0</v>
      </c>
      <c r="Z83">
        <v>0</v>
      </c>
      <c r="AA83" s="5">
        <f t="shared" si="15"/>
        <v>0</v>
      </c>
      <c r="AB83">
        <v>0</v>
      </c>
      <c r="AC83" s="5">
        <f t="shared" si="15"/>
        <v>0</v>
      </c>
    </row>
    <row r="84" spans="1:29" hidden="1" x14ac:dyDescent="0.25">
      <c r="A84" t="s">
        <v>7</v>
      </c>
      <c r="B84">
        <v>2018</v>
      </c>
      <c r="C84" t="s">
        <v>50</v>
      </c>
      <c r="D84" t="s">
        <v>86</v>
      </c>
      <c r="E84" t="s">
        <v>103</v>
      </c>
      <c r="H84">
        <v>2</v>
      </c>
      <c r="I84" s="5">
        <f t="shared" si="8"/>
        <v>21.527820833419444</v>
      </c>
      <c r="J84">
        <v>1</v>
      </c>
      <c r="K84" s="5">
        <f t="shared" si="16"/>
        <v>10.763910416709722</v>
      </c>
      <c r="P84">
        <v>0</v>
      </c>
      <c r="Q84" s="5">
        <f t="shared" si="14"/>
        <v>0</v>
      </c>
      <c r="T84">
        <v>0</v>
      </c>
      <c r="U84" s="5">
        <f t="shared" si="15"/>
        <v>0</v>
      </c>
      <c r="V84">
        <v>0</v>
      </c>
      <c r="W84" s="5">
        <f t="shared" si="15"/>
        <v>0</v>
      </c>
      <c r="X84">
        <v>0</v>
      </c>
      <c r="Y84" s="5">
        <f t="shared" si="15"/>
        <v>0</v>
      </c>
      <c r="Z84">
        <v>0</v>
      </c>
      <c r="AA84" s="5">
        <f t="shared" si="15"/>
        <v>0</v>
      </c>
      <c r="AB84">
        <v>0</v>
      </c>
      <c r="AC84" s="5">
        <f t="shared" si="15"/>
        <v>0</v>
      </c>
    </row>
    <row r="85" spans="1:29" hidden="1" x14ac:dyDescent="0.25">
      <c r="A85" t="s">
        <v>7</v>
      </c>
      <c r="B85">
        <v>2018</v>
      </c>
      <c r="C85" t="s">
        <v>50</v>
      </c>
      <c r="D85" t="s">
        <v>86</v>
      </c>
      <c r="E85" t="s">
        <v>104</v>
      </c>
      <c r="H85">
        <v>0</v>
      </c>
      <c r="I85" s="5">
        <f t="shared" si="8"/>
        <v>0</v>
      </c>
      <c r="J85">
        <v>1</v>
      </c>
      <c r="K85" s="5">
        <f t="shared" si="16"/>
        <v>10.763910416709722</v>
      </c>
      <c r="P85">
        <v>0</v>
      </c>
      <c r="Q85" s="5">
        <f t="shared" si="14"/>
        <v>0</v>
      </c>
      <c r="T85">
        <v>0</v>
      </c>
      <c r="U85" s="5">
        <f t="shared" si="15"/>
        <v>0</v>
      </c>
      <c r="V85">
        <v>0</v>
      </c>
      <c r="W85" s="5">
        <f t="shared" si="15"/>
        <v>0</v>
      </c>
      <c r="X85">
        <v>0</v>
      </c>
      <c r="Y85" s="5">
        <f t="shared" si="15"/>
        <v>0</v>
      </c>
      <c r="Z85">
        <v>0</v>
      </c>
      <c r="AA85" s="5">
        <f t="shared" si="15"/>
        <v>0</v>
      </c>
      <c r="AB85">
        <v>1</v>
      </c>
      <c r="AC85" s="5">
        <f t="shared" si="15"/>
        <v>10.763910416709722</v>
      </c>
    </row>
    <row r="86" spans="1:29" hidden="1" x14ac:dyDescent="0.25">
      <c r="A86" t="s">
        <v>7</v>
      </c>
      <c r="B86">
        <v>2018</v>
      </c>
      <c r="C86" t="s">
        <v>50</v>
      </c>
      <c r="D86" t="s">
        <v>86</v>
      </c>
      <c r="E86" t="s">
        <v>99</v>
      </c>
      <c r="H86">
        <v>3</v>
      </c>
      <c r="I86" s="5">
        <f t="shared" si="8"/>
        <v>32.291731250129168</v>
      </c>
      <c r="J86">
        <v>2</v>
      </c>
      <c r="K86" s="5">
        <f t="shared" si="16"/>
        <v>21.527820833419444</v>
      </c>
      <c r="P86">
        <v>1</v>
      </c>
      <c r="Q86" s="5">
        <f t="shared" si="14"/>
        <v>10.763910416709722</v>
      </c>
      <c r="T86">
        <v>3</v>
      </c>
      <c r="U86" s="5">
        <f t="shared" si="15"/>
        <v>32.291731250129168</v>
      </c>
      <c r="V86">
        <v>0</v>
      </c>
      <c r="W86" s="5">
        <f t="shared" si="15"/>
        <v>0</v>
      </c>
      <c r="X86">
        <v>2</v>
      </c>
      <c r="Y86" s="5">
        <f t="shared" si="15"/>
        <v>21.527820833419444</v>
      </c>
      <c r="Z86">
        <v>0</v>
      </c>
      <c r="AA86" s="5">
        <f t="shared" si="15"/>
        <v>0</v>
      </c>
      <c r="AB86">
        <v>3</v>
      </c>
      <c r="AC86" s="5">
        <f t="shared" si="15"/>
        <v>32.291731250129168</v>
      </c>
    </row>
    <row r="87" spans="1:29" hidden="1" x14ac:dyDescent="0.25">
      <c r="A87" t="s">
        <v>7</v>
      </c>
      <c r="B87">
        <v>2018</v>
      </c>
      <c r="C87" t="s">
        <v>50</v>
      </c>
      <c r="D87" t="s">
        <v>86</v>
      </c>
      <c r="E87" t="s">
        <v>100</v>
      </c>
      <c r="H87">
        <v>5</v>
      </c>
      <c r="I87" s="5">
        <f t="shared" si="8"/>
        <v>53.819552083548608</v>
      </c>
      <c r="J87">
        <v>4</v>
      </c>
      <c r="K87" s="5">
        <f t="shared" si="16"/>
        <v>43.055641666838888</v>
      </c>
      <c r="P87">
        <v>3</v>
      </c>
      <c r="Q87" s="5">
        <f t="shared" si="14"/>
        <v>32.291731250129168</v>
      </c>
      <c r="T87">
        <v>6</v>
      </c>
      <c r="U87" s="5">
        <f t="shared" si="15"/>
        <v>64.583462500258335</v>
      </c>
      <c r="V87">
        <v>0</v>
      </c>
      <c r="W87" s="5">
        <f t="shared" si="15"/>
        <v>0</v>
      </c>
      <c r="X87">
        <v>0</v>
      </c>
      <c r="Y87" s="5">
        <f t="shared" si="15"/>
        <v>0</v>
      </c>
      <c r="Z87">
        <v>0</v>
      </c>
      <c r="AA87" s="5">
        <f t="shared" si="15"/>
        <v>0</v>
      </c>
      <c r="AB87">
        <v>9</v>
      </c>
      <c r="AC87" s="5">
        <f t="shared" si="15"/>
        <v>96.875193750387496</v>
      </c>
    </row>
    <row r="88" spans="1:29" hidden="1" x14ac:dyDescent="0.25">
      <c r="A88" t="s">
        <v>7</v>
      </c>
      <c r="B88">
        <v>2018</v>
      </c>
      <c r="C88" t="s">
        <v>50</v>
      </c>
      <c r="D88" t="s">
        <v>86</v>
      </c>
      <c r="E88" t="s">
        <v>121</v>
      </c>
      <c r="H88">
        <v>4</v>
      </c>
      <c r="I88" s="5">
        <f t="shared" si="8"/>
        <v>43.055641666838888</v>
      </c>
      <c r="J88">
        <v>10</v>
      </c>
      <c r="K88" s="5">
        <f t="shared" si="16"/>
        <v>107.63910416709722</v>
      </c>
      <c r="P88">
        <v>0</v>
      </c>
      <c r="Q88" s="5">
        <f t="shared" si="14"/>
        <v>0</v>
      </c>
      <c r="T88">
        <v>0</v>
      </c>
      <c r="U88" s="5">
        <f t="shared" si="15"/>
        <v>0</v>
      </c>
      <c r="V88">
        <v>0</v>
      </c>
      <c r="W88" s="5">
        <f t="shared" si="15"/>
        <v>0</v>
      </c>
      <c r="X88">
        <v>1</v>
      </c>
      <c r="Y88" s="5">
        <f t="shared" si="15"/>
        <v>10.763910416709722</v>
      </c>
      <c r="Z88">
        <v>0</v>
      </c>
      <c r="AA88" s="5">
        <f t="shared" si="15"/>
        <v>0</v>
      </c>
      <c r="AB88">
        <v>4</v>
      </c>
      <c r="AC88" s="5">
        <f t="shared" si="15"/>
        <v>43.055641666838888</v>
      </c>
    </row>
    <row r="89" spans="1:29" hidden="1" x14ac:dyDescent="0.25">
      <c r="A89" t="s">
        <v>7</v>
      </c>
      <c r="B89">
        <v>2018</v>
      </c>
      <c r="C89" t="s">
        <v>50</v>
      </c>
      <c r="D89" t="s">
        <v>86</v>
      </c>
      <c r="E89" t="s">
        <v>122</v>
      </c>
      <c r="H89">
        <v>1</v>
      </c>
      <c r="I89" s="5">
        <f t="shared" si="8"/>
        <v>10.763910416709722</v>
      </c>
      <c r="J89">
        <v>8</v>
      </c>
      <c r="K89" s="5">
        <f t="shared" si="16"/>
        <v>86.111283333677775</v>
      </c>
      <c r="P89">
        <v>1</v>
      </c>
      <c r="Q89" s="5">
        <f t="shared" si="14"/>
        <v>10.763910416709722</v>
      </c>
      <c r="T89">
        <v>0</v>
      </c>
      <c r="U89" s="5">
        <f t="shared" si="15"/>
        <v>0</v>
      </c>
      <c r="V89">
        <v>1</v>
      </c>
      <c r="W89" s="5">
        <f t="shared" si="15"/>
        <v>10.763910416709722</v>
      </c>
      <c r="X89">
        <v>2</v>
      </c>
      <c r="Y89" s="5">
        <f t="shared" si="15"/>
        <v>21.527820833419444</v>
      </c>
      <c r="Z89">
        <v>0</v>
      </c>
      <c r="AA89" s="5">
        <f t="shared" si="15"/>
        <v>0</v>
      </c>
      <c r="AB89">
        <v>1</v>
      </c>
      <c r="AC89" s="5">
        <f t="shared" si="15"/>
        <v>10.763910416709722</v>
      </c>
    </row>
    <row r="90" spans="1:29" hidden="1" x14ac:dyDescent="0.25">
      <c r="A90" t="s">
        <v>7</v>
      </c>
      <c r="B90">
        <v>2018</v>
      </c>
      <c r="C90" t="s">
        <v>50</v>
      </c>
      <c r="D90" t="s">
        <v>10</v>
      </c>
      <c r="E90" t="s">
        <v>134</v>
      </c>
      <c r="H90">
        <v>0</v>
      </c>
      <c r="I90" s="5">
        <f t="shared" si="8"/>
        <v>0</v>
      </c>
      <c r="J90">
        <v>3</v>
      </c>
      <c r="K90" s="5">
        <f t="shared" si="16"/>
        <v>32.291731250129168</v>
      </c>
      <c r="P90">
        <v>0</v>
      </c>
      <c r="Q90" s="5">
        <f t="shared" si="14"/>
        <v>0</v>
      </c>
      <c r="T90">
        <v>0</v>
      </c>
      <c r="U90" s="5">
        <f t="shared" si="15"/>
        <v>0</v>
      </c>
      <c r="V90">
        <v>0</v>
      </c>
      <c r="W90" s="5">
        <f t="shared" si="15"/>
        <v>0</v>
      </c>
      <c r="X90">
        <v>0</v>
      </c>
      <c r="Y90" s="5">
        <f t="shared" si="15"/>
        <v>0</v>
      </c>
      <c r="Z90">
        <v>0</v>
      </c>
      <c r="AA90" s="5">
        <f t="shared" si="15"/>
        <v>0</v>
      </c>
      <c r="AB90">
        <v>0</v>
      </c>
      <c r="AC90" s="5">
        <f t="shared" si="15"/>
        <v>0</v>
      </c>
    </row>
    <row r="91" spans="1:29" hidden="1" x14ac:dyDescent="0.25">
      <c r="A91" t="s">
        <v>7</v>
      </c>
      <c r="B91">
        <v>2018</v>
      </c>
      <c r="C91" t="s">
        <v>50</v>
      </c>
      <c r="D91" t="s">
        <v>10</v>
      </c>
      <c r="E91" t="s">
        <v>135</v>
      </c>
      <c r="H91">
        <v>1</v>
      </c>
      <c r="I91" s="5">
        <f t="shared" si="8"/>
        <v>10.763910416709722</v>
      </c>
      <c r="J91">
        <v>2</v>
      </c>
      <c r="K91" s="5">
        <f t="shared" si="16"/>
        <v>21.527820833419444</v>
      </c>
      <c r="P91">
        <v>0</v>
      </c>
      <c r="Q91" s="5">
        <f t="shared" si="14"/>
        <v>0</v>
      </c>
      <c r="T91">
        <v>1</v>
      </c>
      <c r="U91" s="5">
        <f t="shared" si="15"/>
        <v>10.763910416709722</v>
      </c>
      <c r="V91">
        <v>0</v>
      </c>
      <c r="W91" s="5">
        <f t="shared" si="15"/>
        <v>0</v>
      </c>
      <c r="X91">
        <v>0</v>
      </c>
      <c r="Y91" s="5">
        <f t="shared" si="15"/>
        <v>0</v>
      </c>
      <c r="Z91">
        <v>0</v>
      </c>
      <c r="AA91" s="5">
        <f t="shared" si="15"/>
        <v>0</v>
      </c>
      <c r="AB91">
        <v>1</v>
      </c>
      <c r="AC91" s="5">
        <f t="shared" si="15"/>
        <v>10.763910416709722</v>
      </c>
    </row>
    <row r="92" spans="1:29" hidden="1" x14ac:dyDescent="0.25">
      <c r="A92" t="s">
        <v>7</v>
      </c>
      <c r="B92">
        <v>2018</v>
      </c>
      <c r="C92" t="s">
        <v>50</v>
      </c>
      <c r="D92" t="s">
        <v>10</v>
      </c>
      <c r="E92" t="s">
        <v>136</v>
      </c>
      <c r="H92">
        <v>0</v>
      </c>
      <c r="I92" s="5">
        <f t="shared" si="8"/>
        <v>0</v>
      </c>
      <c r="J92">
        <v>2</v>
      </c>
      <c r="K92" s="5">
        <f t="shared" si="16"/>
        <v>21.527820833419444</v>
      </c>
      <c r="P92">
        <v>0</v>
      </c>
      <c r="Q92" s="5">
        <f t="shared" si="14"/>
        <v>0</v>
      </c>
      <c r="T92">
        <v>0</v>
      </c>
      <c r="U92" s="5">
        <f t="shared" si="15"/>
        <v>0</v>
      </c>
      <c r="V92">
        <v>0</v>
      </c>
      <c r="W92" s="5">
        <f t="shared" si="15"/>
        <v>0</v>
      </c>
      <c r="X92">
        <v>0</v>
      </c>
      <c r="Y92" s="5">
        <f t="shared" si="15"/>
        <v>0</v>
      </c>
      <c r="Z92">
        <v>0</v>
      </c>
      <c r="AA92" s="5">
        <f t="shared" si="15"/>
        <v>0</v>
      </c>
      <c r="AB92">
        <v>1</v>
      </c>
      <c r="AC92" s="5">
        <f t="shared" si="15"/>
        <v>10.763910416709722</v>
      </c>
    </row>
    <row r="93" spans="1:29" hidden="1" x14ac:dyDescent="0.25">
      <c r="A93" t="s">
        <v>7</v>
      </c>
      <c r="B93">
        <v>2018</v>
      </c>
      <c r="C93" t="s">
        <v>50</v>
      </c>
      <c r="D93" t="s">
        <v>10</v>
      </c>
      <c r="E93" t="s">
        <v>137</v>
      </c>
      <c r="H93">
        <v>0</v>
      </c>
      <c r="I93" s="5">
        <f t="shared" si="8"/>
        <v>0</v>
      </c>
      <c r="J93">
        <v>1</v>
      </c>
      <c r="K93" s="5">
        <f t="shared" si="16"/>
        <v>10.763910416709722</v>
      </c>
      <c r="P93">
        <v>0</v>
      </c>
      <c r="Q93" s="5">
        <f t="shared" si="14"/>
        <v>0</v>
      </c>
      <c r="T93">
        <v>1</v>
      </c>
      <c r="U93" s="5">
        <f t="shared" si="15"/>
        <v>10.763910416709722</v>
      </c>
      <c r="V93">
        <v>0</v>
      </c>
      <c r="W93" s="5">
        <f t="shared" si="15"/>
        <v>0</v>
      </c>
      <c r="X93">
        <v>0</v>
      </c>
      <c r="Y93" s="5">
        <f t="shared" si="15"/>
        <v>0</v>
      </c>
      <c r="Z93">
        <v>0</v>
      </c>
      <c r="AA93" s="5">
        <f t="shared" si="15"/>
        <v>0</v>
      </c>
      <c r="AB93">
        <v>2</v>
      </c>
      <c r="AC93" s="5">
        <f t="shared" si="15"/>
        <v>21.527820833419444</v>
      </c>
    </row>
    <row r="94" spans="1:29" hidden="1" x14ac:dyDescent="0.25">
      <c r="A94" t="s">
        <v>7</v>
      </c>
      <c r="B94">
        <v>2018</v>
      </c>
      <c r="C94" t="s">
        <v>50</v>
      </c>
      <c r="D94" t="s">
        <v>10</v>
      </c>
      <c r="E94" t="s">
        <v>113</v>
      </c>
      <c r="H94">
        <v>0</v>
      </c>
      <c r="I94" s="5">
        <f t="shared" si="8"/>
        <v>0</v>
      </c>
      <c r="J94">
        <v>2</v>
      </c>
      <c r="K94" s="5">
        <f t="shared" si="16"/>
        <v>21.527820833419444</v>
      </c>
      <c r="P94">
        <v>0</v>
      </c>
      <c r="Q94" s="5">
        <f t="shared" si="14"/>
        <v>0</v>
      </c>
      <c r="T94">
        <v>0</v>
      </c>
      <c r="U94" s="5">
        <f t="shared" si="15"/>
        <v>0</v>
      </c>
      <c r="V94">
        <v>0</v>
      </c>
      <c r="W94" s="5">
        <f t="shared" si="15"/>
        <v>0</v>
      </c>
      <c r="X94">
        <v>0</v>
      </c>
      <c r="Y94" s="5">
        <f t="shared" si="15"/>
        <v>0</v>
      </c>
      <c r="Z94">
        <v>0</v>
      </c>
      <c r="AA94" s="5">
        <f t="shared" si="15"/>
        <v>0</v>
      </c>
      <c r="AB94">
        <v>0</v>
      </c>
      <c r="AC94" s="5">
        <f t="shared" si="15"/>
        <v>0</v>
      </c>
    </row>
    <row r="95" spans="1:29" hidden="1" x14ac:dyDescent="0.25">
      <c r="A95" t="s">
        <v>7</v>
      </c>
      <c r="B95">
        <v>2018</v>
      </c>
      <c r="C95" t="s">
        <v>50</v>
      </c>
      <c r="D95" t="s">
        <v>10</v>
      </c>
      <c r="E95" t="s">
        <v>114</v>
      </c>
      <c r="H95">
        <v>0</v>
      </c>
      <c r="I95" s="5">
        <f t="shared" si="8"/>
        <v>0</v>
      </c>
      <c r="J95">
        <v>2</v>
      </c>
      <c r="K95" s="5">
        <f t="shared" si="16"/>
        <v>21.527820833419444</v>
      </c>
      <c r="P95">
        <v>0</v>
      </c>
      <c r="Q95" s="5">
        <f t="shared" si="14"/>
        <v>0</v>
      </c>
      <c r="T95">
        <v>1</v>
      </c>
      <c r="U95" s="5">
        <f t="shared" si="15"/>
        <v>10.763910416709722</v>
      </c>
      <c r="V95">
        <v>0</v>
      </c>
      <c r="W95" s="5">
        <f t="shared" si="15"/>
        <v>0</v>
      </c>
      <c r="X95">
        <v>0</v>
      </c>
      <c r="Y95" s="5">
        <f t="shared" si="15"/>
        <v>0</v>
      </c>
      <c r="Z95">
        <v>0</v>
      </c>
      <c r="AA95" s="5">
        <f t="shared" si="15"/>
        <v>0</v>
      </c>
      <c r="AB95">
        <v>0</v>
      </c>
      <c r="AC95" s="5">
        <f t="shared" si="15"/>
        <v>0</v>
      </c>
    </row>
    <row r="96" spans="1:29" hidden="1" x14ac:dyDescent="0.25">
      <c r="A96" t="s">
        <v>7</v>
      </c>
      <c r="B96">
        <v>2018</v>
      </c>
      <c r="C96" t="s">
        <v>50</v>
      </c>
      <c r="D96" t="s">
        <v>10</v>
      </c>
      <c r="E96" t="s">
        <v>101</v>
      </c>
      <c r="H96">
        <v>0</v>
      </c>
      <c r="I96" s="5">
        <f t="shared" si="8"/>
        <v>0</v>
      </c>
      <c r="J96">
        <v>7</v>
      </c>
      <c r="K96" s="5">
        <f t="shared" si="16"/>
        <v>75.347372916968055</v>
      </c>
      <c r="P96">
        <v>0</v>
      </c>
      <c r="Q96" s="5">
        <f t="shared" si="14"/>
        <v>0</v>
      </c>
      <c r="T96">
        <v>0</v>
      </c>
      <c r="U96" s="5">
        <f t="shared" si="15"/>
        <v>0</v>
      </c>
      <c r="V96">
        <v>0</v>
      </c>
      <c r="W96" s="5">
        <f t="shared" si="15"/>
        <v>0</v>
      </c>
      <c r="X96">
        <v>0</v>
      </c>
      <c r="Y96" s="5">
        <f t="shared" si="15"/>
        <v>0</v>
      </c>
      <c r="Z96">
        <v>0</v>
      </c>
      <c r="AA96" s="5">
        <f t="shared" si="15"/>
        <v>0</v>
      </c>
      <c r="AB96">
        <v>0</v>
      </c>
      <c r="AC96" s="5">
        <f t="shared" si="15"/>
        <v>0</v>
      </c>
    </row>
    <row r="97" spans="1:31" hidden="1" x14ac:dyDescent="0.25">
      <c r="A97" t="s">
        <v>7</v>
      </c>
      <c r="B97">
        <v>2018</v>
      </c>
      <c r="C97" t="s">
        <v>50</v>
      </c>
      <c r="D97" t="s">
        <v>10</v>
      </c>
      <c r="E97" t="s">
        <v>102</v>
      </c>
      <c r="H97">
        <v>0</v>
      </c>
      <c r="I97" s="5">
        <f t="shared" si="8"/>
        <v>0</v>
      </c>
      <c r="J97">
        <v>8</v>
      </c>
      <c r="K97" s="5">
        <f t="shared" si="16"/>
        <v>86.111283333677775</v>
      </c>
      <c r="P97">
        <v>0</v>
      </c>
      <c r="Q97" s="5">
        <f t="shared" si="14"/>
        <v>0</v>
      </c>
      <c r="T97">
        <v>0</v>
      </c>
      <c r="U97" s="5">
        <f t="shared" si="15"/>
        <v>0</v>
      </c>
      <c r="V97">
        <v>0</v>
      </c>
      <c r="W97" s="5">
        <f t="shared" si="15"/>
        <v>0</v>
      </c>
      <c r="X97">
        <v>0</v>
      </c>
      <c r="Y97" s="5">
        <f t="shared" si="15"/>
        <v>0</v>
      </c>
      <c r="Z97">
        <v>0</v>
      </c>
      <c r="AA97" s="5">
        <f t="shared" si="15"/>
        <v>0</v>
      </c>
      <c r="AB97">
        <v>0</v>
      </c>
      <c r="AC97" s="5">
        <f t="shared" si="15"/>
        <v>0</v>
      </c>
    </row>
    <row r="98" spans="1:31" hidden="1" x14ac:dyDescent="0.25">
      <c r="A98" t="s">
        <v>5</v>
      </c>
      <c r="B98">
        <v>2018</v>
      </c>
      <c r="C98" t="s">
        <v>46</v>
      </c>
      <c r="D98" t="s">
        <v>86</v>
      </c>
      <c r="E98" t="s">
        <v>138</v>
      </c>
      <c r="F98">
        <v>0</v>
      </c>
      <c r="G98" s="5">
        <f t="shared" ref="G98:G113" si="17">F98/0.09290304</f>
        <v>0</v>
      </c>
      <c r="H98">
        <v>3</v>
      </c>
      <c r="I98" s="5">
        <f t="shared" si="8"/>
        <v>32.291731250129168</v>
      </c>
      <c r="N98">
        <v>0</v>
      </c>
      <c r="O98" s="5">
        <f t="shared" ref="O98:O113" si="18">N98/0.09290304</f>
        <v>0</v>
      </c>
      <c r="P98">
        <v>0</v>
      </c>
      <c r="Q98" s="5">
        <f t="shared" si="14"/>
        <v>0</v>
      </c>
      <c r="AD98">
        <v>0</v>
      </c>
      <c r="AE98" s="5">
        <f t="shared" ref="AE98:AE113" si="19">AD98/0.09290304</f>
        <v>0</v>
      </c>
    </row>
    <row r="99" spans="1:31" hidden="1" x14ac:dyDescent="0.25">
      <c r="A99" t="s">
        <v>5</v>
      </c>
      <c r="B99">
        <v>2018</v>
      </c>
      <c r="C99" t="s">
        <v>46</v>
      </c>
      <c r="D99" t="s">
        <v>86</v>
      </c>
      <c r="E99" t="s">
        <v>139</v>
      </c>
      <c r="F99">
        <v>0</v>
      </c>
      <c r="G99" s="5">
        <f t="shared" si="17"/>
        <v>0</v>
      </c>
      <c r="H99">
        <v>0</v>
      </c>
      <c r="I99" s="5">
        <f t="shared" ref="I99:I113" si="20">H99/0.09290304</f>
        <v>0</v>
      </c>
      <c r="N99">
        <v>0</v>
      </c>
      <c r="O99" s="5">
        <f t="shared" si="18"/>
        <v>0</v>
      </c>
      <c r="P99">
        <v>0</v>
      </c>
      <c r="Q99" s="5">
        <f t="shared" si="14"/>
        <v>0</v>
      </c>
      <c r="AD99">
        <v>0</v>
      </c>
      <c r="AE99" s="5">
        <f t="shared" si="19"/>
        <v>0</v>
      </c>
    </row>
    <row r="100" spans="1:31" hidden="1" x14ac:dyDescent="0.25">
      <c r="A100" t="s">
        <v>5</v>
      </c>
      <c r="B100">
        <v>2018</v>
      </c>
      <c r="C100" t="s">
        <v>46</v>
      </c>
      <c r="D100" t="s">
        <v>86</v>
      </c>
      <c r="E100" t="s">
        <v>117</v>
      </c>
      <c r="F100">
        <v>3</v>
      </c>
      <c r="G100" s="5">
        <f t="shared" si="17"/>
        <v>32.291731250129168</v>
      </c>
      <c r="H100">
        <v>6</v>
      </c>
      <c r="I100" s="5">
        <f t="shared" si="20"/>
        <v>64.583462500258335</v>
      </c>
      <c r="N100">
        <v>0</v>
      </c>
      <c r="O100" s="5">
        <f t="shared" si="18"/>
        <v>0</v>
      </c>
      <c r="P100">
        <v>1</v>
      </c>
      <c r="Q100" s="5">
        <f t="shared" si="14"/>
        <v>10.763910416709722</v>
      </c>
      <c r="AD100">
        <v>0</v>
      </c>
      <c r="AE100" s="5">
        <f t="shared" si="19"/>
        <v>0</v>
      </c>
    </row>
    <row r="101" spans="1:31" hidden="1" x14ac:dyDescent="0.25">
      <c r="A101" t="s">
        <v>5</v>
      </c>
      <c r="B101">
        <v>2018</v>
      </c>
      <c r="C101" t="s">
        <v>46</v>
      </c>
      <c r="D101" t="s">
        <v>86</v>
      </c>
      <c r="E101" t="s">
        <v>118</v>
      </c>
      <c r="F101">
        <v>2</v>
      </c>
      <c r="G101" s="5">
        <f t="shared" si="17"/>
        <v>21.527820833419444</v>
      </c>
      <c r="H101">
        <v>8</v>
      </c>
      <c r="I101" s="5">
        <f t="shared" si="20"/>
        <v>86.111283333677775</v>
      </c>
      <c r="N101">
        <v>0</v>
      </c>
      <c r="O101" s="5">
        <f t="shared" si="18"/>
        <v>0</v>
      </c>
      <c r="P101">
        <v>1</v>
      </c>
      <c r="Q101" s="5">
        <f t="shared" si="14"/>
        <v>10.763910416709722</v>
      </c>
      <c r="AD101">
        <v>0</v>
      </c>
      <c r="AE101" s="5">
        <f t="shared" si="19"/>
        <v>0</v>
      </c>
    </row>
    <row r="102" spans="1:31" hidden="1" x14ac:dyDescent="0.25">
      <c r="A102" t="s">
        <v>5</v>
      </c>
      <c r="B102">
        <v>2018</v>
      </c>
      <c r="C102" t="s">
        <v>46</v>
      </c>
      <c r="D102" t="s">
        <v>86</v>
      </c>
      <c r="E102" t="s">
        <v>119</v>
      </c>
      <c r="F102">
        <v>4</v>
      </c>
      <c r="G102" s="5">
        <f t="shared" si="17"/>
        <v>43.055641666838888</v>
      </c>
      <c r="H102">
        <v>10</v>
      </c>
      <c r="I102" s="5">
        <f t="shared" si="20"/>
        <v>107.63910416709722</v>
      </c>
      <c r="N102">
        <v>0</v>
      </c>
      <c r="O102" s="5">
        <f t="shared" si="18"/>
        <v>0</v>
      </c>
      <c r="P102">
        <v>2</v>
      </c>
      <c r="Q102" s="5">
        <f t="shared" si="14"/>
        <v>21.527820833419444</v>
      </c>
      <c r="AD102">
        <v>0</v>
      </c>
      <c r="AE102" s="5">
        <f t="shared" si="19"/>
        <v>0</v>
      </c>
    </row>
    <row r="103" spans="1:31" hidden="1" x14ac:dyDescent="0.25">
      <c r="A103" t="s">
        <v>5</v>
      </c>
      <c r="B103">
        <v>2018</v>
      </c>
      <c r="C103" t="s">
        <v>46</v>
      </c>
      <c r="D103" t="s">
        <v>86</v>
      </c>
      <c r="E103" t="s">
        <v>120</v>
      </c>
      <c r="F103">
        <v>2</v>
      </c>
      <c r="G103" s="5">
        <f t="shared" si="17"/>
        <v>21.527820833419444</v>
      </c>
      <c r="H103">
        <v>3</v>
      </c>
      <c r="I103" s="5">
        <f t="shared" si="20"/>
        <v>32.291731250129168</v>
      </c>
      <c r="N103">
        <v>0</v>
      </c>
      <c r="O103" s="5">
        <f t="shared" si="18"/>
        <v>0</v>
      </c>
      <c r="P103">
        <v>1</v>
      </c>
      <c r="Q103" s="5">
        <f t="shared" si="14"/>
        <v>10.763910416709722</v>
      </c>
      <c r="AD103">
        <v>0</v>
      </c>
      <c r="AE103" s="5">
        <f t="shared" si="19"/>
        <v>0</v>
      </c>
    </row>
    <row r="104" spans="1:31" hidden="1" x14ac:dyDescent="0.25">
      <c r="A104" t="s">
        <v>5</v>
      </c>
      <c r="B104">
        <v>2018</v>
      </c>
      <c r="C104" t="s">
        <v>46</v>
      </c>
      <c r="D104" t="s">
        <v>86</v>
      </c>
      <c r="E104" t="s">
        <v>140</v>
      </c>
      <c r="F104">
        <v>2</v>
      </c>
      <c r="G104" s="5">
        <f t="shared" si="17"/>
        <v>21.527820833419444</v>
      </c>
      <c r="H104">
        <v>2</v>
      </c>
      <c r="I104" s="5">
        <f t="shared" si="20"/>
        <v>21.527820833419444</v>
      </c>
      <c r="N104">
        <v>2</v>
      </c>
      <c r="O104" s="5">
        <f t="shared" si="18"/>
        <v>21.527820833419444</v>
      </c>
      <c r="P104">
        <v>0</v>
      </c>
      <c r="Q104" s="5">
        <f t="shared" si="14"/>
        <v>0</v>
      </c>
      <c r="AD104">
        <v>0</v>
      </c>
      <c r="AE104" s="5">
        <f t="shared" si="19"/>
        <v>0</v>
      </c>
    </row>
    <row r="105" spans="1:31" hidden="1" x14ac:dyDescent="0.25">
      <c r="A105" t="s">
        <v>5</v>
      </c>
      <c r="B105">
        <v>2018</v>
      </c>
      <c r="C105" t="s">
        <v>46</v>
      </c>
      <c r="D105" t="s">
        <v>86</v>
      </c>
      <c r="E105" t="s">
        <v>141</v>
      </c>
      <c r="F105">
        <v>2</v>
      </c>
      <c r="G105" s="5">
        <f t="shared" si="17"/>
        <v>21.527820833419444</v>
      </c>
      <c r="H105">
        <v>0</v>
      </c>
      <c r="I105" s="5">
        <f t="shared" si="20"/>
        <v>0</v>
      </c>
      <c r="N105">
        <v>0</v>
      </c>
      <c r="O105" s="5">
        <f t="shared" si="18"/>
        <v>0</v>
      </c>
      <c r="P105">
        <v>0</v>
      </c>
      <c r="Q105" s="5">
        <f t="shared" si="14"/>
        <v>0</v>
      </c>
      <c r="AD105">
        <v>0</v>
      </c>
      <c r="AE105" s="5">
        <f t="shared" si="19"/>
        <v>0</v>
      </c>
    </row>
    <row r="106" spans="1:31" hidden="1" x14ac:dyDescent="0.25">
      <c r="A106" t="s">
        <v>5</v>
      </c>
      <c r="B106">
        <v>2018</v>
      </c>
      <c r="C106" t="s">
        <v>46</v>
      </c>
      <c r="D106" t="s">
        <v>10</v>
      </c>
      <c r="E106" t="s">
        <v>95</v>
      </c>
      <c r="F106">
        <v>0</v>
      </c>
      <c r="G106" s="5">
        <f t="shared" si="17"/>
        <v>0</v>
      </c>
      <c r="H106">
        <v>0</v>
      </c>
      <c r="I106" s="5">
        <f t="shared" si="20"/>
        <v>0</v>
      </c>
      <c r="N106">
        <v>0</v>
      </c>
      <c r="O106" s="5">
        <f t="shared" si="18"/>
        <v>0</v>
      </c>
      <c r="P106">
        <v>0</v>
      </c>
      <c r="Q106" s="5">
        <f t="shared" si="14"/>
        <v>0</v>
      </c>
      <c r="AD106">
        <v>1</v>
      </c>
      <c r="AE106" s="5">
        <f t="shared" si="19"/>
        <v>10.763910416709722</v>
      </c>
    </row>
    <row r="107" spans="1:31" hidden="1" x14ac:dyDescent="0.25">
      <c r="A107" t="s">
        <v>5</v>
      </c>
      <c r="B107">
        <v>2018</v>
      </c>
      <c r="C107" t="s">
        <v>46</v>
      </c>
      <c r="D107" t="s">
        <v>10</v>
      </c>
      <c r="E107" t="s">
        <v>96</v>
      </c>
      <c r="F107">
        <v>0</v>
      </c>
      <c r="G107" s="5">
        <f t="shared" si="17"/>
        <v>0</v>
      </c>
      <c r="H107">
        <v>0</v>
      </c>
      <c r="I107" s="5">
        <f t="shared" si="20"/>
        <v>0</v>
      </c>
      <c r="N107">
        <v>0</v>
      </c>
      <c r="O107" s="5">
        <f t="shared" si="18"/>
        <v>0</v>
      </c>
      <c r="P107">
        <v>0</v>
      </c>
      <c r="Q107" s="5">
        <f t="shared" si="14"/>
        <v>0</v>
      </c>
      <c r="AD107">
        <v>0</v>
      </c>
      <c r="AE107" s="5">
        <f t="shared" si="19"/>
        <v>0</v>
      </c>
    </row>
    <row r="108" spans="1:31" hidden="1" x14ac:dyDescent="0.25">
      <c r="A108" t="s">
        <v>5</v>
      </c>
      <c r="B108">
        <v>2018</v>
      </c>
      <c r="C108" t="s">
        <v>46</v>
      </c>
      <c r="D108" t="s">
        <v>10</v>
      </c>
      <c r="E108" t="s">
        <v>111</v>
      </c>
      <c r="F108">
        <v>1</v>
      </c>
      <c r="G108" s="5">
        <f t="shared" si="17"/>
        <v>10.763910416709722</v>
      </c>
      <c r="H108">
        <v>0</v>
      </c>
      <c r="I108" s="5">
        <f t="shared" si="20"/>
        <v>0</v>
      </c>
      <c r="N108">
        <v>0</v>
      </c>
      <c r="O108" s="5">
        <f t="shared" si="18"/>
        <v>0</v>
      </c>
      <c r="P108">
        <v>0</v>
      </c>
      <c r="Q108" s="5">
        <f t="shared" si="14"/>
        <v>0</v>
      </c>
      <c r="AD108">
        <v>0</v>
      </c>
      <c r="AE108" s="5">
        <f t="shared" si="19"/>
        <v>0</v>
      </c>
    </row>
    <row r="109" spans="1:31" hidden="1" x14ac:dyDescent="0.25">
      <c r="A109" t="s">
        <v>5</v>
      </c>
      <c r="B109">
        <v>2018</v>
      </c>
      <c r="C109" t="s">
        <v>46</v>
      </c>
      <c r="D109" t="s">
        <v>10</v>
      </c>
      <c r="E109" t="s">
        <v>112</v>
      </c>
      <c r="F109">
        <v>0</v>
      </c>
      <c r="G109" s="5">
        <f t="shared" si="17"/>
        <v>0</v>
      </c>
      <c r="H109">
        <v>0</v>
      </c>
      <c r="I109" s="5">
        <f t="shared" si="20"/>
        <v>0</v>
      </c>
      <c r="N109">
        <v>0</v>
      </c>
      <c r="O109" s="5">
        <f t="shared" si="18"/>
        <v>0</v>
      </c>
      <c r="P109">
        <v>0</v>
      </c>
      <c r="Q109" s="5">
        <f t="shared" si="14"/>
        <v>0</v>
      </c>
      <c r="AD109">
        <v>0</v>
      </c>
      <c r="AE109" s="5">
        <f t="shared" si="19"/>
        <v>0</v>
      </c>
    </row>
    <row r="110" spans="1:31" hidden="1" x14ac:dyDescent="0.25">
      <c r="A110" t="s">
        <v>5</v>
      </c>
      <c r="B110">
        <v>2018</v>
      </c>
      <c r="C110" t="s">
        <v>46</v>
      </c>
      <c r="D110" t="s">
        <v>10</v>
      </c>
      <c r="E110" t="s">
        <v>142</v>
      </c>
      <c r="F110">
        <v>1</v>
      </c>
      <c r="G110" s="5">
        <f t="shared" si="17"/>
        <v>10.763910416709722</v>
      </c>
      <c r="H110">
        <v>1</v>
      </c>
      <c r="I110" s="5">
        <f t="shared" si="20"/>
        <v>10.763910416709722</v>
      </c>
      <c r="N110">
        <v>0</v>
      </c>
      <c r="O110" s="5">
        <f t="shared" si="18"/>
        <v>0</v>
      </c>
      <c r="P110">
        <v>0</v>
      </c>
      <c r="Q110" s="5">
        <f t="shared" si="14"/>
        <v>0</v>
      </c>
      <c r="AD110">
        <v>0</v>
      </c>
      <c r="AE110" s="5">
        <f t="shared" si="19"/>
        <v>0</v>
      </c>
    </row>
    <row r="111" spans="1:31" hidden="1" x14ac:dyDescent="0.25">
      <c r="A111" t="s">
        <v>5</v>
      </c>
      <c r="B111">
        <v>2018</v>
      </c>
      <c r="C111" t="s">
        <v>46</v>
      </c>
      <c r="D111" t="s">
        <v>10</v>
      </c>
      <c r="E111" t="s">
        <v>143</v>
      </c>
      <c r="F111">
        <v>1</v>
      </c>
      <c r="G111" s="5">
        <f t="shared" si="17"/>
        <v>10.763910416709722</v>
      </c>
      <c r="H111">
        <v>0</v>
      </c>
      <c r="I111" s="5">
        <f t="shared" si="20"/>
        <v>0</v>
      </c>
      <c r="N111">
        <v>0</v>
      </c>
      <c r="O111" s="5">
        <f t="shared" si="18"/>
        <v>0</v>
      </c>
      <c r="P111">
        <v>0</v>
      </c>
      <c r="Q111" s="5">
        <f t="shared" si="14"/>
        <v>0</v>
      </c>
      <c r="AD111">
        <v>0</v>
      </c>
      <c r="AE111" s="5">
        <f t="shared" si="19"/>
        <v>0</v>
      </c>
    </row>
    <row r="112" spans="1:31" hidden="1" x14ac:dyDescent="0.25">
      <c r="A112" t="s">
        <v>5</v>
      </c>
      <c r="B112">
        <v>2018</v>
      </c>
      <c r="C112" t="s">
        <v>46</v>
      </c>
      <c r="D112" t="s">
        <v>10</v>
      </c>
      <c r="E112" t="s">
        <v>127</v>
      </c>
      <c r="F112">
        <v>1</v>
      </c>
      <c r="G112" s="5">
        <f t="shared" si="17"/>
        <v>10.763910416709722</v>
      </c>
      <c r="H112">
        <v>0</v>
      </c>
      <c r="I112" s="5">
        <f t="shared" si="20"/>
        <v>0</v>
      </c>
      <c r="N112">
        <v>0</v>
      </c>
      <c r="O112" s="5">
        <f t="shared" si="18"/>
        <v>0</v>
      </c>
      <c r="P112">
        <v>0</v>
      </c>
      <c r="Q112" s="5">
        <f t="shared" si="14"/>
        <v>0</v>
      </c>
      <c r="AD112">
        <v>0</v>
      </c>
      <c r="AE112" s="5">
        <f t="shared" si="19"/>
        <v>0</v>
      </c>
    </row>
    <row r="113" spans="1:37" hidden="1" x14ac:dyDescent="0.25">
      <c r="A113" t="s">
        <v>5</v>
      </c>
      <c r="B113">
        <v>2018</v>
      </c>
      <c r="C113" t="s">
        <v>46</v>
      </c>
      <c r="D113" t="s">
        <v>10</v>
      </c>
      <c r="E113" t="s">
        <v>128</v>
      </c>
      <c r="F113">
        <v>1</v>
      </c>
      <c r="G113" s="5">
        <f t="shared" si="17"/>
        <v>10.763910416709722</v>
      </c>
      <c r="H113">
        <v>0</v>
      </c>
      <c r="I113" s="5">
        <f t="shared" si="20"/>
        <v>0</v>
      </c>
      <c r="N113">
        <v>0</v>
      </c>
      <c r="O113" s="5">
        <f t="shared" si="18"/>
        <v>0</v>
      </c>
      <c r="P113">
        <v>0</v>
      </c>
      <c r="Q113" s="5">
        <f t="shared" si="14"/>
        <v>0</v>
      </c>
      <c r="AD113">
        <v>0</v>
      </c>
      <c r="AE113" s="5">
        <f t="shared" si="19"/>
        <v>0</v>
      </c>
    </row>
    <row r="114" spans="1:37" x14ac:dyDescent="0.25">
      <c r="G114" s="5"/>
      <c r="I114" s="5"/>
      <c r="K114" s="5"/>
      <c r="M114" s="5"/>
      <c r="O114" s="5"/>
      <c r="Q114" s="5"/>
      <c r="S114" s="5"/>
      <c r="U114" s="5"/>
      <c r="W114" s="5"/>
      <c r="Y114" s="5"/>
      <c r="AA114" s="5"/>
      <c r="AC114" s="5"/>
      <c r="AE114" s="5"/>
      <c r="AG114" s="5"/>
      <c r="AI114" s="5"/>
      <c r="AK114" s="5"/>
    </row>
    <row r="115" spans="1:37" x14ac:dyDescent="0.25">
      <c r="G115" s="5"/>
      <c r="I115" s="5"/>
      <c r="K115" s="5"/>
      <c r="M115" s="5"/>
      <c r="O115" s="5"/>
      <c r="Q115" s="5"/>
      <c r="S115" s="5"/>
      <c r="U115" s="5"/>
      <c r="W115" s="5"/>
      <c r="Y115" s="5"/>
      <c r="AA115" s="5"/>
      <c r="AC115" s="5"/>
      <c r="AE115" s="5"/>
      <c r="AG115" s="5"/>
      <c r="AI115" s="5"/>
      <c r="AK115" s="5"/>
    </row>
    <row r="116" spans="1:37" x14ac:dyDescent="0.25">
      <c r="G116" s="5"/>
      <c r="I116" s="5"/>
      <c r="K116" s="5"/>
      <c r="M116" s="5"/>
      <c r="O116" s="5"/>
      <c r="Q116" s="5"/>
      <c r="S116" s="5"/>
      <c r="U116" s="5"/>
      <c r="W116" s="5"/>
      <c r="Y116" s="5"/>
      <c r="AA116" s="5"/>
      <c r="AC116" s="5"/>
      <c r="AE116" s="5"/>
      <c r="AG116" s="5"/>
      <c r="AI116" s="5"/>
      <c r="AK116" s="5"/>
    </row>
  </sheetData>
  <autoFilter ref="A1:AK113" xr:uid="{CCB421B6-6FFE-4868-A9FD-D9B50F252150}">
    <filterColumn colId="2">
      <filters>
        <filter val="LAN1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757A-310D-4CF6-9555-F6513C048CFC}">
  <sheetPr>
    <pageSetUpPr fitToPage="1"/>
  </sheetPr>
  <dimension ref="A1:P119"/>
  <sheetViews>
    <sheetView tabSelected="1" topLeftCell="A37" workbookViewId="0">
      <selection activeCell="K71" sqref="K71"/>
    </sheetView>
  </sheetViews>
  <sheetFormatPr defaultRowHeight="15" x14ac:dyDescent="0.25"/>
  <cols>
    <col min="1" max="1" width="12.28515625" customWidth="1"/>
    <col min="2" max="2" width="8.140625" customWidth="1"/>
    <col min="3" max="3" width="40.28515625" customWidth="1"/>
    <col min="4" max="4" width="12.42578125" customWidth="1"/>
    <col min="5" max="6" width="11.7109375" customWidth="1"/>
    <col min="7" max="7" width="15.7109375" customWidth="1"/>
    <col min="8" max="9" width="12.28515625" customWidth="1"/>
    <col min="10" max="12" width="16.28515625" customWidth="1"/>
    <col min="13" max="13" width="4.7109375" customWidth="1"/>
    <col min="14" max="14" width="12" customWidth="1"/>
    <col min="15" max="15" width="15.5703125" customWidth="1"/>
  </cols>
  <sheetData>
    <row r="1" spans="1:15" x14ac:dyDescent="0.25">
      <c r="E1" s="6" t="s">
        <v>146</v>
      </c>
      <c r="F1" s="6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E2" s="16" t="s">
        <v>86</v>
      </c>
      <c r="F2" s="16"/>
      <c r="G2" s="16"/>
      <c r="H2" s="16" t="s">
        <v>152</v>
      </c>
      <c r="I2" s="16"/>
      <c r="J2" s="16"/>
      <c r="K2" s="12"/>
      <c r="L2" s="12"/>
      <c r="M2" s="12"/>
      <c r="N2" s="16" t="s">
        <v>153</v>
      </c>
      <c r="O2" s="16"/>
    </row>
    <row r="3" spans="1:15" x14ac:dyDescent="0.25">
      <c r="A3" t="s">
        <v>0</v>
      </c>
      <c r="B3" t="s">
        <v>23</v>
      </c>
      <c r="C3" t="s">
        <v>144</v>
      </c>
      <c r="D3" t="s">
        <v>162</v>
      </c>
      <c r="E3" t="s">
        <v>149</v>
      </c>
      <c r="G3" t="s">
        <v>145</v>
      </c>
      <c r="H3" t="s">
        <v>149</v>
      </c>
      <c r="J3" t="s">
        <v>145</v>
      </c>
      <c r="N3" t="s">
        <v>149</v>
      </c>
      <c r="O3" t="s">
        <v>145</v>
      </c>
    </row>
    <row r="4" spans="1:15" x14ac:dyDescent="0.25">
      <c r="E4" t="s">
        <v>150</v>
      </c>
      <c r="G4" t="s">
        <v>151</v>
      </c>
      <c r="H4" t="s">
        <v>150</v>
      </c>
      <c r="J4" t="s">
        <v>151</v>
      </c>
      <c r="N4" t="s">
        <v>150</v>
      </c>
      <c r="O4" t="s">
        <v>151</v>
      </c>
    </row>
    <row r="5" spans="1:15" x14ac:dyDescent="0.25">
      <c r="A5" t="s">
        <v>5</v>
      </c>
      <c r="B5">
        <v>2018</v>
      </c>
      <c r="C5" t="s">
        <v>147</v>
      </c>
      <c r="E5">
        <v>4</v>
      </c>
      <c r="G5" s="1">
        <v>13</v>
      </c>
      <c r="H5">
        <v>7</v>
      </c>
      <c r="J5" s="1">
        <v>100</v>
      </c>
      <c r="K5" s="1"/>
      <c r="L5" s="1"/>
      <c r="M5" s="1"/>
      <c r="N5">
        <v>5</v>
      </c>
      <c r="O5" s="1">
        <v>26</v>
      </c>
    </row>
    <row r="6" spans="1:15" x14ac:dyDescent="0.25">
      <c r="C6" t="s">
        <v>70</v>
      </c>
      <c r="E6">
        <v>5</v>
      </c>
      <c r="G6" s="1">
        <v>16</v>
      </c>
      <c r="J6" s="1"/>
      <c r="K6" s="1"/>
      <c r="L6" s="1"/>
      <c r="M6" s="1"/>
      <c r="N6">
        <v>3</v>
      </c>
      <c r="O6">
        <v>16</v>
      </c>
    </row>
    <row r="7" spans="1:15" x14ac:dyDescent="0.25">
      <c r="C7" t="s">
        <v>71</v>
      </c>
      <c r="E7">
        <v>15</v>
      </c>
      <c r="G7" s="1">
        <v>47</v>
      </c>
      <c r="J7" s="1"/>
      <c r="K7" s="1"/>
      <c r="L7" s="1"/>
      <c r="M7" s="1"/>
      <c r="N7">
        <v>7</v>
      </c>
      <c r="O7">
        <v>37</v>
      </c>
    </row>
    <row r="8" spans="1:15" x14ac:dyDescent="0.25">
      <c r="C8" t="s">
        <v>74</v>
      </c>
      <c r="E8">
        <v>3</v>
      </c>
      <c r="G8" s="1">
        <v>9</v>
      </c>
      <c r="J8" s="1"/>
      <c r="K8" s="1"/>
      <c r="L8" s="1"/>
      <c r="M8" s="1"/>
      <c r="N8">
        <v>1</v>
      </c>
      <c r="O8">
        <v>5</v>
      </c>
    </row>
    <row r="9" spans="1:15" x14ac:dyDescent="0.25">
      <c r="C9" t="s">
        <v>75</v>
      </c>
      <c r="E9">
        <v>5</v>
      </c>
      <c r="G9" s="1">
        <v>16</v>
      </c>
      <c r="J9" s="1"/>
      <c r="K9" s="1"/>
      <c r="L9" s="1"/>
      <c r="M9" s="1"/>
      <c r="N9">
        <v>3</v>
      </c>
      <c r="O9">
        <v>16</v>
      </c>
    </row>
    <row r="10" spans="1:15" x14ac:dyDescent="0.25">
      <c r="A10" t="s">
        <v>5</v>
      </c>
      <c r="B10">
        <v>2019</v>
      </c>
      <c r="C10" t="s">
        <v>147</v>
      </c>
      <c r="E10">
        <v>3</v>
      </c>
      <c r="G10" s="1">
        <v>10</v>
      </c>
      <c r="H10">
        <v>3</v>
      </c>
      <c r="J10" s="1">
        <v>19</v>
      </c>
      <c r="K10" s="1"/>
      <c r="L10" s="1"/>
      <c r="M10" s="1"/>
      <c r="N10">
        <v>3</v>
      </c>
      <c r="O10" s="1">
        <v>13</v>
      </c>
    </row>
    <row r="11" spans="1:15" x14ac:dyDescent="0.25">
      <c r="C11" t="s">
        <v>70</v>
      </c>
      <c r="E11">
        <v>19</v>
      </c>
      <c r="G11" s="1">
        <v>61</v>
      </c>
      <c r="H11">
        <v>7</v>
      </c>
      <c r="J11" s="1">
        <v>44</v>
      </c>
      <c r="K11" s="1"/>
      <c r="L11" s="1"/>
      <c r="M11" s="1"/>
      <c r="N11">
        <v>13</v>
      </c>
      <c r="O11" s="1">
        <v>54</v>
      </c>
    </row>
    <row r="12" spans="1:15" x14ac:dyDescent="0.25">
      <c r="C12" t="s">
        <v>71</v>
      </c>
      <c r="E12">
        <v>1</v>
      </c>
      <c r="G12" s="1">
        <v>3</v>
      </c>
      <c r="H12">
        <v>1</v>
      </c>
      <c r="J12" s="1">
        <v>6</v>
      </c>
      <c r="K12" s="1"/>
      <c r="L12" s="1"/>
      <c r="M12" s="1"/>
      <c r="N12">
        <v>1</v>
      </c>
      <c r="O12" s="1">
        <v>4</v>
      </c>
    </row>
    <row r="13" spans="1:15" x14ac:dyDescent="0.25">
      <c r="C13" t="s">
        <v>74</v>
      </c>
      <c r="E13">
        <v>4</v>
      </c>
      <c r="G13" s="1">
        <v>13</v>
      </c>
      <c r="H13">
        <v>5</v>
      </c>
      <c r="J13" s="1">
        <v>31</v>
      </c>
      <c r="K13" s="1"/>
      <c r="L13" s="1"/>
      <c r="M13" s="1"/>
      <c r="N13">
        <v>5</v>
      </c>
      <c r="O13" s="1">
        <v>21</v>
      </c>
    </row>
    <row r="14" spans="1:15" x14ac:dyDescent="0.25">
      <c r="C14" t="s">
        <v>148</v>
      </c>
      <c r="E14">
        <v>4</v>
      </c>
      <c r="G14" s="1">
        <v>13</v>
      </c>
      <c r="J14" s="1"/>
      <c r="K14" s="1"/>
      <c r="L14" s="1"/>
      <c r="M14" s="1"/>
      <c r="N14">
        <v>2</v>
      </c>
      <c r="O14" s="1">
        <v>8</v>
      </c>
    </row>
    <row r="15" spans="1:15" x14ac:dyDescent="0.25">
      <c r="A15" t="s">
        <v>8</v>
      </c>
      <c r="B15">
        <v>2019</v>
      </c>
      <c r="C15" t="s">
        <v>147</v>
      </c>
      <c r="E15">
        <v>4</v>
      </c>
      <c r="G15" s="1">
        <v>1</v>
      </c>
      <c r="H15">
        <v>3</v>
      </c>
      <c r="J15" s="1">
        <v>4</v>
      </c>
      <c r="K15" s="1"/>
      <c r="L15" s="1"/>
      <c r="M15" s="1"/>
      <c r="N15">
        <v>3</v>
      </c>
      <c r="O15" s="1">
        <v>1</v>
      </c>
    </row>
    <row r="16" spans="1:15" x14ac:dyDescent="0.25">
      <c r="C16" t="s">
        <v>71</v>
      </c>
      <c r="E16">
        <v>16</v>
      </c>
      <c r="G16" s="1">
        <v>3</v>
      </c>
      <c r="H16">
        <v>1</v>
      </c>
      <c r="J16" s="1">
        <v>1</v>
      </c>
      <c r="K16" s="1"/>
      <c r="L16" s="1"/>
      <c r="M16" s="1"/>
      <c r="N16">
        <v>9</v>
      </c>
      <c r="O16" s="1">
        <v>3</v>
      </c>
    </row>
    <row r="17" spans="1:15" x14ac:dyDescent="0.25">
      <c r="C17" t="s">
        <v>73</v>
      </c>
      <c r="E17">
        <v>452</v>
      </c>
      <c r="G17" s="1">
        <v>93</v>
      </c>
      <c r="H17">
        <v>62</v>
      </c>
      <c r="J17" s="1">
        <v>93</v>
      </c>
      <c r="K17" s="1"/>
      <c r="L17" s="1"/>
      <c r="M17" s="1"/>
      <c r="N17">
        <v>257</v>
      </c>
      <c r="O17" s="1">
        <v>93</v>
      </c>
    </row>
    <row r="18" spans="1:15" x14ac:dyDescent="0.25">
      <c r="C18" t="s">
        <v>84</v>
      </c>
      <c r="E18">
        <v>12</v>
      </c>
      <c r="G18" s="1">
        <v>2</v>
      </c>
      <c r="J18" s="1"/>
      <c r="K18" s="1"/>
      <c r="L18" s="1"/>
      <c r="M18" s="1"/>
      <c r="N18">
        <v>6</v>
      </c>
      <c r="O18" s="1">
        <v>2</v>
      </c>
    </row>
    <row r="19" spans="1:15" x14ac:dyDescent="0.25">
      <c r="C19" t="s">
        <v>85</v>
      </c>
      <c r="E19">
        <v>1</v>
      </c>
      <c r="G19" s="1">
        <v>0</v>
      </c>
      <c r="H19">
        <v>1</v>
      </c>
      <c r="J19" s="1">
        <v>1</v>
      </c>
      <c r="K19" s="1"/>
      <c r="L19" s="1"/>
      <c r="M19" s="1"/>
      <c r="N19">
        <v>1</v>
      </c>
      <c r="O19" s="1">
        <v>0</v>
      </c>
    </row>
    <row r="20" spans="1:15" x14ac:dyDescent="0.25">
      <c r="A20" t="s">
        <v>9</v>
      </c>
      <c r="B20">
        <v>2018</v>
      </c>
      <c r="C20" t="s">
        <v>147</v>
      </c>
      <c r="E20">
        <v>3</v>
      </c>
      <c r="G20" s="1">
        <v>7</v>
      </c>
      <c r="H20">
        <v>1</v>
      </c>
      <c r="J20" s="1">
        <v>50</v>
      </c>
      <c r="K20" s="1"/>
      <c r="L20" s="1"/>
      <c r="M20" s="1"/>
      <c r="N20">
        <v>2</v>
      </c>
      <c r="O20" s="1">
        <v>9</v>
      </c>
    </row>
    <row r="21" spans="1:15" x14ac:dyDescent="0.25">
      <c r="C21" t="s">
        <v>71</v>
      </c>
      <c r="E21">
        <v>31</v>
      </c>
      <c r="G21" s="1">
        <v>74</v>
      </c>
      <c r="J21" s="5"/>
      <c r="K21" s="5"/>
      <c r="L21" s="5"/>
      <c r="M21" s="5"/>
      <c r="N21">
        <v>15</v>
      </c>
      <c r="O21" s="1">
        <v>68</v>
      </c>
    </row>
    <row r="22" spans="1:15" x14ac:dyDescent="0.25">
      <c r="C22" t="s">
        <v>74</v>
      </c>
      <c r="E22">
        <v>1</v>
      </c>
      <c r="G22" s="1">
        <v>2</v>
      </c>
      <c r="J22" s="5"/>
      <c r="K22" s="5"/>
      <c r="L22" s="5"/>
      <c r="M22" s="5"/>
      <c r="N22">
        <v>1</v>
      </c>
      <c r="O22" s="1">
        <v>5</v>
      </c>
    </row>
    <row r="23" spans="1:15" x14ac:dyDescent="0.25">
      <c r="C23" t="s">
        <v>73</v>
      </c>
      <c r="E23">
        <v>7</v>
      </c>
      <c r="G23" s="1">
        <v>17</v>
      </c>
      <c r="H23">
        <v>1</v>
      </c>
      <c r="J23" s="1">
        <v>50</v>
      </c>
      <c r="K23" s="1"/>
      <c r="L23" s="1"/>
      <c r="M23" s="1"/>
      <c r="N23">
        <v>4</v>
      </c>
      <c r="O23" s="1">
        <v>18</v>
      </c>
    </row>
    <row r="24" spans="1:15" x14ac:dyDescent="0.25">
      <c r="A24" t="s">
        <v>9</v>
      </c>
      <c r="B24">
        <v>2019</v>
      </c>
      <c r="C24" t="s">
        <v>147</v>
      </c>
      <c r="E24">
        <v>9</v>
      </c>
      <c r="G24" s="1">
        <v>18</v>
      </c>
      <c r="H24">
        <v>7</v>
      </c>
      <c r="J24" s="1">
        <v>47</v>
      </c>
      <c r="K24" s="1"/>
      <c r="L24" s="1"/>
      <c r="M24" s="1"/>
      <c r="N24">
        <v>8</v>
      </c>
      <c r="O24" s="1">
        <v>24</v>
      </c>
    </row>
    <row r="25" spans="1:15" x14ac:dyDescent="0.25">
      <c r="C25" t="s">
        <v>71</v>
      </c>
      <c r="E25">
        <v>13</v>
      </c>
      <c r="G25" s="1">
        <v>26</v>
      </c>
      <c r="J25" s="5"/>
      <c r="K25" s="5"/>
      <c r="L25" s="5"/>
      <c r="M25" s="5"/>
      <c r="N25">
        <v>7</v>
      </c>
      <c r="O25" s="1">
        <v>21</v>
      </c>
    </row>
    <row r="26" spans="1:15" x14ac:dyDescent="0.25">
      <c r="C26" t="s">
        <v>73</v>
      </c>
      <c r="E26">
        <v>28</v>
      </c>
      <c r="G26" s="1">
        <v>56</v>
      </c>
      <c r="H26">
        <v>8</v>
      </c>
      <c r="J26" s="1">
        <v>53</v>
      </c>
      <c r="K26" s="1"/>
      <c r="L26" s="1"/>
      <c r="M26" s="1"/>
      <c r="N26">
        <v>18</v>
      </c>
      <c r="O26" s="1">
        <v>55</v>
      </c>
    </row>
    <row r="27" spans="1:15" x14ac:dyDescent="0.25">
      <c r="A27" t="s">
        <v>7</v>
      </c>
      <c r="B27">
        <v>2018</v>
      </c>
      <c r="C27" t="s">
        <v>147</v>
      </c>
      <c r="E27">
        <v>47</v>
      </c>
      <c r="G27" s="1">
        <v>48</v>
      </c>
      <c r="H27">
        <v>43</v>
      </c>
      <c r="J27" s="1">
        <v>72</v>
      </c>
      <c r="K27" s="1"/>
      <c r="L27" s="1"/>
      <c r="M27" s="1"/>
      <c r="N27">
        <v>45</v>
      </c>
      <c r="O27" s="1">
        <v>56</v>
      </c>
    </row>
    <row r="28" spans="1:15" x14ac:dyDescent="0.25">
      <c r="C28" t="s">
        <v>71</v>
      </c>
      <c r="E28">
        <v>26</v>
      </c>
      <c r="G28" s="1">
        <v>27</v>
      </c>
      <c r="J28" s="5"/>
      <c r="K28" s="5"/>
      <c r="L28" s="5"/>
      <c r="M28" s="5"/>
      <c r="N28">
        <v>13</v>
      </c>
      <c r="O28" s="1">
        <v>16</v>
      </c>
    </row>
    <row r="29" spans="1:15" x14ac:dyDescent="0.25">
      <c r="C29" t="s">
        <v>74</v>
      </c>
      <c r="E29">
        <v>1</v>
      </c>
      <c r="G29" s="1">
        <v>1</v>
      </c>
      <c r="J29" s="5"/>
      <c r="K29" s="5"/>
      <c r="L29" s="5"/>
      <c r="M29" s="5"/>
      <c r="N29">
        <v>1</v>
      </c>
      <c r="O29" s="1">
        <v>1</v>
      </c>
    </row>
    <row r="30" spans="1:15" x14ac:dyDescent="0.25">
      <c r="C30" t="s">
        <v>75</v>
      </c>
      <c r="E30">
        <v>9</v>
      </c>
      <c r="G30" s="1">
        <v>9</v>
      </c>
      <c r="J30" s="5"/>
      <c r="K30" s="5"/>
      <c r="L30" s="5"/>
      <c r="M30" s="5"/>
      <c r="N30">
        <v>5</v>
      </c>
      <c r="O30" s="1">
        <v>6</v>
      </c>
    </row>
    <row r="31" spans="1:15" x14ac:dyDescent="0.25">
      <c r="C31" t="s">
        <v>72</v>
      </c>
      <c r="E31">
        <v>15</v>
      </c>
      <c r="G31" s="1">
        <v>15</v>
      </c>
      <c r="H31">
        <v>17</v>
      </c>
      <c r="J31" s="1">
        <v>28</v>
      </c>
      <c r="K31" s="1"/>
      <c r="L31" s="1"/>
      <c r="M31" s="1"/>
      <c r="N31">
        <v>16</v>
      </c>
      <c r="O31" s="1">
        <v>20</v>
      </c>
    </row>
    <row r="32" spans="1:15" x14ac:dyDescent="0.25">
      <c r="A32" t="s">
        <v>7</v>
      </c>
      <c r="B32">
        <v>2019</v>
      </c>
      <c r="C32" t="s">
        <v>72</v>
      </c>
      <c r="E32">
        <v>34</v>
      </c>
      <c r="G32" s="1">
        <v>100</v>
      </c>
      <c r="H32">
        <v>31</v>
      </c>
      <c r="J32" s="1">
        <v>100</v>
      </c>
      <c r="K32" s="1"/>
      <c r="L32" s="1"/>
      <c r="M32" s="1"/>
      <c r="N32">
        <v>34</v>
      </c>
      <c r="O32" s="1">
        <v>100</v>
      </c>
    </row>
    <row r="34" spans="1:16" x14ac:dyDescent="0.25">
      <c r="E34" s="8" t="s">
        <v>157</v>
      </c>
      <c r="F34" s="8"/>
      <c r="G34" s="9"/>
      <c r="H34" s="9"/>
      <c r="I34" s="9"/>
      <c r="J34" s="9"/>
      <c r="K34" s="9"/>
      <c r="L34" s="9"/>
      <c r="M34" s="9"/>
      <c r="N34" s="9"/>
      <c r="O34" s="9"/>
    </row>
    <row r="35" spans="1:16" x14ac:dyDescent="0.25">
      <c r="A35" s="20" t="s">
        <v>0</v>
      </c>
      <c r="B35" s="20" t="s">
        <v>23</v>
      </c>
      <c r="C35" s="20" t="s">
        <v>144</v>
      </c>
      <c r="D35" s="20" t="s">
        <v>162</v>
      </c>
      <c r="E35" s="20" t="s">
        <v>86</v>
      </c>
      <c r="F35" s="20"/>
      <c r="G35" s="20"/>
      <c r="H35" s="20" t="s">
        <v>152</v>
      </c>
      <c r="I35" s="20"/>
      <c r="J35" s="20"/>
      <c r="K35" s="27"/>
      <c r="L35" s="27"/>
      <c r="M35" s="12"/>
      <c r="N35" s="16" t="s">
        <v>153</v>
      </c>
      <c r="O35" s="16"/>
    </row>
    <row r="36" spans="1:16" x14ac:dyDescent="0.25">
      <c r="A36" s="18"/>
      <c r="B36" s="18"/>
      <c r="C36" s="18"/>
      <c r="D36" s="18"/>
      <c r="E36" s="17" t="s">
        <v>176</v>
      </c>
      <c r="F36" s="17" t="s">
        <v>184</v>
      </c>
      <c r="G36" s="17" t="s">
        <v>145</v>
      </c>
      <c r="H36" s="17" t="s">
        <v>149</v>
      </c>
      <c r="I36" s="17"/>
      <c r="J36" s="17" t="s">
        <v>145</v>
      </c>
      <c r="K36" s="17" t="s">
        <v>178</v>
      </c>
      <c r="L36" s="41" t="s">
        <v>178</v>
      </c>
      <c r="N36" t="s">
        <v>149</v>
      </c>
      <c r="O36" t="s">
        <v>145</v>
      </c>
    </row>
    <row r="37" spans="1:16" x14ac:dyDescent="0.25">
      <c r="A37" s="12"/>
      <c r="B37" s="12"/>
      <c r="C37" s="12"/>
      <c r="D37" s="12"/>
      <c r="E37" s="12" t="s">
        <v>150</v>
      </c>
      <c r="F37" s="12"/>
      <c r="G37" s="12" t="s">
        <v>151</v>
      </c>
      <c r="H37" s="12" t="s">
        <v>150</v>
      </c>
      <c r="I37" s="12"/>
      <c r="J37" s="12" t="s">
        <v>151</v>
      </c>
      <c r="K37" s="12"/>
      <c r="L37" s="12"/>
      <c r="N37" t="s">
        <v>150</v>
      </c>
      <c r="O37" t="s">
        <v>151</v>
      </c>
    </row>
    <row r="38" spans="1:16" x14ac:dyDescent="0.25">
      <c r="A38" t="s">
        <v>5</v>
      </c>
      <c r="B38" s="12">
        <v>2018</v>
      </c>
      <c r="C38" t="s">
        <v>172</v>
      </c>
      <c r="D38" t="s">
        <v>169</v>
      </c>
      <c r="E38" s="12">
        <v>3</v>
      </c>
      <c r="F38" s="12">
        <v>3</v>
      </c>
      <c r="G38" s="25">
        <v>4</v>
      </c>
      <c r="H38" s="12" t="s">
        <v>177</v>
      </c>
      <c r="I38" s="12">
        <v>0</v>
      </c>
      <c r="J38" s="26" t="s">
        <v>177</v>
      </c>
      <c r="K38" s="26" t="s">
        <v>179</v>
      </c>
      <c r="L38" s="22">
        <v>0.35060000000000002</v>
      </c>
      <c r="N38">
        <v>1</v>
      </c>
      <c r="O38" s="1">
        <v>2</v>
      </c>
    </row>
    <row r="39" spans="1:16" x14ac:dyDescent="0.25">
      <c r="B39" s="12"/>
      <c r="C39" t="s">
        <v>173</v>
      </c>
      <c r="D39" t="s">
        <v>169</v>
      </c>
      <c r="E39" s="12">
        <v>7</v>
      </c>
      <c r="F39" s="12">
        <v>3</v>
      </c>
      <c r="G39" s="25">
        <v>10</v>
      </c>
      <c r="H39" s="12" t="s">
        <v>177</v>
      </c>
      <c r="I39" s="12">
        <v>0</v>
      </c>
      <c r="J39" s="26" t="s">
        <v>177</v>
      </c>
      <c r="K39" s="23">
        <v>4.8930000000000001E-2</v>
      </c>
      <c r="L39" s="22">
        <v>4.8930000000000001E-2</v>
      </c>
      <c r="N39">
        <v>3</v>
      </c>
      <c r="O39" s="1">
        <v>7</v>
      </c>
    </row>
    <row r="40" spans="1:16" x14ac:dyDescent="0.25">
      <c r="B40" s="12"/>
      <c r="C40" t="s">
        <v>167</v>
      </c>
      <c r="D40" t="s">
        <v>169</v>
      </c>
      <c r="E40" s="12">
        <v>20</v>
      </c>
      <c r="F40" s="12">
        <v>5</v>
      </c>
      <c r="G40" s="25">
        <v>27</v>
      </c>
      <c r="H40" s="12">
        <v>7</v>
      </c>
      <c r="I40" s="12">
        <v>2</v>
      </c>
      <c r="J40" s="25">
        <v>78</v>
      </c>
      <c r="K40" s="23">
        <v>3.8100000000000002E-2</v>
      </c>
      <c r="L40" s="33">
        <v>3.8100000000000002E-2</v>
      </c>
      <c r="M40" s="1"/>
      <c r="N40">
        <v>14</v>
      </c>
      <c r="O40" s="1">
        <v>34</v>
      </c>
    </row>
    <row r="41" spans="1:16" x14ac:dyDescent="0.25">
      <c r="B41" s="12"/>
      <c r="C41" t="s">
        <v>171</v>
      </c>
      <c r="D41" t="s">
        <v>169</v>
      </c>
      <c r="E41" s="12">
        <v>43</v>
      </c>
      <c r="F41" s="12">
        <v>14</v>
      </c>
      <c r="G41" s="25">
        <v>59</v>
      </c>
      <c r="H41" s="12">
        <v>1</v>
      </c>
      <c r="I41" s="12">
        <v>1</v>
      </c>
      <c r="J41" s="25">
        <v>11</v>
      </c>
      <c r="K41" s="23">
        <v>2.017E-2</v>
      </c>
      <c r="L41" s="34">
        <v>2.017E-2</v>
      </c>
      <c r="M41" s="1"/>
      <c r="N41">
        <v>22</v>
      </c>
      <c r="O41" s="1">
        <v>54</v>
      </c>
    </row>
    <row r="42" spans="1:16" x14ac:dyDescent="0.25">
      <c r="B42" s="12"/>
      <c r="C42" t="s">
        <v>163</v>
      </c>
      <c r="D42" t="s">
        <v>168</v>
      </c>
      <c r="E42" s="12" t="s">
        <v>177</v>
      </c>
      <c r="F42" s="12">
        <v>0</v>
      </c>
      <c r="G42" s="26" t="s">
        <v>177</v>
      </c>
      <c r="H42" s="12">
        <v>1</v>
      </c>
      <c r="I42" s="12">
        <v>1</v>
      </c>
      <c r="J42" s="25">
        <v>11</v>
      </c>
      <c r="K42" s="25" t="s">
        <v>179</v>
      </c>
      <c r="L42" s="33">
        <v>0.35060000000000002</v>
      </c>
      <c r="M42" s="1"/>
      <c r="N42">
        <v>1</v>
      </c>
      <c r="O42" s="1">
        <v>2</v>
      </c>
    </row>
    <row r="43" spans="1:16" x14ac:dyDescent="0.25">
      <c r="A43" t="s">
        <v>5</v>
      </c>
      <c r="B43" s="12">
        <v>2019</v>
      </c>
      <c r="C43" t="s">
        <v>172</v>
      </c>
      <c r="D43" t="s">
        <v>169</v>
      </c>
      <c r="E43" s="12">
        <v>12</v>
      </c>
      <c r="F43" s="12">
        <v>3</v>
      </c>
      <c r="G43" s="25">
        <v>24</v>
      </c>
      <c r="H43" s="12">
        <v>7</v>
      </c>
      <c r="I43" s="12">
        <v>3</v>
      </c>
      <c r="J43" s="25">
        <v>64</v>
      </c>
      <c r="K43" s="25" t="s">
        <v>179</v>
      </c>
      <c r="L43" s="35">
        <v>0.27200000000000002</v>
      </c>
      <c r="M43" s="1"/>
      <c r="N43">
        <v>9</v>
      </c>
      <c r="O43" s="1">
        <v>30</v>
      </c>
    </row>
    <row r="44" spans="1:16" x14ac:dyDescent="0.25">
      <c r="B44" s="12"/>
      <c r="C44" t="s">
        <v>167</v>
      </c>
      <c r="D44" t="s">
        <v>169</v>
      </c>
      <c r="E44" s="12">
        <v>22</v>
      </c>
      <c r="F44" s="12">
        <v>7</v>
      </c>
      <c r="G44" s="25">
        <v>44</v>
      </c>
      <c r="H44" s="12" t="s">
        <v>177</v>
      </c>
      <c r="I44" s="12">
        <v>0</v>
      </c>
      <c r="J44" s="26" t="s">
        <v>177</v>
      </c>
      <c r="K44" s="23">
        <v>2.1850000000000001E-2</v>
      </c>
      <c r="L44" s="22">
        <v>2.1850000000000001E-2</v>
      </c>
      <c r="M44" s="5"/>
      <c r="N44">
        <v>11</v>
      </c>
      <c r="O44" s="1">
        <v>37</v>
      </c>
    </row>
    <row r="45" spans="1:16" x14ac:dyDescent="0.25">
      <c r="B45" s="12"/>
      <c r="C45" t="s">
        <v>171</v>
      </c>
      <c r="D45" t="s">
        <v>169</v>
      </c>
      <c r="E45" s="12">
        <v>16</v>
      </c>
      <c r="F45" s="12">
        <v>5</v>
      </c>
      <c r="G45" s="25">
        <v>32</v>
      </c>
      <c r="H45" s="12">
        <v>4</v>
      </c>
      <c r="I45" s="12">
        <v>2</v>
      </c>
      <c r="J45" s="25">
        <v>36</v>
      </c>
      <c r="K45" s="23">
        <v>4.9979999999999997E-2</v>
      </c>
      <c r="L45" s="34">
        <v>4.9979999999999997E-2</v>
      </c>
      <c r="M45" s="1"/>
      <c r="N45">
        <v>10</v>
      </c>
      <c r="O45" s="1">
        <v>33</v>
      </c>
    </row>
    <row r="46" spans="1:16" x14ac:dyDescent="0.25">
      <c r="A46" t="s">
        <v>8</v>
      </c>
      <c r="B46" s="12">
        <v>2019</v>
      </c>
      <c r="C46" t="s">
        <v>174</v>
      </c>
      <c r="D46" t="s">
        <v>169</v>
      </c>
      <c r="E46" s="12">
        <v>2487</v>
      </c>
      <c r="F46" s="12">
        <v>170</v>
      </c>
      <c r="G46" s="25">
        <v>97</v>
      </c>
      <c r="H46" s="26">
        <v>184</v>
      </c>
      <c r="I46" s="26">
        <v>31</v>
      </c>
      <c r="J46" s="25">
        <v>97</v>
      </c>
      <c r="K46" s="23" t="s">
        <v>180</v>
      </c>
      <c r="L46" s="21" t="s">
        <v>180</v>
      </c>
      <c r="M46" s="1"/>
      <c r="N46">
        <v>1341</v>
      </c>
      <c r="O46" s="1">
        <v>98</v>
      </c>
      <c r="P46" s="1"/>
    </row>
    <row r="47" spans="1:16" x14ac:dyDescent="0.25">
      <c r="B47" s="12"/>
      <c r="C47" t="s">
        <v>171</v>
      </c>
      <c r="D47" t="s">
        <v>169</v>
      </c>
      <c r="E47" s="12">
        <v>59</v>
      </c>
      <c r="F47" s="12">
        <v>23</v>
      </c>
      <c r="G47" s="25">
        <v>2</v>
      </c>
      <c r="H47" s="26">
        <v>3</v>
      </c>
      <c r="I47" s="26">
        <v>2</v>
      </c>
      <c r="J47" s="25">
        <v>2</v>
      </c>
      <c r="K47" s="23">
        <v>4.1439999999999998E-2</v>
      </c>
      <c r="L47" s="34">
        <v>4.1439999999999998E-2</v>
      </c>
      <c r="M47" s="1"/>
      <c r="N47">
        <v>31</v>
      </c>
      <c r="O47" s="1">
        <v>2</v>
      </c>
    </row>
    <row r="48" spans="1:16" x14ac:dyDescent="0.25">
      <c r="B48" s="12"/>
      <c r="C48" t="s">
        <v>165</v>
      </c>
      <c r="D48" t="s">
        <v>168</v>
      </c>
      <c r="E48" s="24">
        <v>7</v>
      </c>
      <c r="F48" s="24">
        <v>3</v>
      </c>
      <c r="G48" s="29">
        <v>1</v>
      </c>
      <c r="H48" s="26">
        <v>1</v>
      </c>
      <c r="I48" s="26">
        <v>1</v>
      </c>
      <c r="J48" s="25">
        <v>1</v>
      </c>
      <c r="K48" s="25" t="s">
        <v>179</v>
      </c>
      <c r="L48" s="36">
        <v>0.18379999999999999</v>
      </c>
      <c r="M48" s="1"/>
      <c r="O48" s="1"/>
    </row>
    <row r="49" spans="1:15" x14ac:dyDescent="0.25">
      <c r="A49" t="s">
        <v>9</v>
      </c>
      <c r="B49" s="12">
        <v>2018</v>
      </c>
      <c r="C49" t="s">
        <v>172</v>
      </c>
      <c r="D49" t="s">
        <v>169</v>
      </c>
      <c r="E49" s="12">
        <v>1</v>
      </c>
      <c r="F49" s="12">
        <v>1</v>
      </c>
      <c r="G49" s="25">
        <v>1</v>
      </c>
      <c r="H49" s="12">
        <v>1</v>
      </c>
      <c r="I49" s="12">
        <v>1</v>
      </c>
      <c r="J49" s="25">
        <v>50</v>
      </c>
      <c r="K49" s="25" t="s">
        <v>179</v>
      </c>
      <c r="L49" s="21">
        <v>1</v>
      </c>
      <c r="M49" s="1"/>
      <c r="N49">
        <v>1</v>
      </c>
      <c r="O49" s="1">
        <v>3</v>
      </c>
    </row>
    <row r="50" spans="1:15" x14ac:dyDescent="0.25">
      <c r="C50" t="s">
        <v>173</v>
      </c>
      <c r="D50" t="s">
        <v>169</v>
      </c>
      <c r="E50" s="12">
        <v>16</v>
      </c>
      <c r="F50" s="12">
        <v>5</v>
      </c>
      <c r="G50" s="25">
        <v>24</v>
      </c>
      <c r="H50" s="12" t="s">
        <v>177</v>
      </c>
      <c r="I50" s="12">
        <v>0</v>
      </c>
      <c r="J50" s="26" t="s">
        <v>177</v>
      </c>
      <c r="K50" s="23">
        <v>9.3069999999999993E-3</v>
      </c>
      <c r="L50" s="22">
        <v>9.3069999999999993E-3</v>
      </c>
      <c r="N50">
        <v>8</v>
      </c>
      <c r="O50" s="1">
        <v>22</v>
      </c>
    </row>
    <row r="51" spans="1:15" x14ac:dyDescent="0.25">
      <c r="B51" s="12"/>
      <c r="C51" t="s">
        <v>174</v>
      </c>
      <c r="D51" t="s">
        <v>169</v>
      </c>
      <c r="E51" s="12">
        <v>1</v>
      </c>
      <c r="F51" s="12">
        <v>1</v>
      </c>
      <c r="G51" s="25">
        <v>1</v>
      </c>
      <c r="H51" s="12" t="s">
        <v>177</v>
      </c>
      <c r="I51" s="12">
        <v>0</v>
      </c>
      <c r="J51" s="26" t="s">
        <v>177</v>
      </c>
      <c r="K51" s="25" t="s">
        <v>179</v>
      </c>
      <c r="L51" s="22">
        <v>0.35060000000000002</v>
      </c>
      <c r="N51">
        <v>1</v>
      </c>
      <c r="O51" s="1">
        <v>3</v>
      </c>
    </row>
    <row r="52" spans="1:15" x14ac:dyDescent="0.25">
      <c r="B52" s="12"/>
      <c r="C52" t="s">
        <v>167</v>
      </c>
      <c r="D52" t="s">
        <v>169</v>
      </c>
      <c r="E52" s="12">
        <v>7</v>
      </c>
      <c r="F52" s="12">
        <v>5</v>
      </c>
      <c r="G52" s="25">
        <v>11</v>
      </c>
      <c r="H52" s="12" t="s">
        <v>177</v>
      </c>
      <c r="I52" s="12">
        <v>0</v>
      </c>
      <c r="J52" s="26" t="s">
        <v>177</v>
      </c>
      <c r="K52" s="25" t="s">
        <v>179</v>
      </c>
      <c r="L52" s="22">
        <v>0.18029999999999999</v>
      </c>
      <c r="N52">
        <v>3</v>
      </c>
      <c r="O52" s="1">
        <v>8</v>
      </c>
    </row>
    <row r="53" spans="1:15" x14ac:dyDescent="0.25">
      <c r="B53" s="12"/>
      <c r="C53" t="s">
        <v>171</v>
      </c>
      <c r="D53" t="s">
        <v>169</v>
      </c>
      <c r="E53" s="12">
        <v>42</v>
      </c>
      <c r="F53" s="12">
        <v>9</v>
      </c>
      <c r="G53" s="25">
        <v>62</v>
      </c>
      <c r="H53" s="12">
        <v>1</v>
      </c>
      <c r="I53" s="12">
        <v>1</v>
      </c>
      <c r="J53" s="25">
        <v>50</v>
      </c>
      <c r="K53" s="23">
        <v>3.0739999999999999E-3</v>
      </c>
      <c r="L53" s="37">
        <v>3.0739999999999999E-3</v>
      </c>
      <c r="M53" s="1"/>
      <c r="N53">
        <v>22</v>
      </c>
      <c r="O53" s="1">
        <v>61</v>
      </c>
    </row>
    <row r="54" spans="1:15" x14ac:dyDescent="0.25">
      <c r="B54" s="12"/>
      <c r="C54" s="15" t="s">
        <v>183</v>
      </c>
      <c r="D54" t="s">
        <v>169</v>
      </c>
      <c r="E54" s="12">
        <v>1</v>
      </c>
      <c r="F54" s="12">
        <v>1</v>
      </c>
      <c r="G54" s="25">
        <v>1</v>
      </c>
      <c r="H54" s="12" t="s">
        <v>177</v>
      </c>
      <c r="I54" s="12">
        <v>0</v>
      </c>
      <c r="J54" s="26" t="s">
        <v>177</v>
      </c>
      <c r="K54" s="25" t="s">
        <v>179</v>
      </c>
      <c r="L54" s="28">
        <v>0.35060000000000002</v>
      </c>
      <c r="N54">
        <v>1</v>
      </c>
      <c r="O54" s="1">
        <v>3</v>
      </c>
    </row>
    <row r="55" spans="1:15" x14ac:dyDescent="0.25">
      <c r="A55" t="s">
        <v>9</v>
      </c>
      <c r="B55" s="12">
        <v>2019</v>
      </c>
      <c r="C55" t="s">
        <v>174</v>
      </c>
      <c r="D55" t="s">
        <v>169</v>
      </c>
      <c r="E55" s="12">
        <v>52</v>
      </c>
      <c r="F55" s="12">
        <v>14</v>
      </c>
      <c r="G55" s="25">
        <v>55</v>
      </c>
      <c r="H55" s="12">
        <v>1</v>
      </c>
      <c r="I55" s="12">
        <v>1</v>
      </c>
      <c r="J55" s="25">
        <v>100</v>
      </c>
      <c r="K55" s="23">
        <v>8.0979999999999993E-3</v>
      </c>
      <c r="L55" s="37">
        <v>8.0979999999999993E-3</v>
      </c>
      <c r="M55" s="1"/>
      <c r="N55">
        <v>27</v>
      </c>
      <c r="O55" s="1">
        <v>57</v>
      </c>
    </row>
    <row r="56" spans="1:15" x14ac:dyDescent="0.25">
      <c r="B56" s="12"/>
      <c r="C56" t="s">
        <v>171</v>
      </c>
      <c r="D56" t="s">
        <v>169</v>
      </c>
      <c r="E56" s="12">
        <v>19</v>
      </c>
      <c r="F56" s="12">
        <v>7</v>
      </c>
      <c r="G56" s="25">
        <v>20</v>
      </c>
      <c r="H56" s="12" t="s">
        <v>177</v>
      </c>
      <c r="I56" s="12">
        <v>0</v>
      </c>
      <c r="J56" s="26" t="s">
        <v>177</v>
      </c>
      <c r="K56" s="23">
        <v>2.562E-2</v>
      </c>
      <c r="L56" s="22">
        <v>2.562E-2</v>
      </c>
      <c r="M56" s="5"/>
      <c r="N56">
        <v>9</v>
      </c>
      <c r="O56" s="1">
        <v>19</v>
      </c>
    </row>
    <row r="57" spans="1:15" x14ac:dyDescent="0.25">
      <c r="B57" s="12"/>
      <c r="C57" s="15" t="s">
        <v>182</v>
      </c>
      <c r="D57" t="s">
        <v>169</v>
      </c>
      <c r="E57" s="12">
        <v>13</v>
      </c>
      <c r="F57" s="12">
        <v>5</v>
      </c>
      <c r="G57" s="25">
        <v>15</v>
      </c>
      <c r="H57" s="12" t="s">
        <v>177</v>
      </c>
      <c r="I57" s="12">
        <v>0</v>
      </c>
      <c r="J57" s="26" t="s">
        <v>177</v>
      </c>
      <c r="K57" s="23">
        <v>2.809E-2</v>
      </c>
      <c r="L57" s="22">
        <v>2.809E-2</v>
      </c>
      <c r="M57" s="5"/>
      <c r="N57">
        <v>7</v>
      </c>
      <c r="O57" s="1">
        <v>15</v>
      </c>
    </row>
    <row r="58" spans="1:15" x14ac:dyDescent="0.25">
      <c r="C58" s="15" t="s">
        <v>175</v>
      </c>
      <c r="D58" s="15" t="s">
        <v>168</v>
      </c>
      <c r="E58" s="12">
        <v>3</v>
      </c>
      <c r="F58" s="12">
        <v>2</v>
      </c>
      <c r="G58" s="25">
        <v>3</v>
      </c>
      <c r="H58" s="12" t="s">
        <v>177</v>
      </c>
      <c r="I58" s="12">
        <v>0</v>
      </c>
      <c r="J58" s="26" t="s">
        <v>177</v>
      </c>
      <c r="K58" s="25" t="s">
        <v>179</v>
      </c>
      <c r="L58" s="28">
        <v>0.17050000000000001</v>
      </c>
      <c r="M58" s="5"/>
      <c r="N58">
        <v>1</v>
      </c>
      <c r="O58" s="1">
        <v>2</v>
      </c>
    </row>
    <row r="59" spans="1:15" x14ac:dyDescent="0.25">
      <c r="B59" s="12"/>
      <c r="C59" t="s">
        <v>164</v>
      </c>
      <c r="D59" t="s">
        <v>168</v>
      </c>
      <c r="E59" s="12">
        <v>7</v>
      </c>
      <c r="F59" s="12">
        <v>3</v>
      </c>
      <c r="G59" s="25">
        <v>7</v>
      </c>
      <c r="H59" s="12" t="s">
        <v>177</v>
      </c>
      <c r="I59" s="12">
        <v>0</v>
      </c>
      <c r="J59" s="26" t="s">
        <v>177</v>
      </c>
      <c r="K59" s="25" t="s">
        <v>179</v>
      </c>
      <c r="L59" s="22">
        <v>9.4810000000000005E-2</v>
      </c>
      <c r="M59" s="5"/>
      <c r="N59">
        <v>3</v>
      </c>
      <c r="O59" s="1">
        <v>6</v>
      </c>
    </row>
    <row r="60" spans="1:15" x14ac:dyDescent="0.25">
      <c r="A60" t="s">
        <v>7</v>
      </c>
      <c r="B60" s="12">
        <v>2018</v>
      </c>
      <c r="C60" t="s">
        <v>173</v>
      </c>
      <c r="D60" t="s">
        <v>169</v>
      </c>
      <c r="E60" s="12">
        <v>7</v>
      </c>
      <c r="F60" s="12">
        <v>4</v>
      </c>
      <c r="G60" s="25">
        <v>6</v>
      </c>
      <c r="H60" s="12" t="s">
        <v>177</v>
      </c>
      <c r="I60" s="12">
        <v>0</v>
      </c>
      <c r="J60" s="26" t="s">
        <v>177</v>
      </c>
      <c r="K60" s="25" t="s">
        <v>179</v>
      </c>
      <c r="L60" s="22">
        <v>0.13919999999999999</v>
      </c>
      <c r="M60" s="5"/>
      <c r="N60">
        <v>3</v>
      </c>
      <c r="O60" s="1">
        <v>3</v>
      </c>
    </row>
    <row r="61" spans="1:15" x14ac:dyDescent="0.25">
      <c r="C61" t="s">
        <v>170</v>
      </c>
      <c r="D61" t="s">
        <v>169</v>
      </c>
      <c r="E61" s="12">
        <v>48</v>
      </c>
      <c r="F61" s="12">
        <v>13</v>
      </c>
      <c r="G61" s="25">
        <v>39</v>
      </c>
      <c r="H61" s="12">
        <v>36</v>
      </c>
      <c r="I61" s="12">
        <v>10</v>
      </c>
      <c r="J61" s="25">
        <v>78</v>
      </c>
      <c r="K61" s="25" t="s">
        <v>179</v>
      </c>
      <c r="L61" s="33">
        <v>0.46150000000000002</v>
      </c>
      <c r="M61" s="1"/>
      <c r="N61">
        <v>42</v>
      </c>
      <c r="O61" s="1">
        <v>48</v>
      </c>
    </row>
    <row r="62" spans="1:15" x14ac:dyDescent="0.25">
      <c r="B62" s="12"/>
      <c r="C62" t="s">
        <v>171</v>
      </c>
      <c r="D62" t="s">
        <v>169</v>
      </c>
      <c r="E62" s="12">
        <v>20</v>
      </c>
      <c r="F62" s="12">
        <v>7</v>
      </c>
      <c r="G62" s="25">
        <v>16</v>
      </c>
      <c r="H62" s="12">
        <v>1</v>
      </c>
      <c r="I62" s="12">
        <v>1</v>
      </c>
      <c r="J62" s="25">
        <v>2</v>
      </c>
      <c r="K62" s="23">
        <v>3.984E-2</v>
      </c>
      <c r="L62" s="34">
        <v>3.984E-2</v>
      </c>
      <c r="M62" s="1"/>
      <c r="N62">
        <v>11</v>
      </c>
      <c r="O62" s="1">
        <v>13</v>
      </c>
    </row>
    <row r="63" spans="1:15" x14ac:dyDescent="0.25">
      <c r="B63" s="12"/>
      <c r="C63" t="s">
        <v>166</v>
      </c>
      <c r="D63" t="s">
        <v>168</v>
      </c>
      <c r="E63" s="12">
        <v>7</v>
      </c>
      <c r="F63" s="12">
        <v>2</v>
      </c>
      <c r="G63" s="25">
        <v>5</v>
      </c>
      <c r="H63" s="12">
        <v>1</v>
      </c>
      <c r="I63" s="12">
        <v>1</v>
      </c>
      <c r="J63" s="25">
        <v>2</v>
      </c>
      <c r="K63" s="31">
        <v>4.2889999999999998E-2</v>
      </c>
      <c r="L63" s="38">
        <v>4.2889999999999998E-2</v>
      </c>
      <c r="M63" s="5"/>
      <c r="N63">
        <v>3</v>
      </c>
      <c r="O63" s="1">
        <v>3</v>
      </c>
    </row>
    <row r="64" spans="1:15" x14ac:dyDescent="0.25">
      <c r="B64" s="12"/>
      <c r="C64" t="s">
        <v>165</v>
      </c>
      <c r="D64" t="s">
        <v>168</v>
      </c>
      <c r="E64" s="12">
        <v>12</v>
      </c>
      <c r="F64" s="12">
        <v>2</v>
      </c>
      <c r="G64" s="25">
        <v>10</v>
      </c>
      <c r="H64" s="12">
        <v>1</v>
      </c>
      <c r="I64" s="12">
        <v>1</v>
      </c>
      <c r="J64" s="25">
        <v>2</v>
      </c>
      <c r="K64" s="31">
        <v>2.6259999999999999E-3</v>
      </c>
      <c r="L64" s="39">
        <v>2.6259999999999999E-3</v>
      </c>
      <c r="M64" s="5"/>
      <c r="N64">
        <v>5</v>
      </c>
      <c r="O64" s="1">
        <v>5</v>
      </c>
    </row>
    <row r="65" spans="1:15" x14ac:dyDescent="0.25">
      <c r="B65" s="12"/>
      <c r="C65" s="15" t="s">
        <v>181</v>
      </c>
      <c r="D65" t="s">
        <v>169</v>
      </c>
      <c r="E65" s="12">
        <v>1</v>
      </c>
      <c r="F65" s="12">
        <v>1</v>
      </c>
      <c r="G65" s="25">
        <v>1</v>
      </c>
      <c r="H65" s="12" t="s">
        <v>177</v>
      </c>
      <c r="I65" s="12">
        <v>0</v>
      </c>
      <c r="J65" s="26" t="s">
        <v>177</v>
      </c>
      <c r="K65" s="25" t="s">
        <v>179</v>
      </c>
      <c r="L65" s="22">
        <v>0.35060000000000002</v>
      </c>
      <c r="M65" s="5"/>
      <c r="N65">
        <v>1</v>
      </c>
      <c r="O65" s="1">
        <v>4</v>
      </c>
    </row>
    <row r="66" spans="1:15" x14ac:dyDescent="0.25">
      <c r="B66" s="12"/>
      <c r="C66" t="s">
        <v>164</v>
      </c>
      <c r="D66" t="s">
        <v>168</v>
      </c>
      <c r="E66" s="12">
        <v>28</v>
      </c>
      <c r="F66" s="12">
        <v>6</v>
      </c>
      <c r="G66" s="25">
        <v>23</v>
      </c>
      <c r="H66" s="12">
        <v>7</v>
      </c>
      <c r="I66" s="12">
        <v>2</v>
      </c>
      <c r="J66" s="25">
        <v>16</v>
      </c>
      <c r="K66" s="31">
        <v>6.6819999999999996E-3</v>
      </c>
      <c r="L66" s="39">
        <v>6.6819999999999996E-3</v>
      </c>
      <c r="M66" s="1"/>
      <c r="N66">
        <v>21</v>
      </c>
      <c r="O66" s="1">
        <v>24</v>
      </c>
    </row>
    <row r="67" spans="1:15" x14ac:dyDescent="0.25">
      <c r="A67" t="s">
        <v>7</v>
      </c>
      <c r="B67" s="12">
        <v>2019</v>
      </c>
      <c r="C67" t="s">
        <v>172</v>
      </c>
      <c r="D67" t="s">
        <v>169</v>
      </c>
      <c r="E67" s="12">
        <v>4</v>
      </c>
      <c r="F67" s="12">
        <v>3</v>
      </c>
      <c r="G67" s="25">
        <v>1</v>
      </c>
      <c r="H67" s="12" t="s">
        <v>177</v>
      </c>
      <c r="I67" s="12">
        <v>0</v>
      </c>
      <c r="J67" s="26" t="s">
        <v>177</v>
      </c>
      <c r="K67" s="25" t="s">
        <v>179</v>
      </c>
      <c r="L67" s="22">
        <v>0.19670000000000001</v>
      </c>
      <c r="N67">
        <v>2</v>
      </c>
      <c r="O67" s="1">
        <v>1</v>
      </c>
    </row>
    <row r="68" spans="1:15" x14ac:dyDescent="0.25">
      <c r="B68" s="12"/>
      <c r="C68" t="s">
        <v>170</v>
      </c>
      <c r="D68" t="s">
        <v>169</v>
      </c>
      <c r="E68" s="12">
        <v>159</v>
      </c>
      <c r="F68" s="12">
        <v>29</v>
      </c>
      <c r="G68" s="25">
        <v>44</v>
      </c>
      <c r="H68" s="12">
        <v>102</v>
      </c>
      <c r="I68" s="12">
        <v>22</v>
      </c>
      <c r="J68" s="25">
        <v>89</v>
      </c>
      <c r="K68" s="25" t="s">
        <v>179</v>
      </c>
      <c r="L68" s="33">
        <v>0.1404</v>
      </c>
      <c r="M68" s="1"/>
      <c r="N68">
        <v>131</v>
      </c>
      <c r="O68" s="1">
        <v>55</v>
      </c>
    </row>
    <row r="69" spans="1:15" x14ac:dyDescent="0.25">
      <c r="C69" t="s">
        <v>171</v>
      </c>
      <c r="D69" t="s">
        <v>169</v>
      </c>
      <c r="E69" s="12">
        <v>102</v>
      </c>
      <c r="F69" s="12">
        <v>26</v>
      </c>
      <c r="G69" s="25">
        <v>28</v>
      </c>
      <c r="H69" s="12">
        <v>1</v>
      </c>
      <c r="I69" s="12">
        <v>1</v>
      </c>
      <c r="J69" s="25">
        <v>1</v>
      </c>
      <c r="K69" s="23">
        <v>6.4530000000000004E-3</v>
      </c>
      <c r="L69" s="37">
        <v>6.4530000000000004E-3</v>
      </c>
      <c r="M69" s="1"/>
      <c r="N69">
        <v>52</v>
      </c>
      <c r="O69" s="1">
        <v>22</v>
      </c>
    </row>
    <row r="70" spans="1:15" x14ac:dyDescent="0.25">
      <c r="A70" s="19"/>
      <c r="B70" s="19"/>
      <c r="C70" s="19" t="s">
        <v>166</v>
      </c>
      <c r="D70" s="19" t="s">
        <v>168</v>
      </c>
      <c r="E70" s="17">
        <v>97</v>
      </c>
      <c r="F70" s="17">
        <v>24</v>
      </c>
      <c r="G70" s="30">
        <v>27</v>
      </c>
      <c r="H70" s="17">
        <v>11</v>
      </c>
      <c r="I70" s="17">
        <v>4</v>
      </c>
      <c r="J70" s="30">
        <v>10</v>
      </c>
      <c r="K70" s="32">
        <v>7.9559999999999995E-3</v>
      </c>
      <c r="L70" s="40">
        <v>7.9559999999999995E-3</v>
      </c>
      <c r="M70" s="1"/>
      <c r="N70">
        <v>54</v>
      </c>
      <c r="O70" s="1">
        <v>23</v>
      </c>
    </row>
    <row r="73" spans="1:15" x14ac:dyDescent="0.25">
      <c r="E73" s="10" t="s">
        <v>158</v>
      </c>
      <c r="F73" s="10"/>
      <c r="G73" s="11"/>
      <c r="H73" s="14"/>
      <c r="I73" s="14"/>
      <c r="J73" s="15"/>
      <c r="K73" s="15"/>
      <c r="L73" s="15"/>
      <c r="M73" s="15"/>
    </row>
    <row r="74" spans="1:15" x14ac:dyDescent="0.25">
      <c r="E74" s="16" t="s">
        <v>152</v>
      </c>
      <c r="F74" s="16"/>
      <c r="G74" s="16"/>
      <c r="H74" s="13"/>
      <c r="I74" s="13"/>
      <c r="J74" s="13"/>
      <c r="K74" s="13"/>
      <c r="L74" s="13"/>
      <c r="M74" s="13"/>
    </row>
    <row r="75" spans="1:15" x14ac:dyDescent="0.25">
      <c r="A75" t="s">
        <v>0</v>
      </c>
      <c r="B75" t="s">
        <v>23</v>
      </c>
      <c r="C75" t="s">
        <v>144</v>
      </c>
      <c r="E75" t="s">
        <v>149</v>
      </c>
      <c r="G75" t="s">
        <v>145</v>
      </c>
    </row>
    <row r="76" spans="1:15" x14ac:dyDescent="0.25">
      <c r="E76" t="s">
        <v>150</v>
      </c>
      <c r="G76" t="s">
        <v>151</v>
      </c>
    </row>
    <row r="77" spans="1:15" x14ac:dyDescent="0.25">
      <c r="A77" t="s">
        <v>5</v>
      </c>
      <c r="B77">
        <v>2018</v>
      </c>
      <c r="C77" t="s">
        <v>82</v>
      </c>
      <c r="E77">
        <v>0</v>
      </c>
    </row>
    <row r="78" spans="1:15" x14ac:dyDescent="0.25">
      <c r="C78" t="s">
        <v>77</v>
      </c>
      <c r="E78">
        <v>0.5</v>
      </c>
    </row>
    <row r="79" spans="1:15" x14ac:dyDescent="0.25">
      <c r="C79" t="s">
        <v>159</v>
      </c>
      <c r="E79">
        <v>4</v>
      </c>
    </row>
    <row r="80" spans="1:15" x14ac:dyDescent="0.25">
      <c r="C80" t="s">
        <v>160</v>
      </c>
      <c r="E80">
        <v>0.5</v>
      </c>
    </row>
    <row r="81" spans="1:5" x14ac:dyDescent="0.25">
      <c r="C81" t="s">
        <v>70</v>
      </c>
      <c r="E81">
        <v>2</v>
      </c>
    </row>
    <row r="82" spans="1:5" x14ac:dyDescent="0.25">
      <c r="C82" t="s">
        <v>71</v>
      </c>
      <c r="E82">
        <v>0.5</v>
      </c>
    </row>
    <row r="83" spans="1:5" x14ac:dyDescent="0.25">
      <c r="C83" t="s">
        <v>74</v>
      </c>
      <c r="E83">
        <v>0.5</v>
      </c>
    </row>
    <row r="84" spans="1:5" x14ac:dyDescent="0.25">
      <c r="C84" t="s">
        <v>75</v>
      </c>
      <c r="E84">
        <v>0</v>
      </c>
    </row>
    <row r="85" spans="1:5" x14ac:dyDescent="0.25">
      <c r="A85" t="s">
        <v>5</v>
      </c>
      <c r="B85">
        <v>2019</v>
      </c>
      <c r="C85" t="s">
        <v>78</v>
      </c>
      <c r="E85">
        <v>0.5</v>
      </c>
    </row>
    <row r="86" spans="1:5" x14ac:dyDescent="0.25">
      <c r="C86" t="s">
        <v>70</v>
      </c>
      <c r="E86">
        <v>5</v>
      </c>
    </row>
    <row r="87" spans="1:5" x14ac:dyDescent="0.25">
      <c r="C87" t="s">
        <v>71</v>
      </c>
      <c r="E87">
        <v>1</v>
      </c>
    </row>
    <row r="88" spans="1:5" x14ac:dyDescent="0.25">
      <c r="C88" t="s">
        <v>74</v>
      </c>
      <c r="E88">
        <v>3</v>
      </c>
    </row>
    <row r="89" spans="1:5" x14ac:dyDescent="0.25">
      <c r="A89" t="s">
        <v>8</v>
      </c>
      <c r="B89">
        <v>2019</v>
      </c>
      <c r="C89" t="s">
        <v>147</v>
      </c>
      <c r="E89">
        <v>1</v>
      </c>
    </row>
    <row r="90" spans="1:5" x14ac:dyDescent="0.25">
      <c r="C90" t="s">
        <v>79</v>
      </c>
      <c r="E90">
        <v>0.2</v>
      </c>
    </row>
    <row r="91" spans="1:5" x14ac:dyDescent="0.25">
      <c r="C91" t="s">
        <v>74</v>
      </c>
      <c r="E91">
        <v>0.2</v>
      </c>
    </row>
    <row r="92" spans="1:5" x14ac:dyDescent="0.25">
      <c r="C92" t="s">
        <v>71</v>
      </c>
      <c r="E92">
        <v>0.5</v>
      </c>
    </row>
    <row r="93" spans="1:5" x14ac:dyDescent="0.25">
      <c r="C93" t="s">
        <v>73</v>
      </c>
      <c r="E93">
        <v>44</v>
      </c>
    </row>
    <row r="94" spans="1:5" x14ac:dyDescent="0.25">
      <c r="C94" t="s">
        <v>84</v>
      </c>
      <c r="E94">
        <v>2</v>
      </c>
    </row>
    <row r="95" spans="1:5" x14ac:dyDescent="0.25">
      <c r="C95" t="s">
        <v>85</v>
      </c>
      <c r="E95">
        <v>0.2</v>
      </c>
    </row>
    <row r="96" spans="1:5" x14ac:dyDescent="0.25">
      <c r="A96" t="s">
        <v>9</v>
      </c>
      <c r="B96">
        <v>2018</v>
      </c>
      <c r="C96" t="s">
        <v>77</v>
      </c>
      <c r="E96">
        <v>0.5</v>
      </c>
    </row>
    <row r="97" spans="1:5" x14ac:dyDescent="0.25">
      <c r="C97" t="s">
        <v>78</v>
      </c>
      <c r="E97">
        <v>0.15</v>
      </c>
    </row>
    <row r="98" spans="1:5" x14ac:dyDescent="0.25">
      <c r="C98" t="s">
        <v>159</v>
      </c>
      <c r="E98">
        <v>0.5</v>
      </c>
    </row>
    <row r="99" spans="1:5" x14ac:dyDescent="0.25">
      <c r="C99" t="s">
        <v>71</v>
      </c>
      <c r="E99">
        <v>1</v>
      </c>
    </row>
    <row r="100" spans="1:5" x14ac:dyDescent="0.25">
      <c r="A100" t="s">
        <v>9</v>
      </c>
      <c r="B100">
        <v>2019</v>
      </c>
      <c r="C100" t="s">
        <v>82</v>
      </c>
      <c r="E100">
        <v>0.3</v>
      </c>
    </row>
    <row r="101" spans="1:5" x14ac:dyDescent="0.25">
      <c r="C101" t="s">
        <v>77</v>
      </c>
      <c r="E101">
        <v>1</v>
      </c>
    </row>
    <row r="102" spans="1:5" x14ac:dyDescent="0.25">
      <c r="C102" t="s">
        <v>78</v>
      </c>
      <c r="E102">
        <v>0.15</v>
      </c>
    </row>
    <row r="103" spans="1:5" x14ac:dyDescent="0.25">
      <c r="C103" t="s">
        <v>159</v>
      </c>
      <c r="E103">
        <v>2</v>
      </c>
    </row>
    <row r="104" spans="1:5" x14ac:dyDescent="0.25">
      <c r="C104" t="s">
        <v>71</v>
      </c>
      <c r="E104">
        <v>0.5</v>
      </c>
    </row>
    <row r="105" spans="1:5" x14ac:dyDescent="0.25">
      <c r="C105" t="s">
        <v>74</v>
      </c>
      <c r="E105">
        <v>0.15</v>
      </c>
    </row>
    <row r="106" spans="1:5" x14ac:dyDescent="0.25">
      <c r="A106" t="s">
        <v>7</v>
      </c>
      <c r="B106">
        <v>2018</v>
      </c>
      <c r="C106" t="s">
        <v>77</v>
      </c>
      <c r="E106">
        <v>3</v>
      </c>
    </row>
    <row r="107" spans="1:5" x14ac:dyDescent="0.25">
      <c r="C107" t="s">
        <v>78</v>
      </c>
      <c r="E107">
        <v>0.3</v>
      </c>
    </row>
    <row r="108" spans="1:5" x14ac:dyDescent="0.25">
      <c r="C108" t="s">
        <v>79</v>
      </c>
      <c r="E108">
        <v>0.3</v>
      </c>
    </row>
    <row r="109" spans="1:5" x14ac:dyDescent="0.25">
      <c r="C109" t="s">
        <v>71</v>
      </c>
      <c r="E109">
        <v>0.5</v>
      </c>
    </row>
    <row r="110" spans="1:5" x14ac:dyDescent="0.25">
      <c r="C110" t="s">
        <v>72</v>
      </c>
      <c r="E110">
        <v>18</v>
      </c>
    </row>
    <row r="111" spans="1:5" x14ac:dyDescent="0.25">
      <c r="A111" t="s">
        <v>7</v>
      </c>
      <c r="B111">
        <v>2019</v>
      </c>
      <c r="C111" t="s">
        <v>77</v>
      </c>
      <c r="E111">
        <v>1</v>
      </c>
    </row>
    <row r="112" spans="1:5" x14ac:dyDescent="0.25">
      <c r="C112" t="s">
        <v>161</v>
      </c>
      <c r="E112">
        <v>8</v>
      </c>
    </row>
    <row r="113" spans="3:5" x14ac:dyDescent="0.25">
      <c r="C113" t="s">
        <v>79</v>
      </c>
      <c r="E113">
        <v>0.3</v>
      </c>
    </row>
    <row r="114" spans="3:5" x14ac:dyDescent="0.25">
      <c r="C114" t="s">
        <v>159</v>
      </c>
      <c r="E114">
        <v>0.5</v>
      </c>
    </row>
    <row r="115" spans="3:5" x14ac:dyDescent="0.25">
      <c r="C115" t="s">
        <v>160</v>
      </c>
      <c r="E115">
        <v>0.5</v>
      </c>
    </row>
    <row r="116" spans="3:5" x14ac:dyDescent="0.25">
      <c r="C116" t="s">
        <v>147</v>
      </c>
      <c r="E116">
        <v>2</v>
      </c>
    </row>
    <row r="117" spans="3:5" x14ac:dyDescent="0.25">
      <c r="C117" t="s">
        <v>72</v>
      </c>
      <c r="E117">
        <v>57</v>
      </c>
    </row>
    <row r="118" spans="3:5" x14ac:dyDescent="0.25">
      <c r="C118" t="s">
        <v>71</v>
      </c>
      <c r="E118">
        <v>0.15</v>
      </c>
    </row>
    <row r="119" spans="3:5" x14ac:dyDescent="0.25">
      <c r="C119" t="s">
        <v>75</v>
      </c>
      <c r="E119">
        <v>0.15</v>
      </c>
    </row>
  </sheetData>
  <mergeCells count="11">
    <mergeCell ref="A35:A36"/>
    <mergeCell ref="B35:B36"/>
    <mergeCell ref="C35:C36"/>
    <mergeCell ref="D35:D36"/>
    <mergeCell ref="E74:G74"/>
    <mergeCell ref="E2:G2"/>
    <mergeCell ref="H2:J2"/>
    <mergeCell ref="N2:O2"/>
    <mergeCell ref="E35:G35"/>
    <mergeCell ref="H35:J35"/>
    <mergeCell ref="N35:O35"/>
  </mergeCells>
  <pageMargins left="0.7" right="0.7" top="0.75" bottom="0.75" header="0.3" footer="0.3"/>
  <pageSetup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 DAT density</vt:lpstr>
      <vt:lpstr>IS density</vt:lpstr>
      <vt:lpstr>Monitoring density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cp:lastPrinted>2020-06-03T20:30:51Z</cp:lastPrinted>
  <dcterms:created xsi:type="dcterms:W3CDTF">2019-08-14T19:58:42Z</dcterms:created>
  <dcterms:modified xsi:type="dcterms:W3CDTF">2020-06-08T19:37:03Z</dcterms:modified>
</cp:coreProperties>
</file>