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rah Striegel\Documents\GS\Research Projects\SB13 Final Analysis\"/>
    </mc:Choice>
  </mc:AlternateContent>
  <xr:revisionPtr revIDLastSave="0" documentId="13_ncr:1_{027FC593-2230-4186-ABB3-D1B6EF94B42F}" xr6:coauthVersionLast="45" xr6:coauthVersionMax="45" xr10:uidLastSave="{00000000-0000-0000-0000-000000000000}"/>
  <bookViews>
    <workbookView minimized="1" xWindow="17490" yWindow="5835" windowWidth="10950" windowHeight="10005" xr2:uid="{D6923EDF-F8B5-45D5-B348-5EF3CD74A867}"/>
  </bookViews>
  <sheets>
    <sheet name="Sheet1" sheetId="1" r:id="rId1"/>
  </sheets>
  <definedNames>
    <definedName name="_xlnm._FilterDatabase" localSheetId="0" hidden="1">Sheet1!$A$1:$K$227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30" i="1" l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38" i="1" l="1"/>
  <c r="K43" i="1"/>
  <c r="K56" i="1"/>
  <c r="K63" i="1"/>
  <c r="K34" i="1"/>
  <c r="K46" i="1"/>
  <c r="K57" i="1"/>
  <c r="K61" i="1"/>
  <c r="K36" i="1"/>
  <c r="K42" i="1"/>
  <c r="K52" i="1"/>
  <c r="K65" i="1"/>
  <c r="K37" i="1"/>
  <c r="K48" i="1"/>
  <c r="K54" i="1"/>
  <c r="K60" i="1"/>
  <c r="K41" i="1"/>
  <c r="K47" i="1"/>
  <c r="K51" i="1"/>
  <c r="K64" i="1"/>
  <c r="K39" i="1"/>
  <c r="K44" i="1"/>
  <c r="K53" i="1"/>
  <c r="K59" i="1"/>
  <c r="K40" i="1"/>
  <c r="K49" i="1"/>
  <c r="K50" i="1"/>
  <c r="K62" i="1"/>
  <c r="K35" i="1"/>
  <c r="K45" i="1"/>
  <c r="K55" i="1"/>
  <c r="K58" i="1"/>
  <c r="K67" i="1"/>
  <c r="K81" i="1"/>
  <c r="K83" i="1"/>
  <c r="K96" i="1"/>
  <c r="K66" i="1"/>
  <c r="K77" i="1"/>
  <c r="K88" i="1"/>
  <c r="K90" i="1"/>
  <c r="K68" i="1"/>
  <c r="K80" i="1"/>
  <c r="K86" i="1"/>
  <c r="K92" i="1"/>
  <c r="K73" i="1"/>
  <c r="K79" i="1"/>
  <c r="K85" i="1"/>
  <c r="K91" i="1"/>
  <c r="K69" i="1"/>
  <c r="K74" i="1"/>
  <c r="K89" i="1"/>
  <c r="K95" i="1"/>
  <c r="K71" i="1"/>
  <c r="K75" i="1"/>
  <c r="K87" i="1"/>
  <c r="K93" i="1"/>
  <c r="K70" i="1"/>
  <c r="K76" i="1"/>
  <c r="K82" i="1"/>
  <c r="K94" i="1"/>
  <c r="K72" i="1"/>
  <c r="K78" i="1"/>
  <c r="K84" i="1"/>
  <c r="K97" i="1"/>
  <c r="K11" i="1"/>
  <c r="K24" i="1"/>
  <c r="K29" i="1"/>
  <c r="K6" i="1"/>
  <c r="K17" i="1"/>
  <c r="K23" i="1"/>
  <c r="K27" i="1"/>
  <c r="K9" i="1"/>
  <c r="K12" i="1"/>
  <c r="K18" i="1"/>
  <c r="K30" i="1"/>
  <c r="K5" i="1"/>
  <c r="K10" i="1"/>
  <c r="K20" i="1"/>
  <c r="K32" i="1"/>
  <c r="K2" i="1"/>
  <c r="K13" i="1"/>
  <c r="K19" i="1"/>
  <c r="K31" i="1"/>
  <c r="K8" i="1"/>
  <c r="K14" i="1"/>
  <c r="K25" i="1"/>
  <c r="K26" i="1"/>
  <c r="K3" i="1"/>
  <c r="K16" i="1"/>
  <c r="K22" i="1"/>
  <c r="K33" i="1"/>
  <c r="K4" i="1"/>
  <c r="K15" i="1"/>
  <c r="K21" i="1"/>
  <c r="K28" i="1"/>
  <c r="K7" i="1"/>
</calcChain>
</file>

<file path=xl/sharedStrings.xml><?xml version="1.0" encoding="utf-8"?>
<sst xmlns="http://schemas.openxmlformats.org/spreadsheetml/2006/main" count="1075" uniqueCount="36">
  <si>
    <t>Arlington</t>
  </si>
  <si>
    <t>Janesville</t>
  </si>
  <si>
    <t>Lancaster</t>
  </si>
  <si>
    <t>Site</t>
  </si>
  <si>
    <t>PRE</t>
  </si>
  <si>
    <t>Trt</t>
  </si>
  <si>
    <t>Year</t>
  </si>
  <si>
    <t>Plot</t>
  </si>
  <si>
    <t>Trt Des</t>
  </si>
  <si>
    <t>POST</t>
  </si>
  <si>
    <t>residual</t>
  </si>
  <si>
    <t>iYield</t>
  </si>
  <si>
    <t>mYield</t>
  </si>
  <si>
    <t>M POST with residual</t>
  </si>
  <si>
    <t>yes</t>
  </si>
  <si>
    <t>none</t>
  </si>
  <si>
    <t>Check</t>
  </si>
  <si>
    <t>E POST with residual</t>
  </si>
  <si>
    <t>M POST</t>
  </si>
  <si>
    <t>no</t>
  </si>
  <si>
    <t>E POST</t>
  </si>
  <si>
    <t>L POST with residual</t>
  </si>
  <si>
    <t>L POST</t>
  </si>
  <si>
    <t>Brooklyn</t>
  </si>
  <si>
    <t>Block</t>
  </si>
  <si>
    <t>Siteyr</t>
  </si>
  <si>
    <t>ARL18</t>
  </si>
  <si>
    <t>ARL19</t>
  </si>
  <si>
    <t>BRO19</t>
  </si>
  <si>
    <t>ROK19</t>
  </si>
  <si>
    <t>ROK18</t>
  </si>
  <si>
    <t>LAN18</t>
  </si>
  <si>
    <t>LAN19</t>
  </si>
  <si>
    <t>A</t>
  </si>
  <si>
    <t>B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</si>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</sst>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Border="1"/>
    <xf numFmtId="0" fontId="0" fillId="0" borderId="0" xfId="0" applyFont="1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0" xfId="0" applyBorder="1" applyAlignment="1">
      <alignment horizontal="right"/>
    </xf>
    <xf numFmtId="0" fontId="0" fillId="0" borderId="0" xfId="0" applyAlignment="1">
      <alignment horizontal="right"/>
    </xf>
    <xf numFmtId="164" fontId="0" fillId="0" borderId="0" xfId="0" applyNumberFormat="1" applyBorder="1" applyAlignment="1">
      <alignment horizontal="right"/>
    </xf>
    <xf numFmtId="164" fontId="0" fillId="0" borderId="0" xfId="0" applyNumberFormat="1" applyBorder="1" applyAlignment="1">
      <alignment horizontal="right" vertical="center"/>
    </xf>
    <xf numFmtId="0" fontId="0" fillId="0" borderId="0" xfId="0" applyFill="1" applyBorder="1" applyAlignment="1">
      <alignment horizontal="right"/>
    </xf>
    <xf numFmtId="0" fontId="0" fillId="0" borderId="0" xfId="0" applyFont="1" applyFill="1" applyBorder="1" applyAlignment="1"/>
    <xf numFmtId="164" fontId="0" fillId="0" borderId="0" xfId="0" applyNumberFormat="1" applyFill="1" applyBorder="1" applyAlignment="1">
      <alignment horizontal="right"/>
    </xf>
    <xf numFmtId="164" fontId="0" fillId="0" borderId="0" xfId="0" applyNumberFormat="1" applyBorder="1" applyAlignment="1">
      <alignment horizontal="center"/>
    </xf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DD96C-A5F9-4D33-80CF-47ABBA07C2D0}">
  <sheetPr filterMode="1"/>
  <dimension ref="A1:K228"/>
  <sheetViews>
    <sheetView tabSelected="1" workbookViewId="0">
      <pane ySplit="1" topLeftCell="A2" activePane="bottomLeft" state="frozen"/>
      <selection pane="bottomLeft" activeCell="M230" sqref="M230"/>
    </sheetView>
  </sheetViews>
  <sheetFormatPr defaultColWidth="9.140625" defaultRowHeight="15" x14ac:dyDescent="0.25"/>
  <cols>
    <col min="1" max="1" width="10.85546875" style="3" customWidth="1"/>
    <col min="2" max="3" width="9.140625" style="4"/>
    <col min="4" max="5" width="7.42578125" style="4" customWidth="1"/>
    <col min="6" max="6" width="8.42578125" style="4" customWidth="1"/>
    <col min="7" max="7" width="22.85546875" style="3" customWidth="1"/>
    <col min="8" max="9" width="9.140625" style="3"/>
    <col min="10" max="10" width="9.140625" style="4"/>
    <col min="11" max="11" width="8.7109375" style="1" customWidth="1"/>
    <col min="12" max="16384" width="9.140625" style="4"/>
  </cols>
  <sheetData>
    <row r="1" spans="1:11" s="3" customFormat="1" ht="15" customHeight="1" x14ac:dyDescent="0.25">
      <c r="A1" s="12" t="s">
        <v>3</v>
      </c>
      <c r="B1" s="12" t="s">
        <v>6</v>
      </c>
      <c r="C1" s="12" t="s">
        <v>25</v>
      </c>
      <c r="D1" s="12" t="s">
        <v>7</v>
      </c>
      <c r="E1" s="12" t="s">
        <v>24</v>
      </c>
      <c r="F1" s="12" t="s">
        <v>5</v>
      </c>
      <c r="G1" s="12" t="s">
        <v>8</v>
      </c>
      <c r="H1" s="5" t="s">
        <v>9</v>
      </c>
      <c r="I1" s="5" t="s">
        <v>10</v>
      </c>
      <c r="J1" s="12" t="s">
        <v>11</v>
      </c>
      <c r="K1" s="12" t="s">
        <v>12</v>
      </c>
    </row>
    <row r="2" spans="1:11" hidden="1" x14ac:dyDescent="0.25">
      <c r="A2" s="3" t="s">
        <v>0</v>
      </c>
      <c r="B2" s="7">
        <v>2018</v>
      </c>
      <c r="C2" s="7" t="s">
        <v>26</v>
      </c>
      <c r="D2" s="7">
        <v>101</v>
      </c>
      <c r="E2" s="7">
        <v>1</v>
      </c>
      <c r="F2" s="8">
        <v>7</v>
      </c>
      <c r="G2" s="2" t="s">
        <v>13</v>
      </c>
      <c r="H2" s="2" t="s">
        <v>34</v>
      </c>
      <c r="I2" s="2" t="s">
        <v>14</v>
      </c>
      <c r="J2" s="7">
        <v>57.1</v>
      </c>
      <c r="K2" s="9">
        <f t="shared" ref="K2:K33" si="0">(J2*148.26)/2.2</f>
        <v>3848.0209090909084</v>
      </c>
    </row>
    <row r="3" spans="1:11" hidden="1" x14ac:dyDescent="0.25">
      <c r="A3" s="3" t="s">
        <v>0</v>
      </c>
      <c r="B3" s="7">
        <v>2018</v>
      </c>
      <c r="C3" s="7" t="s">
        <v>26</v>
      </c>
      <c r="D3" s="7">
        <v>102</v>
      </c>
      <c r="E3" s="7">
        <v>1</v>
      </c>
      <c r="F3" s="8">
        <v>2</v>
      </c>
      <c r="G3" s="2" t="s">
        <v>4</v>
      </c>
      <c r="H3" s="2" t="s">
        <v>15</v>
      </c>
      <c r="I3" s="2"/>
      <c r="J3" s="7">
        <v>61.6</v>
      </c>
      <c r="K3" s="9">
        <f t="shared" si="0"/>
        <v>4151.2799999999988</v>
      </c>
    </row>
    <row r="4" spans="1:11" x14ac:dyDescent="0.25">
      <c r="A4" s="3" t="s">
        <v>0</v>
      </c>
      <c r="B4" s="7">
        <v>2018</v>
      </c>
      <c r="C4" s="7" t="s">
        <v>26</v>
      </c>
      <c r="D4" s="7">
        <v>104</v>
      </c>
      <c r="E4" s="7">
        <v>1</v>
      </c>
      <c r="F4" s="8">
        <v>1</v>
      </c>
      <c r="G4" s="2" t="s">
        <v>16</v>
      </c>
      <c r="H4" s="2" t="s">
        <v>15</v>
      </c>
      <c r="I4" s="2"/>
      <c r="J4" s="7">
        <v>60.3</v>
      </c>
      <c r="K4" s="9">
        <f t="shared" si="0"/>
        <v>4063.6718181818178</v>
      </c>
    </row>
    <row r="5" spans="1:11" hidden="1" x14ac:dyDescent="0.25">
      <c r="A5" s="3" t="s">
        <v>0</v>
      </c>
      <c r="B5" s="7">
        <v>2018</v>
      </c>
      <c r="C5" s="7" t="s">
        <v>26</v>
      </c>
      <c r="D5" s="7">
        <v>105</v>
      </c>
      <c r="E5" s="7">
        <v>1</v>
      </c>
      <c r="F5" s="8">
        <v>6</v>
      </c>
      <c r="G5" s="2" t="s">
        <v>17</v>
      </c>
      <c r="H5" s="2" t="s">
        <v>33</v>
      </c>
      <c r="I5" s="2" t="s">
        <v>14</v>
      </c>
      <c r="J5" s="7">
        <v>62</v>
      </c>
      <c r="K5" s="9">
        <f t="shared" si="0"/>
        <v>4178.2363636363625</v>
      </c>
    </row>
    <row r="6" spans="1:11" hidden="1" x14ac:dyDescent="0.25">
      <c r="A6" s="3" t="s">
        <v>0</v>
      </c>
      <c r="B6" s="7">
        <v>2018</v>
      </c>
      <c r="C6" s="7" t="s">
        <v>26</v>
      </c>
      <c r="D6" s="7">
        <v>107</v>
      </c>
      <c r="E6" s="7">
        <v>1</v>
      </c>
      <c r="F6" s="8">
        <v>4</v>
      </c>
      <c r="G6" s="2" t="s">
        <v>18</v>
      </c>
      <c r="H6" s="2" t="s">
        <v>34</v>
      </c>
      <c r="I6" s="2" t="s">
        <v>19</v>
      </c>
      <c r="J6" s="7">
        <v>62.5</v>
      </c>
      <c r="K6" s="9">
        <f t="shared" si="0"/>
        <v>4211.931818181818</v>
      </c>
    </row>
    <row r="7" spans="1:11" hidden="1" x14ac:dyDescent="0.25">
      <c r="A7" s="3" t="s">
        <v>0</v>
      </c>
      <c r="B7" s="7">
        <v>2018</v>
      </c>
      <c r="C7" s="7" t="s">
        <v>26</v>
      </c>
      <c r="D7" s="7">
        <v>108</v>
      </c>
      <c r="E7" s="7">
        <v>1</v>
      </c>
      <c r="F7" s="8">
        <v>3</v>
      </c>
      <c r="G7" s="2" t="s">
        <v>20</v>
      </c>
      <c r="H7" s="2" t="s">
        <v>33</v>
      </c>
      <c r="I7" s="2" t="s">
        <v>19</v>
      </c>
      <c r="J7" s="10">
        <v>63.1</v>
      </c>
      <c r="K7" s="9">
        <f t="shared" si="0"/>
        <v>4252.3663636363635</v>
      </c>
    </row>
    <row r="8" spans="1:11" hidden="1" x14ac:dyDescent="0.25">
      <c r="A8" s="3" t="s">
        <v>0</v>
      </c>
      <c r="B8" s="7">
        <v>2018</v>
      </c>
      <c r="C8" s="7" t="s">
        <v>26</v>
      </c>
      <c r="D8" s="7">
        <v>109</v>
      </c>
      <c r="E8" s="7">
        <v>1</v>
      </c>
      <c r="F8" s="8">
        <v>8</v>
      </c>
      <c r="G8" s="2" t="s">
        <v>21</v>
      </c>
      <c r="H8" s="2" t="s">
        <v>35</v>
      </c>
      <c r="I8" s="2" t="s">
        <v>14</v>
      </c>
      <c r="J8" s="7">
        <v>65.3</v>
      </c>
      <c r="K8" s="9">
        <f t="shared" si="0"/>
        <v>4400.6263636363628</v>
      </c>
    </row>
    <row r="9" spans="1:11" hidden="1" x14ac:dyDescent="0.25">
      <c r="A9" s="3" t="s">
        <v>0</v>
      </c>
      <c r="B9" s="7">
        <v>2018</v>
      </c>
      <c r="C9" s="7" t="s">
        <v>26</v>
      </c>
      <c r="D9" s="7">
        <v>110</v>
      </c>
      <c r="E9" s="7">
        <v>1</v>
      </c>
      <c r="F9" s="8">
        <v>5</v>
      </c>
      <c r="G9" s="2" t="s">
        <v>22</v>
      </c>
      <c r="H9" s="2" t="s">
        <v>35</v>
      </c>
      <c r="I9" s="2" t="s">
        <v>19</v>
      </c>
      <c r="J9" s="7">
        <v>68.099999999999994</v>
      </c>
      <c r="K9" s="9">
        <f t="shared" si="0"/>
        <v>4589.3209090909086</v>
      </c>
    </row>
    <row r="10" spans="1:11" hidden="1" x14ac:dyDescent="0.25">
      <c r="A10" s="3" t="s">
        <v>0</v>
      </c>
      <c r="B10" s="7">
        <v>2018</v>
      </c>
      <c r="C10" s="7" t="s">
        <v>26</v>
      </c>
      <c r="D10" s="7">
        <v>201</v>
      </c>
      <c r="E10" s="7">
        <v>2</v>
      </c>
      <c r="F10" s="8">
        <v>6</v>
      </c>
      <c r="G10" s="2" t="s">
        <v>17</v>
      </c>
      <c r="H10" s="2" t="s">
        <v>33</v>
      </c>
      <c r="I10" s="2" t="s">
        <v>14</v>
      </c>
      <c r="J10" s="7">
        <v>53.4</v>
      </c>
      <c r="K10" s="9">
        <f t="shared" si="0"/>
        <v>3598.6745454545448</v>
      </c>
    </row>
    <row r="11" spans="1:11" hidden="1" x14ac:dyDescent="0.25">
      <c r="A11" s="3" t="s">
        <v>0</v>
      </c>
      <c r="B11" s="7">
        <v>2018</v>
      </c>
      <c r="C11" s="7" t="s">
        <v>26</v>
      </c>
      <c r="D11" s="7">
        <v>202</v>
      </c>
      <c r="E11" s="7">
        <v>2</v>
      </c>
      <c r="F11" s="8">
        <v>3</v>
      </c>
      <c r="G11" s="2" t="s">
        <v>20</v>
      </c>
      <c r="H11" s="2" t="s">
        <v>33</v>
      </c>
      <c r="I11" s="2" t="s">
        <v>19</v>
      </c>
      <c r="J11" s="10">
        <v>57.1</v>
      </c>
      <c r="K11" s="9">
        <f t="shared" si="0"/>
        <v>3848.0209090909084</v>
      </c>
    </row>
    <row r="12" spans="1:11" hidden="1" x14ac:dyDescent="0.25">
      <c r="A12" s="3" t="s">
        <v>0</v>
      </c>
      <c r="B12" s="7">
        <v>2018</v>
      </c>
      <c r="C12" s="7" t="s">
        <v>26</v>
      </c>
      <c r="D12" s="7">
        <v>204</v>
      </c>
      <c r="E12" s="7">
        <v>2</v>
      </c>
      <c r="F12" s="8">
        <v>5</v>
      </c>
      <c r="G12" s="2" t="s">
        <v>22</v>
      </c>
      <c r="H12" s="2" t="s">
        <v>35</v>
      </c>
      <c r="I12" s="2" t="s">
        <v>19</v>
      </c>
      <c r="J12" s="7">
        <v>56.6</v>
      </c>
      <c r="K12" s="9">
        <f t="shared" si="0"/>
        <v>3814.3254545454542</v>
      </c>
    </row>
    <row r="13" spans="1:11" hidden="1" x14ac:dyDescent="0.25">
      <c r="A13" s="3" t="s">
        <v>0</v>
      </c>
      <c r="B13" s="7">
        <v>2018</v>
      </c>
      <c r="C13" s="7" t="s">
        <v>26</v>
      </c>
      <c r="D13" s="7">
        <v>205</v>
      </c>
      <c r="E13" s="7">
        <v>2</v>
      </c>
      <c r="F13" s="8">
        <v>7</v>
      </c>
      <c r="G13" s="2" t="s">
        <v>13</v>
      </c>
      <c r="H13" s="2" t="s">
        <v>34</v>
      </c>
      <c r="I13" s="2" t="s">
        <v>14</v>
      </c>
      <c r="J13" s="7">
        <v>55.7</v>
      </c>
      <c r="K13" s="9">
        <f t="shared" si="0"/>
        <v>3753.6736363636364</v>
      </c>
    </row>
    <row r="14" spans="1:11" hidden="1" x14ac:dyDescent="0.25">
      <c r="A14" s="3" t="s">
        <v>0</v>
      </c>
      <c r="B14" s="7">
        <v>2018</v>
      </c>
      <c r="C14" s="7" t="s">
        <v>26</v>
      </c>
      <c r="D14" s="7">
        <v>206</v>
      </c>
      <c r="E14" s="7">
        <v>2</v>
      </c>
      <c r="F14" s="8">
        <v>8</v>
      </c>
      <c r="G14" s="2" t="s">
        <v>21</v>
      </c>
      <c r="H14" s="2" t="s">
        <v>35</v>
      </c>
      <c r="I14" s="2" t="s">
        <v>14</v>
      </c>
      <c r="J14" s="7">
        <v>57.1</v>
      </c>
      <c r="K14" s="9">
        <f t="shared" si="0"/>
        <v>3848.0209090909084</v>
      </c>
    </row>
    <row r="15" spans="1:11" x14ac:dyDescent="0.25">
      <c r="A15" s="3" t="s">
        <v>0</v>
      </c>
      <c r="B15" s="7">
        <v>2018</v>
      </c>
      <c r="C15" s="7" t="s">
        <v>26</v>
      </c>
      <c r="D15" s="7">
        <v>207</v>
      </c>
      <c r="E15" s="7">
        <v>2</v>
      </c>
      <c r="F15" s="8">
        <v>1</v>
      </c>
      <c r="G15" s="2" t="s">
        <v>16</v>
      </c>
      <c r="H15" s="2" t="s">
        <v>15</v>
      </c>
      <c r="I15" s="2"/>
      <c r="J15" s="7">
        <v>42.8</v>
      </c>
      <c r="K15" s="9">
        <f t="shared" si="0"/>
        <v>2884.3309090909083</v>
      </c>
    </row>
    <row r="16" spans="1:11" hidden="1" x14ac:dyDescent="0.25">
      <c r="A16" s="3" t="s">
        <v>0</v>
      </c>
      <c r="B16" s="7">
        <v>2018</v>
      </c>
      <c r="C16" s="7" t="s">
        <v>26</v>
      </c>
      <c r="D16" s="7">
        <v>208</v>
      </c>
      <c r="E16" s="7">
        <v>2</v>
      </c>
      <c r="F16" s="8">
        <v>2</v>
      </c>
      <c r="G16" s="2" t="s">
        <v>4</v>
      </c>
      <c r="H16" s="2" t="s">
        <v>15</v>
      </c>
      <c r="I16" s="2"/>
      <c r="J16" s="7">
        <v>52.8</v>
      </c>
      <c r="K16" s="9">
        <f t="shared" si="0"/>
        <v>3558.2399999999993</v>
      </c>
    </row>
    <row r="17" spans="1:11" hidden="1" x14ac:dyDescent="0.25">
      <c r="A17" s="3" t="s">
        <v>0</v>
      </c>
      <c r="B17" s="7">
        <v>2018</v>
      </c>
      <c r="C17" s="7" t="s">
        <v>26</v>
      </c>
      <c r="D17" s="7">
        <v>210</v>
      </c>
      <c r="E17" s="7">
        <v>2</v>
      </c>
      <c r="F17" s="8">
        <v>4</v>
      </c>
      <c r="G17" s="2" t="s">
        <v>18</v>
      </c>
      <c r="H17" s="2" t="s">
        <v>34</v>
      </c>
      <c r="I17" s="2" t="s">
        <v>19</v>
      </c>
      <c r="J17" s="7">
        <v>60.4</v>
      </c>
      <c r="K17" s="9">
        <f t="shared" si="0"/>
        <v>4070.4109090909083</v>
      </c>
    </row>
    <row r="18" spans="1:11" hidden="1" x14ac:dyDescent="0.25">
      <c r="A18" s="3" t="s">
        <v>0</v>
      </c>
      <c r="B18" s="7">
        <v>2018</v>
      </c>
      <c r="C18" s="7" t="s">
        <v>26</v>
      </c>
      <c r="D18" s="7">
        <v>302</v>
      </c>
      <c r="E18" s="7">
        <v>3</v>
      </c>
      <c r="F18" s="8">
        <v>5</v>
      </c>
      <c r="G18" s="2" t="s">
        <v>22</v>
      </c>
      <c r="H18" s="2" t="s">
        <v>35</v>
      </c>
      <c r="I18" s="2" t="s">
        <v>19</v>
      </c>
      <c r="J18" s="7">
        <v>58.6</v>
      </c>
      <c r="K18" s="9">
        <f t="shared" si="0"/>
        <v>3949.1072727272726</v>
      </c>
    </row>
    <row r="19" spans="1:11" hidden="1" x14ac:dyDescent="0.25">
      <c r="A19" s="3" t="s">
        <v>0</v>
      </c>
      <c r="B19" s="7">
        <v>2018</v>
      </c>
      <c r="C19" s="7" t="s">
        <v>26</v>
      </c>
      <c r="D19" s="7">
        <v>303</v>
      </c>
      <c r="E19" s="7">
        <v>3</v>
      </c>
      <c r="F19" s="8">
        <v>7</v>
      </c>
      <c r="G19" s="2" t="s">
        <v>13</v>
      </c>
      <c r="H19" s="2" t="s">
        <v>34</v>
      </c>
      <c r="I19" s="2" t="s">
        <v>14</v>
      </c>
      <c r="J19" s="7">
        <v>59.1</v>
      </c>
      <c r="K19" s="9">
        <f t="shared" si="0"/>
        <v>3982.8027272727268</v>
      </c>
    </row>
    <row r="20" spans="1:11" hidden="1" x14ac:dyDescent="0.25">
      <c r="A20" s="3" t="s">
        <v>0</v>
      </c>
      <c r="B20" s="7">
        <v>2018</v>
      </c>
      <c r="C20" s="7" t="s">
        <v>26</v>
      </c>
      <c r="D20" s="7">
        <v>304</v>
      </c>
      <c r="E20" s="7">
        <v>3</v>
      </c>
      <c r="F20" s="8">
        <v>6</v>
      </c>
      <c r="G20" s="2" t="s">
        <v>17</v>
      </c>
      <c r="H20" s="2" t="s">
        <v>33</v>
      </c>
      <c r="I20" s="2" t="s">
        <v>14</v>
      </c>
      <c r="J20" s="7">
        <v>57.1</v>
      </c>
      <c r="K20" s="9">
        <f t="shared" si="0"/>
        <v>3848.0209090909084</v>
      </c>
    </row>
    <row r="21" spans="1:11" x14ac:dyDescent="0.25">
      <c r="A21" s="3" t="s">
        <v>0</v>
      </c>
      <c r="B21" s="7">
        <v>2018</v>
      </c>
      <c r="C21" s="7" t="s">
        <v>26</v>
      </c>
      <c r="D21" s="7">
        <v>305</v>
      </c>
      <c r="E21" s="7">
        <v>3</v>
      </c>
      <c r="F21" s="8">
        <v>1</v>
      </c>
      <c r="G21" s="2" t="s">
        <v>16</v>
      </c>
      <c r="H21" s="2" t="s">
        <v>15</v>
      </c>
      <c r="I21" s="2"/>
      <c r="J21" s="7">
        <v>0</v>
      </c>
      <c r="K21" s="9">
        <f t="shared" si="0"/>
        <v>0</v>
      </c>
    </row>
    <row r="22" spans="1:11" hidden="1" x14ac:dyDescent="0.25">
      <c r="A22" s="3" t="s">
        <v>0</v>
      </c>
      <c r="B22" s="7">
        <v>2018</v>
      </c>
      <c r="C22" s="7" t="s">
        <v>26</v>
      </c>
      <c r="D22" s="7">
        <v>306</v>
      </c>
      <c r="E22" s="7">
        <v>3</v>
      </c>
      <c r="F22" s="8">
        <v>2</v>
      </c>
      <c r="G22" s="2" t="s">
        <v>4</v>
      </c>
      <c r="H22" s="2" t="s">
        <v>15</v>
      </c>
      <c r="I22" s="2"/>
      <c r="J22" s="7">
        <v>50.4</v>
      </c>
      <c r="K22" s="9">
        <f t="shared" si="0"/>
        <v>3396.5018181818177</v>
      </c>
    </row>
    <row r="23" spans="1:11" hidden="1" x14ac:dyDescent="0.25">
      <c r="A23" s="3" t="s">
        <v>0</v>
      </c>
      <c r="B23" s="7">
        <v>2018</v>
      </c>
      <c r="C23" s="7" t="s">
        <v>26</v>
      </c>
      <c r="D23" s="7">
        <v>308</v>
      </c>
      <c r="E23" s="7">
        <v>3</v>
      </c>
      <c r="F23" s="8">
        <v>4</v>
      </c>
      <c r="G23" s="2" t="s">
        <v>18</v>
      </c>
      <c r="H23" s="2" t="s">
        <v>34</v>
      </c>
      <c r="I23" s="2" t="s">
        <v>19</v>
      </c>
      <c r="J23" s="7">
        <v>60</v>
      </c>
      <c r="K23" s="9">
        <f t="shared" si="0"/>
        <v>4043.4545454545446</v>
      </c>
    </row>
    <row r="24" spans="1:11" hidden="1" x14ac:dyDescent="0.25">
      <c r="A24" s="3" t="s">
        <v>0</v>
      </c>
      <c r="B24" s="7">
        <v>2018</v>
      </c>
      <c r="C24" s="7" t="s">
        <v>26</v>
      </c>
      <c r="D24" s="7">
        <v>309</v>
      </c>
      <c r="E24" s="7">
        <v>3</v>
      </c>
      <c r="F24" s="8">
        <v>3</v>
      </c>
      <c r="G24" s="2" t="s">
        <v>20</v>
      </c>
      <c r="H24" s="2" t="s">
        <v>33</v>
      </c>
      <c r="I24" s="2" t="s">
        <v>19</v>
      </c>
      <c r="J24" s="10">
        <v>55.3</v>
      </c>
      <c r="K24" s="9">
        <f t="shared" si="0"/>
        <v>3726.7172727272718</v>
      </c>
    </row>
    <row r="25" spans="1:11" hidden="1" x14ac:dyDescent="0.25">
      <c r="A25" s="3" t="s">
        <v>0</v>
      </c>
      <c r="B25" s="7">
        <v>2018</v>
      </c>
      <c r="C25" s="7" t="s">
        <v>26</v>
      </c>
      <c r="D25" s="7">
        <v>310</v>
      </c>
      <c r="E25" s="7">
        <v>3</v>
      </c>
      <c r="F25" s="8">
        <v>8</v>
      </c>
      <c r="G25" s="2" t="s">
        <v>21</v>
      </c>
      <c r="H25" s="2" t="s">
        <v>35</v>
      </c>
      <c r="I25" s="2" t="s">
        <v>14</v>
      </c>
      <c r="J25" s="7">
        <v>55.2</v>
      </c>
      <c r="K25" s="9">
        <f t="shared" si="0"/>
        <v>3719.9781818181818</v>
      </c>
    </row>
    <row r="26" spans="1:11" hidden="1" x14ac:dyDescent="0.25">
      <c r="A26" s="3" t="s">
        <v>0</v>
      </c>
      <c r="B26" s="7">
        <v>2018</v>
      </c>
      <c r="C26" s="7" t="s">
        <v>26</v>
      </c>
      <c r="D26" s="7">
        <v>401</v>
      </c>
      <c r="E26" s="7">
        <v>4</v>
      </c>
      <c r="F26" s="8">
        <v>8</v>
      </c>
      <c r="G26" s="2" t="s">
        <v>21</v>
      </c>
      <c r="H26" s="2" t="s">
        <v>35</v>
      </c>
      <c r="I26" s="2" t="s">
        <v>14</v>
      </c>
      <c r="J26" s="7">
        <v>56.7</v>
      </c>
      <c r="K26" s="9">
        <f t="shared" si="0"/>
        <v>3821.0645454545456</v>
      </c>
    </row>
    <row r="27" spans="1:11" hidden="1" x14ac:dyDescent="0.25">
      <c r="A27" s="3" t="s">
        <v>0</v>
      </c>
      <c r="B27" s="7">
        <v>2018</v>
      </c>
      <c r="C27" s="7" t="s">
        <v>26</v>
      </c>
      <c r="D27" s="7">
        <v>402</v>
      </c>
      <c r="E27" s="7">
        <v>4</v>
      </c>
      <c r="F27" s="8">
        <v>4</v>
      </c>
      <c r="G27" s="2" t="s">
        <v>18</v>
      </c>
      <c r="H27" s="2" t="s">
        <v>34</v>
      </c>
      <c r="I27" s="2" t="s">
        <v>19</v>
      </c>
      <c r="J27" s="7">
        <v>56.7</v>
      </c>
      <c r="K27" s="9">
        <f t="shared" si="0"/>
        <v>3821.0645454545456</v>
      </c>
    </row>
    <row r="28" spans="1:11" x14ac:dyDescent="0.25">
      <c r="A28" s="3" t="s">
        <v>0</v>
      </c>
      <c r="B28" s="7">
        <v>2018</v>
      </c>
      <c r="C28" s="7" t="s">
        <v>26</v>
      </c>
      <c r="D28" s="7">
        <v>403</v>
      </c>
      <c r="E28" s="7">
        <v>4</v>
      </c>
      <c r="F28" s="8">
        <v>1</v>
      </c>
      <c r="G28" s="2" t="s">
        <v>16</v>
      </c>
      <c r="H28" s="2" t="s">
        <v>15</v>
      </c>
      <c r="I28" s="2"/>
      <c r="J28" s="7">
        <v>47.1</v>
      </c>
      <c r="K28" s="9">
        <f t="shared" si="0"/>
        <v>3174.1118181818179</v>
      </c>
    </row>
    <row r="29" spans="1:11" hidden="1" x14ac:dyDescent="0.25">
      <c r="A29" s="3" t="s">
        <v>0</v>
      </c>
      <c r="B29" s="7">
        <v>2018</v>
      </c>
      <c r="C29" s="7" t="s">
        <v>26</v>
      </c>
      <c r="D29" s="7">
        <v>404</v>
      </c>
      <c r="E29" s="7">
        <v>4</v>
      </c>
      <c r="F29" s="8">
        <v>3</v>
      </c>
      <c r="G29" s="2" t="s">
        <v>20</v>
      </c>
      <c r="H29" s="2" t="s">
        <v>33</v>
      </c>
      <c r="I29" s="2" t="s">
        <v>19</v>
      </c>
      <c r="J29" s="10">
        <v>58.6</v>
      </c>
      <c r="K29" s="9">
        <f t="shared" si="0"/>
        <v>3949.1072727272726</v>
      </c>
    </row>
    <row r="30" spans="1:11" hidden="1" x14ac:dyDescent="0.25">
      <c r="A30" s="3" t="s">
        <v>0</v>
      </c>
      <c r="B30" s="7">
        <v>2018</v>
      </c>
      <c r="C30" s="7" t="s">
        <v>26</v>
      </c>
      <c r="D30" s="7">
        <v>406</v>
      </c>
      <c r="E30" s="7">
        <v>4</v>
      </c>
      <c r="F30" s="8">
        <v>5</v>
      </c>
      <c r="G30" s="2" t="s">
        <v>22</v>
      </c>
      <c r="H30" s="2" t="s">
        <v>35</v>
      </c>
      <c r="I30" s="2" t="s">
        <v>19</v>
      </c>
      <c r="J30" s="7">
        <v>56.7</v>
      </c>
      <c r="K30" s="9">
        <f t="shared" si="0"/>
        <v>3821.0645454545456</v>
      </c>
    </row>
    <row r="31" spans="1:11" hidden="1" x14ac:dyDescent="0.25">
      <c r="A31" s="3" t="s">
        <v>0</v>
      </c>
      <c r="B31" s="7">
        <v>2018</v>
      </c>
      <c r="C31" s="7" t="s">
        <v>26</v>
      </c>
      <c r="D31" s="7">
        <v>408</v>
      </c>
      <c r="E31" s="7">
        <v>4</v>
      </c>
      <c r="F31" s="8">
        <v>7</v>
      </c>
      <c r="G31" s="2" t="s">
        <v>13</v>
      </c>
      <c r="H31" s="2" t="s">
        <v>34</v>
      </c>
      <c r="I31" s="2" t="s">
        <v>14</v>
      </c>
      <c r="J31" s="7">
        <v>60.6</v>
      </c>
      <c r="K31" s="9">
        <f t="shared" si="0"/>
        <v>4083.889090909091</v>
      </c>
    </row>
    <row r="32" spans="1:11" hidden="1" x14ac:dyDescent="0.25">
      <c r="A32" s="3" t="s">
        <v>0</v>
      </c>
      <c r="B32" s="7">
        <v>2018</v>
      </c>
      <c r="C32" s="7" t="s">
        <v>26</v>
      </c>
      <c r="D32" s="7">
        <v>409</v>
      </c>
      <c r="E32" s="7">
        <v>4</v>
      </c>
      <c r="F32" s="8">
        <v>6</v>
      </c>
      <c r="G32" s="2" t="s">
        <v>17</v>
      </c>
      <c r="H32" s="2" t="s">
        <v>33</v>
      </c>
      <c r="I32" s="2" t="s">
        <v>14</v>
      </c>
      <c r="J32" s="7">
        <v>59.9</v>
      </c>
      <c r="K32" s="9">
        <f t="shared" si="0"/>
        <v>4036.7154545454541</v>
      </c>
    </row>
    <row r="33" spans="1:11" hidden="1" x14ac:dyDescent="0.25">
      <c r="A33" s="3" t="s">
        <v>0</v>
      </c>
      <c r="B33" s="7">
        <v>2018</v>
      </c>
      <c r="C33" s="7" t="s">
        <v>26</v>
      </c>
      <c r="D33" s="7">
        <v>410</v>
      </c>
      <c r="E33" s="7">
        <v>4</v>
      </c>
      <c r="F33" s="8">
        <v>2</v>
      </c>
      <c r="G33" s="2" t="s">
        <v>4</v>
      </c>
      <c r="H33" s="2" t="s">
        <v>15</v>
      </c>
      <c r="I33" s="2"/>
      <c r="J33" s="7">
        <v>57.1</v>
      </c>
      <c r="K33" s="9">
        <f t="shared" si="0"/>
        <v>3848.0209090909084</v>
      </c>
    </row>
    <row r="34" spans="1:11" hidden="1" x14ac:dyDescent="0.25">
      <c r="A34" s="6" t="s">
        <v>1</v>
      </c>
      <c r="B34" s="7">
        <v>2018</v>
      </c>
      <c r="C34" s="7" t="s">
        <v>30</v>
      </c>
      <c r="D34" s="11">
        <v>101</v>
      </c>
      <c r="E34" s="7">
        <v>1</v>
      </c>
      <c r="F34" s="8">
        <v>4</v>
      </c>
      <c r="G34" s="2" t="s">
        <v>18</v>
      </c>
      <c r="H34" s="2" t="s">
        <v>34</v>
      </c>
      <c r="I34" s="2" t="s">
        <v>19</v>
      </c>
      <c r="J34" s="7">
        <v>59.9</v>
      </c>
      <c r="K34" s="9">
        <f t="shared" ref="K34:K65" si="1">(J34*148.26)/2.2</f>
        <v>4036.7154545454541</v>
      </c>
    </row>
    <row r="35" spans="1:11" hidden="1" x14ac:dyDescent="0.25">
      <c r="A35" s="6" t="s">
        <v>1</v>
      </c>
      <c r="B35" s="7">
        <v>2018</v>
      </c>
      <c r="C35" s="7" t="s">
        <v>30</v>
      </c>
      <c r="D35" s="11">
        <v>102</v>
      </c>
      <c r="E35" s="7">
        <v>1</v>
      </c>
      <c r="F35" s="8">
        <v>1</v>
      </c>
      <c r="G35" s="2" t="s">
        <v>16</v>
      </c>
      <c r="H35" s="2" t="s">
        <v>15</v>
      </c>
      <c r="I35" s="2"/>
      <c r="J35" s="7">
        <v>15.5</v>
      </c>
      <c r="K35" s="9">
        <f t="shared" si="1"/>
        <v>1044.5590909090906</v>
      </c>
    </row>
    <row r="36" spans="1:11" hidden="1" x14ac:dyDescent="0.25">
      <c r="A36" s="6" t="s">
        <v>1</v>
      </c>
      <c r="B36" s="7">
        <v>2018</v>
      </c>
      <c r="C36" s="7" t="s">
        <v>30</v>
      </c>
      <c r="D36" s="11">
        <v>103</v>
      </c>
      <c r="E36" s="7">
        <v>1</v>
      </c>
      <c r="F36" s="8">
        <v>5</v>
      </c>
      <c r="G36" s="2" t="s">
        <v>22</v>
      </c>
      <c r="H36" s="2" t="s">
        <v>35</v>
      </c>
      <c r="I36" s="2" t="s">
        <v>19</v>
      </c>
      <c r="J36" s="7">
        <v>57.5</v>
      </c>
      <c r="K36" s="9">
        <f t="shared" si="1"/>
        <v>3874.9772727272721</v>
      </c>
    </row>
    <row r="37" spans="1:11" hidden="1" x14ac:dyDescent="0.25">
      <c r="A37" s="6" t="s">
        <v>1</v>
      </c>
      <c r="B37" s="7">
        <v>2018</v>
      </c>
      <c r="C37" s="7" t="s">
        <v>30</v>
      </c>
      <c r="D37" s="11">
        <v>104</v>
      </c>
      <c r="E37" s="7">
        <v>1</v>
      </c>
      <c r="F37" s="8">
        <v>6</v>
      </c>
      <c r="G37" s="2" t="s">
        <v>17</v>
      </c>
      <c r="H37" s="2" t="s">
        <v>33</v>
      </c>
      <c r="I37" s="2" t="s">
        <v>14</v>
      </c>
      <c r="J37" s="7">
        <v>59.6</v>
      </c>
      <c r="K37" s="9">
        <f t="shared" si="1"/>
        <v>4016.4981818181818</v>
      </c>
    </row>
    <row r="38" spans="1:11" hidden="1" x14ac:dyDescent="0.25">
      <c r="A38" s="6" t="s">
        <v>1</v>
      </c>
      <c r="B38" s="7">
        <v>2018</v>
      </c>
      <c r="C38" s="7" t="s">
        <v>30</v>
      </c>
      <c r="D38" s="11">
        <v>105</v>
      </c>
      <c r="E38" s="7">
        <v>1</v>
      </c>
      <c r="F38" s="8">
        <v>3</v>
      </c>
      <c r="G38" s="2" t="s">
        <v>20</v>
      </c>
      <c r="H38" s="2" t="s">
        <v>33</v>
      </c>
      <c r="I38" s="2" t="s">
        <v>19</v>
      </c>
      <c r="J38" s="7">
        <v>56.2</v>
      </c>
      <c r="K38" s="9">
        <f t="shared" si="1"/>
        <v>3787.3690909090906</v>
      </c>
    </row>
    <row r="39" spans="1:11" hidden="1" x14ac:dyDescent="0.25">
      <c r="A39" s="6" t="s">
        <v>1</v>
      </c>
      <c r="B39" s="7">
        <v>2018</v>
      </c>
      <c r="C39" s="7" t="s">
        <v>30</v>
      </c>
      <c r="D39" s="11">
        <v>107</v>
      </c>
      <c r="E39" s="7">
        <v>1</v>
      </c>
      <c r="F39" s="8">
        <v>8</v>
      </c>
      <c r="G39" s="2" t="s">
        <v>21</v>
      </c>
      <c r="H39" s="2" t="s">
        <v>35</v>
      </c>
      <c r="I39" s="2" t="s">
        <v>14</v>
      </c>
      <c r="J39" s="7">
        <v>60.5</v>
      </c>
      <c r="K39" s="9">
        <f t="shared" si="1"/>
        <v>4077.1499999999996</v>
      </c>
    </row>
    <row r="40" spans="1:11" hidden="1" x14ac:dyDescent="0.25">
      <c r="A40" s="6" t="s">
        <v>1</v>
      </c>
      <c r="B40" s="7">
        <v>2018</v>
      </c>
      <c r="C40" s="7" t="s">
        <v>30</v>
      </c>
      <c r="D40" s="11">
        <v>108</v>
      </c>
      <c r="E40" s="7">
        <v>1</v>
      </c>
      <c r="F40" s="8">
        <v>2</v>
      </c>
      <c r="G40" s="2" t="s">
        <v>4</v>
      </c>
      <c r="H40" s="2" t="s">
        <v>15</v>
      </c>
      <c r="I40" s="2"/>
      <c r="J40" s="7">
        <v>33.1</v>
      </c>
      <c r="K40" s="9">
        <f t="shared" si="1"/>
        <v>2230.6390909090906</v>
      </c>
    </row>
    <row r="41" spans="1:11" hidden="1" x14ac:dyDescent="0.25">
      <c r="A41" s="6" t="s">
        <v>1</v>
      </c>
      <c r="B41" s="7">
        <v>2018</v>
      </c>
      <c r="C41" s="7" t="s">
        <v>30</v>
      </c>
      <c r="D41" s="11">
        <v>110</v>
      </c>
      <c r="E41" s="7">
        <v>1</v>
      </c>
      <c r="F41" s="8">
        <v>7</v>
      </c>
      <c r="G41" s="2" t="s">
        <v>13</v>
      </c>
      <c r="H41" s="2" t="s">
        <v>34</v>
      </c>
      <c r="I41" s="2" t="s">
        <v>14</v>
      </c>
      <c r="J41" s="7">
        <v>60</v>
      </c>
      <c r="K41" s="9">
        <f t="shared" si="1"/>
        <v>4043.4545454545446</v>
      </c>
    </row>
    <row r="42" spans="1:11" hidden="1" x14ac:dyDescent="0.25">
      <c r="A42" s="6" t="s">
        <v>1</v>
      </c>
      <c r="B42" s="7">
        <v>2018</v>
      </c>
      <c r="C42" s="7" t="s">
        <v>30</v>
      </c>
      <c r="D42" s="11">
        <v>201</v>
      </c>
      <c r="E42" s="7">
        <v>2</v>
      </c>
      <c r="F42" s="8">
        <v>5</v>
      </c>
      <c r="G42" s="2" t="s">
        <v>22</v>
      </c>
      <c r="H42" s="2" t="s">
        <v>35</v>
      </c>
      <c r="I42" s="2" t="s">
        <v>19</v>
      </c>
      <c r="J42" s="7">
        <v>57</v>
      </c>
      <c r="K42" s="9">
        <f t="shared" si="1"/>
        <v>3841.2818181818179</v>
      </c>
    </row>
    <row r="43" spans="1:11" hidden="1" x14ac:dyDescent="0.25">
      <c r="A43" s="6" t="s">
        <v>1</v>
      </c>
      <c r="B43" s="7">
        <v>2018</v>
      </c>
      <c r="C43" s="7" t="s">
        <v>30</v>
      </c>
      <c r="D43" s="11">
        <v>203</v>
      </c>
      <c r="E43" s="7">
        <v>2</v>
      </c>
      <c r="F43" s="8">
        <v>3</v>
      </c>
      <c r="G43" s="2" t="s">
        <v>20</v>
      </c>
      <c r="H43" s="2" t="s">
        <v>33</v>
      </c>
      <c r="I43" s="2" t="s">
        <v>19</v>
      </c>
      <c r="J43" s="7">
        <v>66</v>
      </c>
      <c r="K43" s="9">
        <f t="shared" si="1"/>
        <v>4447.7999999999993</v>
      </c>
    </row>
    <row r="44" spans="1:11" hidden="1" x14ac:dyDescent="0.25">
      <c r="A44" s="6" t="s">
        <v>1</v>
      </c>
      <c r="B44" s="7">
        <v>2018</v>
      </c>
      <c r="C44" s="7" t="s">
        <v>30</v>
      </c>
      <c r="D44" s="11">
        <v>204</v>
      </c>
      <c r="E44" s="7">
        <v>2</v>
      </c>
      <c r="F44" s="8">
        <v>8</v>
      </c>
      <c r="G44" s="2" t="s">
        <v>21</v>
      </c>
      <c r="H44" s="2" t="s">
        <v>35</v>
      </c>
      <c r="I44" s="2" t="s">
        <v>14</v>
      </c>
      <c r="J44" s="7">
        <v>63.2</v>
      </c>
      <c r="K44" s="9">
        <f t="shared" si="1"/>
        <v>4259.1054545454535</v>
      </c>
    </row>
    <row r="45" spans="1:11" hidden="1" x14ac:dyDescent="0.25">
      <c r="A45" s="6" t="s">
        <v>1</v>
      </c>
      <c r="B45" s="7">
        <v>2018</v>
      </c>
      <c r="C45" s="7" t="s">
        <v>30</v>
      </c>
      <c r="D45" s="11">
        <v>206</v>
      </c>
      <c r="E45" s="7">
        <v>2</v>
      </c>
      <c r="F45" s="8">
        <v>1</v>
      </c>
      <c r="G45" s="2" t="s">
        <v>16</v>
      </c>
      <c r="H45" s="2" t="s">
        <v>15</v>
      </c>
      <c r="I45" s="2"/>
      <c r="J45" s="7">
        <v>19.399999999999999</v>
      </c>
      <c r="K45" s="9">
        <f t="shared" si="1"/>
        <v>1307.383636363636</v>
      </c>
    </row>
    <row r="46" spans="1:11" hidden="1" x14ac:dyDescent="0.25">
      <c r="A46" s="6" t="s">
        <v>1</v>
      </c>
      <c r="B46" s="7">
        <v>2018</v>
      </c>
      <c r="C46" s="7" t="s">
        <v>30</v>
      </c>
      <c r="D46" s="11">
        <v>207</v>
      </c>
      <c r="E46" s="7">
        <v>2</v>
      </c>
      <c r="F46" s="8">
        <v>4</v>
      </c>
      <c r="G46" s="2" t="s">
        <v>18</v>
      </c>
      <c r="H46" s="2" t="s">
        <v>34</v>
      </c>
      <c r="I46" s="2" t="s">
        <v>19</v>
      </c>
      <c r="J46" s="7">
        <v>64.3</v>
      </c>
      <c r="K46" s="9">
        <f t="shared" si="1"/>
        <v>4333.2354545454536</v>
      </c>
    </row>
    <row r="47" spans="1:11" hidden="1" x14ac:dyDescent="0.25">
      <c r="A47" s="6" t="s">
        <v>1</v>
      </c>
      <c r="B47" s="7">
        <v>2018</v>
      </c>
      <c r="C47" s="7" t="s">
        <v>30</v>
      </c>
      <c r="D47" s="11">
        <v>208</v>
      </c>
      <c r="E47" s="7">
        <v>2</v>
      </c>
      <c r="F47" s="8">
        <v>7</v>
      </c>
      <c r="G47" s="2" t="s">
        <v>13</v>
      </c>
      <c r="H47" s="2" t="s">
        <v>34</v>
      </c>
      <c r="I47" s="2" t="s">
        <v>14</v>
      </c>
      <c r="J47" s="7">
        <v>57</v>
      </c>
      <c r="K47" s="9">
        <f t="shared" si="1"/>
        <v>3841.2818181818179</v>
      </c>
    </row>
    <row r="48" spans="1:11" hidden="1" x14ac:dyDescent="0.25">
      <c r="A48" s="6" t="s">
        <v>1</v>
      </c>
      <c r="B48" s="7">
        <v>2018</v>
      </c>
      <c r="C48" s="7" t="s">
        <v>30</v>
      </c>
      <c r="D48" s="11">
        <v>209</v>
      </c>
      <c r="E48" s="7">
        <v>2</v>
      </c>
      <c r="F48" s="8">
        <v>6</v>
      </c>
      <c r="G48" s="2" t="s">
        <v>17</v>
      </c>
      <c r="H48" s="2" t="s">
        <v>33</v>
      </c>
      <c r="I48" s="2" t="s">
        <v>14</v>
      </c>
      <c r="J48" s="7">
        <v>65.5</v>
      </c>
      <c r="K48" s="9">
        <f t="shared" si="1"/>
        <v>4414.1045454545447</v>
      </c>
    </row>
    <row r="49" spans="1:11" hidden="1" x14ac:dyDescent="0.25">
      <c r="A49" s="6" t="s">
        <v>1</v>
      </c>
      <c r="B49" s="7">
        <v>2018</v>
      </c>
      <c r="C49" s="7" t="s">
        <v>30</v>
      </c>
      <c r="D49" s="11">
        <v>210</v>
      </c>
      <c r="E49" s="7">
        <v>2</v>
      </c>
      <c r="F49" s="8">
        <v>2</v>
      </c>
      <c r="G49" s="2" t="s">
        <v>4</v>
      </c>
      <c r="H49" s="2" t="s">
        <v>15</v>
      </c>
      <c r="I49" s="2"/>
      <c r="J49" s="7">
        <v>19.399999999999999</v>
      </c>
      <c r="K49" s="9">
        <f t="shared" si="1"/>
        <v>1307.383636363636</v>
      </c>
    </row>
    <row r="50" spans="1:11" hidden="1" x14ac:dyDescent="0.25">
      <c r="A50" s="6" t="s">
        <v>1</v>
      </c>
      <c r="B50" s="7">
        <v>2018</v>
      </c>
      <c r="C50" s="7" t="s">
        <v>30</v>
      </c>
      <c r="D50" s="11">
        <v>301</v>
      </c>
      <c r="E50" s="7">
        <v>3</v>
      </c>
      <c r="F50" s="8">
        <v>2</v>
      </c>
      <c r="G50" s="2" t="s">
        <v>4</v>
      </c>
      <c r="H50" s="2" t="s">
        <v>15</v>
      </c>
      <c r="I50" s="2"/>
      <c r="J50" s="7">
        <v>14.4</v>
      </c>
      <c r="K50" s="9">
        <f t="shared" si="1"/>
        <v>970.42909090909086</v>
      </c>
    </row>
    <row r="51" spans="1:11" hidden="1" x14ac:dyDescent="0.25">
      <c r="A51" s="6" t="s">
        <v>1</v>
      </c>
      <c r="B51" s="7">
        <v>2018</v>
      </c>
      <c r="C51" s="7" t="s">
        <v>30</v>
      </c>
      <c r="D51" s="11">
        <v>302</v>
      </c>
      <c r="E51" s="7">
        <v>3</v>
      </c>
      <c r="F51" s="8">
        <v>7</v>
      </c>
      <c r="G51" s="2" t="s">
        <v>13</v>
      </c>
      <c r="H51" s="2" t="s">
        <v>34</v>
      </c>
      <c r="I51" s="2" t="s">
        <v>14</v>
      </c>
      <c r="J51" s="7">
        <v>44.3</v>
      </c>
      <c r="K51" s="9">
        <f t="shared" si="1"/>
        <v>2985.4172727272721</v>
      </c>
    </row>
    <row r="52" spans="1:11" hidden="1" x14ac:dyDescent="0.25">
      <c r="A52" s="6" t="s">
        <v>1</v>
      </c>
      <c r="B52" s="7">
        <v>2018</v>
      </c>
      <c r="C52" s="7" t="s">
        <v>30</v>
      </c>
      <c r="D52" s="11">
        <v>305</v>
      </c>
      <c r="E52" s="7">
        <v>3</v>
      </c>
      <c r="F52" s="8">
        <v>5</v>
      </c>
      <c r="G52" s="2" t="s">
        <v>22</v>
      </c>
      <c r="H52" s="2" t="s">
        <v>35</v>
      </c>
      <c r="I52" s="2" t="s">
        <v>19</v>
      </c>
      <c r="J52" s="7">
        <v>53.4</v>
      </c>
      <c r="K52" s="9">
        <f t="shared" si="1"/>
        <v>3598.6745454545448</v>
      </c>
    </row>
    <row r="53" spans="1:11" hidden="1" x14ac:dyDescent="0.25">
      <c r="A53" s="6" t="s">
        <v>1</v>
      </c>
      <c r="B53" s="7">
        <v>2018</v>
      </c>
      <c r="C53" s="7" t="s">
        <v>30</v>
      </c>
      <c r="D53" s="11">
        <v>306</v>
      </c>
      <c r="E53" s="7">
        <v>3</v>
      </c>
      <c r="F53" s="8">
        <v>8</v>
      </c>
      <c r="G53" s="2" t="s">
        <v>21</v>
      </c>
      <c r="H53" s="2" t="s">
        <v>35</v>
      </c>
      <c r="I53" s="2" t="s">
        <v>14</v>
      </c>
      <c r="J53" s="7">
        <v>57</v>
      </c>
      <c r="K53" s="9">
        <f t="shared" si="1"/>
        <v>3841.2818181818179</v>
      </c>
    </row>
    <row r="54" spans="1:11" hidden="1" x14ac:dyDescent="0.25">
      <c r="A54" s="6" t="s">
        <v>1</v>
      </c>
      <c r="B54" s="7">
        <v>2018</v>
      </c>
      <c r="C54" s="7" t="s">
        <v>30</v>
      </c>
      <c r="D54" s="11">
        <v>307</v>
      </c>
      <c r="E54" s="7">
        <v>3</v>
      </c>
      <c r="F54" s="8">
        <v>6</v>
      </c>
      <c r="G54" s="2" t="s">
        <v>17</v>
      </c>
      <c r="H54" s="2" t="s">
        <v>33</v>
      </c>
      <c r="I54" s="2" t="s">
        <v>14</v>
      </c>
      <c r="J54" s="7">
        <v>67.3</v>
      </c>
      <c r="K54" s="9">
        <f t="shared" si="1"/>
        <v>4535.4081818181812</v>
      </c>
    </row>
    <row r="55" spans="1:11" hidden="1" x14ac:dyDescent="0.25">
      <c r="A55" s="6" t="s">
        <v>1</v>
      </c>
      <c r="B55" s="7">
        <v>2018</v>
      </c>
      <c r="C55" s="7" t="s">
        <v>30</v>
      </c>
      <c r="D55" s="11">
        <v>308</v>
      </c>
      <c r="E55" s="7">
        <v>3</v>
      </c>
      <c r="F55" s="8">
        <v>1</v>
      </c>
      <c r="G55" s="2" t="s">
        <v>16</v>
      </c>
      <c r="H55" s="2" t="s">
        <v>15</v>
      </c>
      <c r="I55" s="2"/>
      <c r="J55" s="7">
        <v>12.9</v>
      </c>
      <c r="K55" s="9">
        <f t="shared" si="1"/>
        <v>869.34272727272719</v>
      </c>
    </row>
    <row r="56" spans="1:11" hidden="1" x14ac:dyDescent="0.25">
      <c r="A56" s="6" t="s">
        <v>1</v>
      </c>
      <c r="B56" s="7">
        <v>2018</v>
      </c>
      <c r="C56" s="7" t="s">
        <v>30</v>
      </c>
      <c r="D56" s="11">
        <v>309</v>
      </c>
      <c r="E56" s="7">
        <v>3</v>
      </c>
      <c r="F56" s="8">
        <v>3</v>
      </c>
      <c r="G56" s="2" t="s">
        <v>20</v>
      </c>
      <c r="H56" s="2" t="s">
        <v>33</v>
      </c>
      <c r="I56" s="2" t="s">
        <v>19</v>
      </c>
      <c r="J56" s="7">
        <v>63.7</v>
      </c>
      <c r="K56" s="9">
        <f t="shared" si="1"/>
        <v>4292.800909090909</v>
      </c>
    </row>
    <row r="57" spans="1:11" hidden="1" x14ac:dyDescent="0.25">
      <c r="A57" s="6" t="s">
        <v>1</v>
      </c>
      <c r="B57" s="7">
        <v>2018</v>
      </c>
      <c r="C57" s="7" t="s">
        <v>30</v>
      </c>
      <c r="D57" s="11">
        <v>310</v>
      </c>
      <c r="E57" s="7">
        <v>3</v>
      </c>
      <c r="F57" s="8">
        <v>4</v>
      </c>
      <c r="G57" s="2" t="s">
        <v>18</v>
      </c>
      <c r="H57" s="2" t="s">
        <v>34</v>
      </c>
      <c r="I57" s="2" t="s">
        <v>19</v>
      </c>
      <c r="J57" s="7">
        <v>62.1</v>
      </c>
      <c r="K57" s="9">
        <f t="shared" si="1"/>
        <v>4184.9754545454543</v>
      </c>
    </row>
    <row r="58" spans="1:11" hidden="1" x14ac:dyDescent="0.25">
      <c r="A58" s="6" t="s">
        <v>1</v>
      </c>
      <c r="B58" s="7">
        <v>2018</v>
      </c>
      <c r="C58" s="7" t="s">
        <v>30</v>
      </c>
      <c r="D58" s="11">
        <v>401</v>
      </c>
      <c r="E58" s="7">
        <v>4</v>
      </c>
      <c r="F58" s="8">
        <v>1</v>
      </c>
      <c r="G58" s="2" t="s">
        <v>16</v>
      </c>
      <c r="H58" s="2" t="s">
        <v>15</v>
      </c>
      <c r="I58" s="2"/>
      <c r="J58" s="7">
        <v>0</v>
      </c>
      <c r="K58" s="9">
        <f t="shared" si="1"/>
        <v>0</v>
      </c>
    </row>
    <row r="59" spans="1:11" hidden="1" x14ac:dyDescent="0.25">
      <c r="A59" s="6" t="s">
        <v>1</v>
      </c>
      <c r="B59" s="7">
        <v>2018</v>
      </c>
      <c r="C59" s="7" t="s">
        <v>30</v>
      </c>
      <c r="D59" s="11">
        <v>402</v>
      </c>
      <c r="E59" s="7">
        <v>4</v>
      </c>
      <c r="F59" s="8">
        <v>8</v>
      </c>
      <c r="G59" s="2" t="s">
        <v>21</v>
      </c>
      <c r="H59" s="2" t="s">
        <v>35</v>
      </c>
      <c r="I59" s="2" t="s">
        <v>14</v>
      </c>
      <c r="J59" s="7">
        <v>45.4</v>
      </c>
      <c r="K59" s="9">
        <f t="shared" si="1"/>
        <v>3059.5472727272722</v>
      </c>
    </row>
    <row r="60" spans="1:11" hidden="1" x14ac:dyDescent="0.25">
      <c r="A60" s="6" t="s">
        <v>1</v>
      </c>
      <c r="B60" s="7">
        <v>2018</v>
      </c>
      <c r="C60" s="7" t="s">
        <v>30</v>
      </c>
      <c r="D60" s="11">
        <v>403</v>
      </c>
      <c r="E60" s="7">
        <v>4</v>
      </c>
      <c r="F60" s="8">
        <v>6</v>
      </c>
      <c r="G60" s="2" t="s">
        <v>17</v>
      </c>
      <c r="H60" s="2" t="s">
        <v>33</v>
      </c>
      <c r="I60" s="2" t="s">
        <v>14</v>
      </c>
      <c r="J60" s="7">
        <v>66.8</v>
      </c>
      <c r="K60" s="9">
        <f t="shared" si="1"/>
        <v>4501.7127272727257</v>
      </c>
    </row>
    <row r="61" spans="1:11" hidden="1" x14ac:dyDescent="0.25">
      <c r="A61" s="6" t="s">
        <v>1</v>
      </c>
      <c r="B61" s="7">
        <v>2018</v>
      </c>
      <c r="C61" s="7" t="s">
        <v>30</v>
      </c>
      <c r="D61" s="11">
        <v>404</v>
      </c>
      <c r="E61" s="7">
        <v>4</v>
      </c>
      <c r="F61" s="8">
        <v>4</v>
      </c>
      <c r="G61" s="2" t="s">
        <v>18</v>
      </c>
      <c r="H61" s="2" t="s">
        <v>34</v>
      </c>
      <c r="I61" s="2" t="s">
        <v>19</v>
      </c>
      <c r="J61" s="7">
        <v>57.6</v>
      </c>
      <c r="K61" s="9">
        <f t="shared" si="1"/>
        <v>3881.7163636363634</v>
      </c>
    </row>
    <row r="62" spans="1:11" hidden="1" x14ac:dyDescent="0.25">
      <c r="A62" s="6" t="s">
        <v>1</v>
      </c>
      <c r="B62" s="7">
        <v>2018</v>
      </c>
      <c r="C62" s="7" t="s">
        <v>30</v>
      </c>
      <c r="D62" s="11">
        <v>405</v>
      </c>
      <c r="E62" s="7">
        <v>4</v>
      </c>
      <c r="F62" s="8">
        <v>2</v>
      </c>
      <c r="G62" s="2" t="s">
        <v>4</v>
      </c>
      <c r="H62" s="2" t="s">
        <v>15</v>
      </c>
      <c r="I62" s="2"/>
      <c r="J62" s="7">
        <v>0</v>
      </c>
      <c r="K62" s="9">
        <f t="shared" si="1"/>
        <v>0</v>
      </c>
    </row>
    <row r="63" spans="1:11" hidden="1" x14ac:dyDescent="0.25">
      <c r="A63" s="6" t="s">
        <v>1</v>
      </c>
      <c r="B63" s="7">
        <v>2018</v>
      </c>
      <c r="C63" s="7" t="s">
        <v>30</v>
      </c>
      <c r="D63" s="11">
        <v>406</v>
      </c>
      <c r="E63" s="7">
        <v>4</v>
      </c>
      <c r="F63" s="8">
        <v>3</v>
      </c>
      <c r="G63" s="2" t="s">
        <v>20</v>
      </c>
      <c r="H63" s="2" t="s">
        <v>33</v>
      </c>
      <c r="I63" s="2" t="s">
        <v>19</v>
      </c>
      <c r="J63" s="7">
        <v>65.099999999999994</v>
      </c>
      <c r="K63" s="9">
        <f t="shared" si="1"/>
        <v>4387.148181818181</v>
      </c>
    </row>
    <row r="64" spans="1:11" hidden="1" x14ac:dyDescent="0.25">
      <c r="A64" s="6" t="s">
        <v>1</v>
      </c>
      <c r="B64" s="7">
        <v>2018</v>
      </c>
      <c r="C64" s="7" t="s">
        <v>30</v>
      </c>
      <c r="D64" s="11">
        <v>407</v>
      </c>
      <c r="E64" s="7">
        <v>4</v>
      </c>
      <c r="F64" s="8">
        <v>7</v>
      </c>
      <c r="G64" s="2" t="s">
        <v>13</v>
      </c>
      <c r="H64" s="2" t="s">
        <v>34</v>
      </c>
      <c r="I64" s="2" t="s">
        <v>14</v>
      </c>
      <c r="J64" s="7">
        <v>62.8</v>
      </c>
      <c r="K64" s="9">
        <f t="shared" si="1"/>
        <v>4232.1490909090899</v>
      </c>
    </row>
    <row r="65" spans="1:11" hidden="1" x14ac:dyDescent="0.25">
      <c r="A65" s="6" t="s">
        <v>1</v>
      </c>
      <c r="B65" s="7">
        <v>2018</v>
      </c>
      <c r="C65" s="7" t="s">
        <v>30</v>
      </c>
      <c r="D65" s="11">
        <v>409</v>
      </c>
      <c r="E65" s="7">
        <v>4</v>
      </c>
      <c r="F65" s="8">
        <v>5</v>
      </c>
      <c r="G65" s="2" t="s">
        <v>22</v>
      </c>
      <c r="H65" s="2" t="s">
        <v>35</v>
      </c>
      <c r="I65" s="2" t="s">
        <v>19</v>
      </c>
      <c r="J65" s="7">
        <v>55.4</v>
      </c>
      <c r="K65" s="9">
        <f t="shared" si="1"/>
        <v>3733.4563636363632</v>
      </c>
    </row>
    <row r="66" spans="1:11" hidden="1" x14ac:dyDescent="0.25">
      <c r="A66" s="6" t="s">
        <v>2</v>
      </c>
      <c r="B66" s="7">
        <v>2018</v>
      </c>
      <c r="C66" s="7" t="s">
        <v>31</v>
      </c>
      <c r="D66" s="11">
        <v>101</v>
      </c>
      <c r="E66" s="7">
        <v>1</v>
      </c>
      <c r="F66" s="8">
        <v>4</v>
      </c>
      <c r="G66" s="2" t="s">
        <v>18</v>
      </c>
      <c r="H66" s="2" t="s">
        <v>34</v>
      </c>
      <c r="I66" s="2" t="s">
        <v>19</v>
      </c>
      <c r="J66" s="7">
        <v>64.8</v>
      </c>
      <c r="K66" s="9">
        <f t="shared" ref="K66" si="2">(J66*148.26)/2.2</f>
        <v>4366.9309090909082</v>
      </c>
    </row>
    <row r="67" spans="1:11" hidden="1" x14ac:dyDescent="0.25">
      <c r="A67" s="6" t="s">
        <v>2</v>
      </c>
      <c r="B67" s="7">
        <v>2018</v>
      </c>
      <c r="C67" s="7" t="s">
        <v>31</v>
      </c>
      <c r="D67" s="11">
        <v>102</v>
      </c>
      <c r="E67" s="7">
        <v>1</v>
      </c>
      <c r="F67" s="8">
        <v>3</v>
      </c>
      <c r="G67" s="2" t="s">
        <v>20</v>
      </c>
      <c r="H67" s="2" t="s">
        <v>33</v>
      </c>
      <c r="I67" s="2" t="s">
        <v>19</v>
      </c>
      <c r="J67" s="7">
        <v>71.099999999999994</v>
      </c>
      <c r="K67" s="9">
        <f t="shared" ref="K67" si="3">(J67*148.26)/2.2</f>
        <v>4791.4936363636352</v>
      </c>
    </row>
    <row r="68" spans="1:11" hidden="1" x14ac:dyDescent="0.25">
      <c r="A68" s="6" t="s">
        <v>2</v>
      </c>
      <c r="B68" s="7">
        <v>2018</v>
      </c>
      <c r="C68" s="7" t="s">
        <v>31</v>
      </c>
      <c r="D68" s="11">
        <v>103</v>
      </c>
      <c r="E68" s="7">
        <v>1</v>
      </c>
      <c r="F68" s="8">
        <v>5</v>
      </c>
      <c r="G68" s="2" t="s">
        <v>22</v>
      </c>
      <c r="H68" s="2" t="s">
        <v>35</v>
      </c>
      <c r="I68" s="2" t="s">
        <v>19</v>
      </c>
      <c r="J68" s="7">
        <v>70.3</v>
      </c>
      <c r="K68" s="9">
        <f t="shared" ref="K68:K131" si="4">(J68*148.26)/2.2</f>
        <v>4737.5809090909079</v>
      </c>
    </row>
    <row r="69" spans="1:11" hidden="1" x14ac:dyDescent="0.25">
      <c r="A69" s="6" t="s">
        <v>2</v>
      </c>
      <c r="B69" s="7">
        <v>2018</v>
      </c>
      <c r="C69" s="7" t="s">
        <v>31</v>
      </c>
      <c r="D69" s="11">
        <v>105</v>
      </c>
      <c r="E69" s="7">
        <v>1</v>
      </c>
      <c r="F69" s="8">
        <v>7</v>
      </c>
      <c r="G69" s="2" t="s">
        <v>13</v>
      </c>
      <c r="H69" s="2" t="s">
        <v>34</v>
      </c>
      <c r="I69" s="2" t="s">
        <v>14</v>
      </c>
      <c r="J69" s="7">
        <v>64.8</v>
      </c>
      <c r="K69" s="9">
        <f t="shared" si="4"/>
        <v>4366.9309090909082</v>
      </c>
    </row>
    <row r="70" spans="1:11" hidden="1" x14ac:dyDescent="0.25">
      <c r="A70" s="6" t="s">
        <v>2</v>
      </c>
      <c r="B70" s="7">
        <v>2018</v>
      </c>
      <c r="C70" s="7" t="s">
        <v>31</v>
      </c>
      <c r="D70" s="11">
        <v>106</v>
      </c>
      <c r="E70" s="7">
        <v>1</v>
      </c>
      <c r="F70" s="8">
        <v>2</v>
      </c>
      <c r="G70" s="2" t="s">
        <v>4</v>
      </c>
      <c r="H70" s="2" t="s">
        <v>15</v>
      </c>
      <c r="I70" s="2"/>
      <c r="J70" s="7">
        <v>65.5</v>
      </c>
      <c r="K70" s="9">
        <f t="shared" si="4"/>
        <v>4414.1045454545447</v>
      </c>
    </row>
    <row r="71" spans="1:11" hidden="1" x14ac:dyDescent="0.25">
      <c r="A71" s="6" t="s">
        <v>2</v>
      </c>
      <c r="B71" s="7">
        <v>2018</v>
      </c>
      <c r="C71" s="7" t="s">
        <v>31</v>
      </c>
      <c r="D71" s="11">
        <v>108</v>
      </c>
      <c r="E71" s="7">
        <v>1</v>
      </c>
      <c r="F71" s="8">
        <v>8</v>
      </c>
      <c r="G71" s="2" t="s">
        <v>21</v>
      </c>
      <c r="H71" s="2" t="s">
        <v>35</v>
      </c>
      <c r="I71" s="2" t="s">
        <v>14</v>
      </c>
      <c r="J71" s="7">
        <v>71.099999999999994</v>
      </c>
      <c r="K71" s="9">
        <f t="shared" si="4"/>
        <v>4791.4936363636352</v>
      </c>
    </row>
    <row r="72" spans="1:11" x14ac:dyDescent="0.25">
      <c r="A72" s="6" t="s">
        <v>2</v>
      </c>
      <c r="B72" s="7">
        <v>2018</v>
      </c>
      <c r="C72" s="7" t="s">
        <v>31</v>
      </c>
      <c r="D72" s="11">
        <v>109</v>
      </c>
      <c r="E72" s="7">
        <v>1</v>
      </c>
      <c r="F72" s="8">
        <v>1</v>
      </c>
      <c r="G72" s="2" t="s">
        <v>16</v>
      </c>
      <c r="H72" s="2" t="s">
        <v>15</v>
      </c>
      <c r="I72" s="2"/>
      <c r="J72" s="7">
        <v>50.3</v>
      </c>
      <c r="K72" s="9">
        <f t="shared" si="4"/>
        <v>3389.7627272727268</v>
      </c>
    </row>
    <row r="73" spans="1:11" hidden="1" x14ac:dyDescent="0.25">
      <c r="A73" s="6" t="s">
        <v>2</v>
      </c>
      <c r="B73" s="7">
        <v>2018</v>
      </c>
      <c r="C73" s="7" t="s">
        <v>31</v>
      </c>
      <c r="D73" s="11">
        <v>110</v>
      </c>
      <c r="E73" s="7">
        <v>1</v>
      </c>
      <c r="F73" s="8">
        <v>6</v>
      </c>
      <c r="G73" s="2" t="s">
        <v>17</v>
      </c>
      <c r="H73" s="2" t="s">
        <v>33</v>
      </c>
      <c r="I73" s="2" t="s">
        <v>14</v>
      </c>
      <c r="J73" s="7">
        <v>70</v>
      </c>
      <c r="K73" s="9">
        <f t="shared" si="4"/>
        <v>4717.3636363636351</v>
      </c>
    </row>
    <row r="74" spans="1:11" hidden="1" x14ac:dyDescent="0.25">
      <c r="A74" s="6" t="s">
        <v>2</v>
      </c>
      <c r="B74" s="7">
        <v>2018</v>
      </c>
      <c r="C74" s="7" t="s">
        <v>31</v>
      </c>
      <c r="D74" s="11">
        <v>201</v>
      </c>
      <c r="E74" s="7">
        <v>2</v>
      </c>
      <c r="F74" s="8">
        <v>7</v>
      </c>
      <c r="G74" s="2" t="s">
        <v>13</v>
      </c>
      <c r="H74" s="2" t="s">
        <v>34</v>
      </c>
      <c r="I74" s="2" t="s">
        <v>14</v>
      </c>
      <c r="J74" s="7">
        <v>68.900000000000006</v>
      </c>
      <c r="K74" s="9">
        <f t="shared" si="4"/>
        <v>4643.2336363636359</v>
      </c>
    </row>
    <row r="75" spans="1:11" hidden="1" x14ac:dyDescent="0.25">
      <c r="A75" s="6" t="s">
        <v>2</v>
      </c>
      <c r="B75" s="7">
        <v>2018</v>
      </c>
      <c r="C75" s="7" t="s">
        <v>31</v>
      </c>
      <c r="D75" s="11">
        <v>202</v>
      </c>
      <c r="E75" s="7">
        <v>2</v>
      </c>
      <c r="F75" s="8">
        <v>8</v>
      </c>
      <c r="G75" s="2" t="s">
        <v>21</v>
      </c>
      <c r="H75" s="2" t="s">
        <v>35</v>
      </c>
      <c r="I75" s="2" t="s">
        <v>14</v>
      </c>
      <c r="J75" s="7">
        <v>70</v>
      </c>
      <c r="K75" s="9">
        <f t="shared" si="4"/>
        <v>4717.3636363636351</v>
      </c>
    </row>
    <row r="76" spans="1:11" hidden="1" x14ac:dyDescent="0.25">
      <c r="A76" s="6" t="s">
        <v>2</v>
      </c>
      <c r="B76" s="7">
        <v>2018</v>
      </c>
      <c r="C76" s="7" t="s">
        <v>31</v>
      </c>
      <c r="D76" s="11">
        <v>203</v>
      </c>
      <c r="E76" s="7">
        <v>2</v>
      </c>
      <c r="F76" s="8">
        <v>2</v>
      </c>
      <c r="G76" s="2" t="s">
        <v>4</v>
      </c>
      <c r="H76" s="2" t="s">
        <v>15</v>
      </c>
      <c r="I76" s="2"/>
      <c r="J76" s="7">
        <v>71.7</v>
      </c>
      <c r="K76" s="9">
        <f t="shared" si="4"/>
        <v>4831.9281818181817</v>
      </c>
    </row>
    <row r="77" spans="1:11" hidden="1" x14ac:dyDescent="0.25">
      <c r="A77" s="6" t="s">
        <v>2</v>
      </c>
      <c r="B77" s="7">
        <v>2018</v>
      </c>
      <c r="C77" s="7" t="s">
        <v>31</v>
      </c>
      <c r="D77" s="11">
        <v>204</v>
      </c>
      <c r="E77" s="7">
        <v>2</v>
      </c>
      <c r="F77" s="8">
        <v>4</v>
      </c>
      <c r="G77" s="2" t="s">
        <v>18</v>
      </c>
      <c r="H77" s="2" t="s">
        <v>34</v>
      </c>
      <c r="I77" s="2" t="s">
        <v>19</v>
      </c>
      <c r="J77" s="7">
        <v>73.400000000000006</v>
      </c>
      <c r="K77" s="9">
        <f t="shared" si="4"/>
        <v>4946.4927272727264</v>
      </c>
    </row>
    <row r="78" spans="1:11" x14ac:dyDescent="0.25">
      <c r="A78" s="6" t="s">
        <v>2</v>
      </c>
      <c r="B78" s="7">
        <v>2018</v>
      </c>
      <c r="C78" s="7" t="s">
        <v>31</v>
      </c>
      <c r="D78" s="11">
        <v>206</v>
      </c>
      <c r="E78" s="7">
        <v>2</v>
      </c>
      <c r="F78" s="8">
        <v>1</v>
      </c>
      <c r="G78" s="2" t="s">
        <v>16</v>
      </c>
      <c r="H78" s="2" t="s">
        <v>15</v>
      </c>
      <c r="I78" s="2"/>
      <c r="J78" s="7">
        <v>55.3</v>
      </c>
      <c r="K78" s="9">
        <f t="shared" si="4"/>
        <v>3726.7172727272718</v>
      </c>
    </row>
    <row r="79" spans="1:11" hidden="1" x14ac:dyDescent="0.25">
      <c r="A79" s="6" t="s">
        <v>2</v>
      </c>
      <c r="B79" s="7">
        <v>2018</v>
      </c>
      <c r="C79" s="7" t="s">
        <v>31</v>
      </c>
      <c r="D79" s="11">
        <v>208</v>
      </c>
      <c r="E79" s="7">
        <v>2</v>
      </c>
      <c r="F79" s="8">
        <v>6</v>
      </c>
      <c r="G79" s="2" t="s">
        <v>17</v>
      </c>
      <c r="H79" s="2" t="s">
        <v>33</v>
      </c>
      <c r="I79" s="2" t="s">
        <v>14</v>
      </c>
      <c r="J79" s="7">
        <v>71.2</v>
      </c>
      <c r="K79" s="9">
        <f t="shared" si="4"/>
        <v>4798.2327272727262</v>
      </c>
    </row>
    <row r="80" spans="1:11" hidden="1" x14ac:dyDescent="0.25">
      <c r="A80" s="6" t="s">
        <v>2</v>
      </c>
      <c r="B80" s="7">
        <v>2018</v>
      </c>
      <c r="C80" s="7" t="s">
        <v>31</v>
      </c>
      <c r="D80" s="11">
        <v>209</v>
      </c>
      <c r="E80" s="7">
        <v>2</v>
      </c>
      <c r="F80" s="8">
        <v>5</v>
      </c>
      <c r="G80" s="2" t="s">
        <v>22</v>
      </c>
      <c r="H80" s="2" t="s">
        <v>35</v>
      </c>
      <c r="I80" s="2" t="s">
        <v>19</v>
      </c>
      <c r="J80" s="7">
        <v>66.400000000000006</v>
      </c>
      <c r="K80" s="9">
        <f t="shared" si="4"/>
        <v>4474.7563636363629</v>
      </c>
    </row>
    <row r="81" spans="1:11" hidden="1" x14ac:dyDescent="0.25">
      <c r="A81" s="6" t="s">
        <v>2</v>
      </c>
      <c r="B81" s="7">
        <v>2018</v>
      </c>
      <c r="C81" s="7" t="s">
        <v>31</v>
      </c>
      <c r="D81" s="11">
        <v>210</v>
      </c>
      <c r="E81" s="7">
        <v>2</v>
      </c>
      <c r="F81" s="8">
        <v>3</v>
      </c>
      <c r="G81" s="2" t="s">
        <v>20</v>
      </c>
      <c r="H81" s="2" t="s">
        <v>33</v>
      </c>
      <c r="I81" s="2" t="s">
        <v>19</v>
      </c>
      <c r="J81" s="7">
        <v>63</v>
      </c>
      <c r="K81" s="9">
        <f t="shared" si="4"/>
        <v>4245.6272727272717</v>
      </c>
    </row>
    <row r="82" spans="1:11" hidden="1" x14ac:dyDescent="0.25">
      <c r="A82" s="6" t="s">
        <v>2</v>
      </c>
      <c r="B82" s="7">
        <v>2018</v>
      </c>
      <c r="C82" s="7" t="s">
        <v>31</v>
      </c>
      <c r="D82" s="11">
        <v>301</v>
      </c>
      <c r="E82" s="7">
        <v>3</v>
      </c>
      <c r="F82" s="8">
        <v>2</v>
      </c>
      <c r="G82" s="2" t="s">
        <v>4</v>
      </c>
      <c r="H82" s="2" t="s">
        <v>15</v>
      </c>
      <c r="I82" s="2"/>
      <c r="J82" s="7">
        <v>69.8</v>
      </c>
      <c r="K82" s="9">
        <f t="shared" si="4"/>
        <v>4703.8854545454533</v>
      </c>
    </row>
    <row r="83" spans="1:11" hidden="1" x14ac:dyDescent="0.25">
      <c r="A83" s="6" t="s">
        <v>2</v>
      </c>
      <c r="B83" s="7">
        <v>2018</v>
      </c>
      <c r="C83" s="7" t="s">
        <v>31</v>
      </c>
      <c r="D83" s="11">
        <v>303</v>
      </c>
      <c r="E83" s="7">
        <v>3</v>
      </c>
      <c r="F83" s="8">
        <v>3</v>
      </c>
      <c r="G83" s="2" t="s">
        <v>20</v>
      </c>
      <c r="H83" s="2" t="s">
        <v>33</v>
      </c>
      <c r="I83" s="2" t="s">
        <v>19</v>
      </c>
      <c r="J83" s="7">
        <v>69</v>
      </c>
      <c r="K83" s="9">
        <f t="shared" si="4"/>
        <v>4649.9727272727259</v>
      </c>
    </row>
    <row r="84" spans="1:11" x14ac:dyDescent="0.25">
      <c r="A84" s="6" t="s">
        <v>2</v>
      </c>
      <c r="B84" s="7">
        <v>2018</v>
      </c>
      <c r="C84" s="7" t="s">
        <v>31</v>
      </c>
      <c r="D84" s="11">
        <v>304</v>
      </c>
      <c r="E84" s="7">
        <v>3</v>
      </c>
      <c r="F84" s="8">
        <v>1</v>
      </c>
      <c r="G84" s="2" t="s">
        <v>16</v>
      </c>
      <c r="H84" s="2" t="s">
        <v>15</v>
      </c>
      <c r="I84" s="2"/>
      <c r="J84" s="7">
        <v>55.5</v>
      </c>
      <c r="K84" s="9">
        <f t="shared" si="4"/>
        <v>3740.1954545454546</v>
      </c>
    </row>
    <row r="85" spans="1:11" hidden="1" x14ac:dyDescent="0.25">
      <c r="A85" s="6" t="s">
        <v>2</v>
      </c>
      <c r="B85" s="7">
        <v>2018</v>
      </c>
      <c r="C85" s="7" t="s">
        <v>31</v>
      </c>
      <c r="D85" s="11">
        <v>305</v>
      </c>
      <c r="E85" s="7">
        <v>3</v>
      </c>
      <c r="F85" s="8">
        <v>6</v>
      </c>
      <c r="G85" s="2" t="s">
        <v>17</v>
      </c>
      <c r="H85" s="2" t="s">
        <v>33</v>
      </c>
      <c r="I85" s="2" t="s">
        <v>14</v>
      </c>
      <c r="J85" s="7">
        <v>67</v>
      </c>
      <c r="K85" s="9">
        <f t="shared" si="4"/>
        <v>4515.1909090909085</v>
      </c>
    </row>
    <row r="86" spans="1:11" hidden="1" x14ac:dyDescent="0.25">
      <c r="A86" s="6" t="s">
        <v>2</v>
      </c>
      <c r="B86" s="7">
        <v>2018</v>
      </c>
      <c r="C86" s="7" t="s">
        <v>31</v>
      </c>
      <c r="D86" s="11">
        <v>306</v>
      </c>
      <c r="E86" s="7">
        <v>3</v>
      </c>
      <c r="F86" s="8">
        <v>5</v>
      </c>
      <c r="G86" s="2" t="s">
        <v>22</v>
      </c>
      <c r="H86" s="2" t="s">
        <v>35</v>
      </c>
      <c r="I86" s="2" t="s">
        <v>19</v>
      </c>
      <c r="J86" s="7">
        <v>67.599999999999994</v>
      </c>
      <c r="K86" s="9">
        <f t="shared" si="4"/>
        <v>4555.6254545454531</v>
      </c>
    </row>
    <row r="87" spans="1:11" hidden="1" x14ac:dyDescent="0.25">
      <c r="A87" s="6" t="s">
        <v>2</v>
      </c>
      <c r="B87" s="7">
        <v>2018</v>
      </c>
      <c r="C87" s="7" t="s">
        <v>31</v>
      </c>
      <c r="D87" s="11">
        <v>307</v>
      </c>
      <c r="E87" s="7">
        <v>3</v>
      </c>
      <c r="F87" s="8">
        <v>8</v>
      </c>
      <c r="G87" s="2" t="s">
        <v>21</v>
      </c>
      <c r="H87" s="2" t="s">
        <v>35</v>
      </c>
      <c r="I87" s="2" t="s">
        <v>14</v>
      </c>
      <c r="J87" s="7">
        <v>69.099999999999994</v>
      </c>
      <c r="K87" s="9">
        <f t="shared" si="4"/>
        <v>4656.7118181818169</v>
      </c>
    </row>
    <row r="88" spans="1:11" hidden="1" x14ac:dyDescent="0.25">
      <c r="A88" s="6" t="s">
        <v>2</v>
      </c>
      <c r="B88" s="7">
        <v>2018</v>
      </c>
      <c r="C88" s="7" t="s">
        <v>31</v>
      </c>
      <c r="D88" s="11">
        <v>308</v>
      </c>
      <c r="E88" s="7">
        <v>3</v>
      </c>
      <c r="F88" s="8">
        <v>4</v>
      </c>
      <c r="G88" s="2" t="s">
        <v>18</v>
      </c>
      <c r="H88" s="2" t="s">
        <v>34</v>
      </c>
      <c r="I88" s="2" t="s">
        <v>19</v>
      </c>
      <c r="J88" s="7">
        <v>70.5</v>
      </c>
      <c r="K88" s="9">
        <f t="shared" si="4"/>
        <v>4751.0590909090906</v>
      </c>
    </row>
    <row r="89" spans="1:11" hidden="1" x14ac:dyDescent="0.25">
      <c r="A89" s="6" t="s">
        <v>2</v>
      </c>
      <c r="B89" s="7">
        <v>2018</v>
      </c>
      <c r="C89" s="7" t="s">
        <v>31</v>
      </c>
      <c r="D89" s="11">
        <v>310</v>
      </c>
      <c r="E89" s="7">
        <v>3</v>
      </c>
      <c r="F89" s="8">
        <v>7</v>
      </c>
      <c r="G89" s="2" t="s">
        <v>13</v>
      </c>
      <c r="H89" s="2" t="s">
        <v>34</v>
      </c>
      <c r="I89" s="2" t="s">
        <v>14</v>
      </c>
      <c r="J89" s="7">
        <v>66.900000000000006</v>
      </c>
      <c r="K89" s="9">
        <f t="shared" si="4"/>
        <v>4508.4518181818185</v>
      </c>
    </row>
    <row r="90" spans="1:11" hidden="1" x14ac:dyDescent="0.25">
      <c r="A90" s="6" t="s">
        <v>2</v>
      </c>
      <c r="B90" s="7">
        <v>2018</v>
      </c>
      <c r="C90" s="7" t="s">
        <v>31</v>
      </c>
      <c r="D90" s="11">
        <v>401</v>
      </c>
      <c r="E90" s="7">
        <v>4</v>
      </c>
      <c r="F90" s="8">
        <v>4</v>
      </c>
      <c r="G90" s="2" t="s">
        <v>18</v>
      </c>
      <c r="H90" s="2" t="s">
        <v>34</v>
      </c>
      <c r="I90" s="2" t="s">
        <v>19</v>
      </c>
      <c r="J90" s="7">
        <v>74.599999999999994</v>
      </c>
      <c r="K90" s="9">
        <f t="shared" si="4"/>
        <v>5027.3618181818165</v>
      </c>
    </row>
    <row r="91" spans="1:11" hidden="1" x14ac:dyDescent="0.25">
      <c r="A91" s="6" t="s">
        <v>2</v>
      </c>
      <c r="B91" s="7">
        <v>2018</v>
      </c>
      <c r="C91" s="7" t="s">
        <v>31</v>
      </c>
      <c r="D91" s="11">
        <v>402</v>
      </c>
      <c r="E91" s="7">
        <v>4</v>
      </c>
      <c r="F91" s="8">
        <v>6</v>
      </c>
      <c r="G91" s="2" t="s">
        <v>17</v>
      </c>
      <c r="H91" s="2" t="s">
        <v>33</v>
      </c>
      <c r="I91" s="2" t="s">
        <v>14</v>
      </c>
      <c r="J91" s="7">
        <v>77.7</v>
      </c>
      <c r="K91" s="9">
        <f t="shared" si="4"/>
        <v>5236.2736363636359</v>
      </c>
    </row>
    <row r="92" spans="1:11" hidden="1" x14ac:dyDescent="0.25">
      <c r="A92" s="6" t="s">
        <v>2</v>
      </c>
      <c r="B92" s="7">
        <v>2018</v>
      </c>
      <c r="C92" s="7" t="s">
        <v>31</v>
      </c>
      <c r="D92" s="11">
        <v>403</v>
      </c>
      <c r="E92" s="7">
        <v>4</v>
      </c>
      <c r="F92" s="8">
        <v>5</v>
      </c>
      <c r="G92" s="2" t="s">
        <v>22</v>
      </c>
      <c r="H92" s="2" t="s">
        <v>35</v>
      </c>
      <c r="I92" s="2" t="s">
        <v>19</v>
      </c>
      <c r="J92" s="7">
        <v>72.900000000000006</v>
      </c>
      <c r="K92" s="9">
        <f t="shared" si="4"/>
        <v>4912.7972727272727</v>
      </c>
    </row>
    <row r="93" spans="1:11" hidden="1" x14ac:dyDescent="0.25">
      <c r="A93" s="6" t="s">
        <v>2</v>
      </c>
      <c r="B93" s="7">
        <v>2018</v>
      </c>
      <c r="C93" s="7" t="s">
        <v>31</v>
      </c>
      <c r="D93" s="11">
        <v>404</v>
      </c>
      <c r="E93" s="7">
        <v>4</v>
      </c>
      <c r="F93" s="8">
        <v>8</v>
      </c>
      <c r="G93" s="2" t="s">
        <v>21</v>
      </c>
      <c r="H93" s="2" t="s">
        <v>35</v>
      </c>
      <c r="I93" s="2" t="s">
        <v>14</v>
      </c>
      <c r="J93" s="7">
        <v>70.2</v>
      </c>
      <c r="K93" s="9">
        <f t="shared" si="4"/>
        <v>4730.841818181817</v>
      </c>
    </row>
    <row r="94" spans="1:11" hidden="1" x14ac:dyDescent="0.25">
      <c r="A94" s="6" t="s">
        <v>2</v>
      </c>
      <c r="B94" s="7">
        <v>2018</v>
      </c>
      <c r="C94" s="7" t="s">
        <v>31</v>
      </c>
      <c r="D94" s="11">
        <v>406</v>
      </c>
      <c r="E94" s="7">
        <v>4</v>
      </c>
      <c r="F94" s="8">
        <v>2</v>
      </c>
      <c r="G94" s="2" t="s">
        <v>4</v>
      </c>
      <c r="H94" s="2" t="s">
        <v>15</v>
      </c>
      <c r="I94" s="2"/>
      <c r="J94" s="7">
        <v>69.8</v>
      </c>
      <c r="K94" s="9">
        <f t="shared" si="4"/>
        <v>4703.8854545454533</v>
      </c>
    </row>
    <row r="95" spans="1:11" hidden="1" x14ac:dyDescent="0.25">
      <c r="A95" s="6" t="s">
        <v>2</v>
      </c>
      <c r="B95" s="7">
        <v>2018</v>
      </c>
      <c r="C95" s="7" t="s">
        <v>31</v>
      </c>
      <c r="D95" s="11">
        <v>407</v>
      </c>
      <c r="E95" s="7">
        <v>4</v>
      </c>
      <c r="F95" s="8">
        <v>7</v>
      </c>
      <c r="G95" s="2" t="s">
        <v>13</v>
      </c>
      <c r="H95" s="2" t="s">
        <v>34</v>
      </c>
      <c r="I95" s="2" t="s">
        <v>14</v>
      </c>
      <c r="J95" s="7">
        <v>71.400000000000006</v>
      </c>
      <c r="K95" s="9">
        <f t="shared" si="4"/>
        <v>4811.7109090909089</v>
      </c>
    </row>
    <row r="96" spans="1:11" hidden="1" x14ac:dyDescent="0.25">
      <c r="A96" s="6" t="s">
        <v>2</v>
      </c>
      <c r="B96" s="7">
        <v>2018</v>
      </c>
      <c r="C96" s="7" t="s">
        <v>31</v>
      </c>
      <c r="D96" s="11">
        <v>408</v>
      </c>
      <c r="E96" s="7">
        <v>4</v>
      </c>
      <c r="F96" s="8">
        <v>3</v>
      </c>
      <c r="G96" s="2" t="s">
        <v>20</v>
      </c>
      <c r="H96" s="2" t="s">
        <v>33</v>
      </c>
      <c r="I96" s="2" t="s">
        <v>19</v>
      </c>
      <c r="J96" s="7">
        <v>68.900000000000006</v>
      </c>
      <c r="K96" s="9">
        <f t="shared" si="4"/>
        <v>4643.2336363636359</v>
      </c>
    </row>
    <row r="97" spans="1:11" x14ac:dyDescent="0.25">
      <c r="A97" s="6" t="s">
        <v>2</v>
      </c>
      <c r="B97" s="7">
        <v>2018</v>
      </c>
      <c r="C97" s="7" t="s">
        <v>31</v>
      </c>
      <c r="D97" s="11">
        <v>410</v>
      </c>
      <c r="E97" s="7">
        <v>4</v>
      </c>
      <c r="F97" s="8">
        <v>1</v>
      </c>
      <c r="G97" s="2" t="s">
        <v>16</v>
      </c>
      <c r="H97" s="2" t="s">
        <v>15</v>
      </c>
      <c r="I97" s="2"/>
      <c r="J97" s="7">
        <v>41.9</v>
      </c>
      <c r="K97" s="9">
        <f t="shared" si="4"/>
        <v>2823.6790909090901</v>
      </c>
    </row>
    <row r="98" spans="1:11" x14ac:dyDescent="0.25">
      <c r="A98" t="s">
        <v>0</v>
      </c>
      <c r="B98">
        <v>2019</v>
      </c>
      <c r="C98" t="s">
        <v>27</v>
      </c>
      <c r="D98">
        <v>101</v>
      </c>
      <c r="E98" s="7">
        <v>1</v>
      </c>
      <c r="F98">
        <v>1</v>
      </c>
      <c r="G98" t="s">
        <v>16</v>
      </c>
      <c r="H98" t="s">
        <v>15</v>
      </c>
      <c r="I98"/>
      <c r="J98" s="13">
        <v>24.33</v>
      </c>
      <c r="K98" s="14">
        <f t="shared" si="4"/>
        <v>1639.6208181818176</v>
      </c>
    </row>
    <row r="99" spans="1:11" x14ac:dyDescent="0.25">
      <c r="A99" t="s">
        <v>0</v>
      </c>
      <c r="B99">
        <v>2019</v>
      </c>
      <c r="C99" t="s">
        <v>27</v>
      </c>
      <c r="D99">
        <v>204</v>
      </c>
      <c r="E99" s="7">
        <v>2</v>
      </c>
      <c r="F99">
        <v>1</v>
      </c>
      <c r="G99" t="s">
        <v>16</v>
      </c>
      <c r="H99" t="s">
        <v>15</v>
      </c>
      <c r="I99"/>
      <c r="J99" s="13">
        <v>21.11</v>
      </c>
      <c r="K99" s="14">
        <f t="shared" si="4"/>
        <v>1422.6220909090907</v>
      </c>
    </row>
    <row r="100" spans="1:11" x14ac:dyDescent="0.25">
      <c r="A100" t="s">
        <v>0</v>
      </c>
      <c r="B100">
        <v>2019</v>
      </c>
      <c r="C100" t="s">
        <v>27</v>
      </c>
      <c r="D100">
        <v>302</v>
      </c>
      <c r="E100" s="7">
        <v>3</v>
      </c>
      <c r="F100">
        <v>1</v>
      </c>
      <c r="G100" t="s">
        <v>16</v>
      </c>
      <c r="H100" t="s">
        <v>15</v>
      </c>
      <c r="I100"/>
      <c r="J100" s="13">
        <v>17.309999999999999</v>
      </c>
      <c r="K100" s="14">
        <f t="shared" si="4"/>
        <v>1166.536636363636</v>
      </c>
    </row>
    <row r="101" spans="1:11" x14ac:dyDescent="0.25">
      <c r="A101" t="s">
        <v>0</v>
      </c>
      <c r="B101">
        <v>2019</v>
      </c>
      <c r="C101" t="s">
        <v>27</v>
      </c>
      <c r="D101">
        <v>407</v>
      </c>
      <c r="E101" s="7">
        <v>4</v>
      </c>
      <c r="F101">
        <v>1</v>
      </c>
      <c r="G101" t="s">
        <v>16</v>
      </c>
      <c r="H101" t="s">
        <v>15</v>
      </c>
      <c r="I101"/>
      <c r="J101" s="13">
        <v>11.57</v>
      </c>
      <c r="K101" s="14">
        <f t="shared" si="4"/>
        <v>779.71281818181808</v>
      </c>
    </row>
    <row r="102" spans="1:11" hidden="1" x14ac:dyDescent="0.25">
      <c r="A102" t="s">
        <v>0</v>
      </c>
      <c r="B102">
        <v>2019</v>
      </c>
      <c r="C102" t="s">
        <v>27</v>
      </c>
      <c r="D102">
        <v>102</v>
      </c>
      <c r="E102" s="7">
        <v>1</v>
      </c>
      <c r="F102">
        <v>2</v>
      </c>
      <c r="G102" t="s">
        <v>4</v>
      </c>
      <c r="H102" t="s">
        <v>15</v>
      </c>
      <c r="I102"/>
      <c r="J102" s="13">
        <v>50.33</v>
      </c>
      <c r="K102" s="14">
        <f t="shared" si="4"/>
        <v>3391.7844545454536</v>
      </c>
    </row>
    <row r="103" spans="1:11" hidden="1" x14ac:dyDescent="0.25">
      <c r="A103" t="s">
        <v>0</v>
      </c>
      <c r="B103">
        <v>2019</v>
      </c>
      <c r="C103" t="s">
        <v>27</v>
      </c>
      <c r="D103">
        <v>205</v>
      </c>
      <c r="E103" s="7">
        <v>2</v>
      </c>
      <c r="F103">
        <v>2</v>
      </c>
      <c r="G103" t="s">
        <v>4</v>
      </c>
      <c r="H103" t="s">
        <v>15</v>
      </c>
      <c r="I103"/>
      <c r="J103" s="13">
        <v>47.34</v>
      </c>
      <c r="K103" s="14">
        <f t="shared" si="4"/>
        <v>3190.2856363636365</v>
      </c>
    </row>
    <row r="104" spans="1:11" hidden="1" x14ac:dyDescent="0.25">
      <c r="A104" t="s">
        <v>0</v>
      </c>
      <c r="B104">
        <v>2019</v>
      </c>
      <c r="C104" t="s">
        <v>27</v>
      </c>
      <c r="D104">
        <v>308</v>
      </c>
      <c r="E104" s="7">
        <v>3</v>
      </c>
      <c r="F104">
        <v>2</v>
      </c>
      <c r="G104" t="s">
        <v>4</v>
      </c>
      <c r="H104" t="s">
        <v>15</v>
      </c>
      <c r="I104"/>
      <c r="J104" s="13">
        <v>41.55</v>
      </c>
      <c r="K104" s="14">
        <f t="shared" si="4"/>
        <v>2800.0922727272723</v>
      </c>
    </row>
    <row r="105" spans="1:11" hidden="1" x14ac:dyDescent="0.25">
      <c r="A105" t="s">
        <v>0</v>
      </c>
      <c r="B105">
        <v>2019</v>
      </c>
      <c r="C105" t="s">
        <v>27</v>
      </c>
      <c r="D105">
        <v>405</v>
      </c>
      <c r="E105" s="7">
        <v>4</v>
      </c>
      <c r="F105">
        <v>2</v>
      </c>
      <c r="G105" t="s">
        <v>4</v>
      </c>
      <c r="H105" t="s">
        <v>15</v>
      </c>
      <c r="I105"/>
      <c r="J105" s="13">
        <v>36.14</v>
      </c>
      <c r="K105" s="14">
        <f t="shared" si="4"/>
        <v>2435.5074545454545</v>
      </c>
    </row>
    <row r="106" spans="1:11" hidden="1" x14ac:dyDescent="0.25">
      <c r="A106" t="s">
        <v>0</v>
      </c>
      <c r="B106">
        <v>2019</v>
      </c>
      <c r="C106" t="s">
        <v>27</v>
      </c>
      <c r="D106">
        <v>103</v>
      </c>
      <c r="E106" s="7">
        <v>1</v>
      </c>
      <c r="F106">
        <v>3</v>
      </c>
      <c r="G106" t="s">
        <v>20</v>
      </c>
      <c r="H106" s="2" t="s">
        <v>33</v>
      </c>
      <c r="I106" t="s">
        <v>19</v>
      </c>
      <c r="J106" s="13">
        <v>56.97</v>
      </c>
      <c r="K106" s="14">
        <f t="shared" si="4"/>
        <v>3839.2600909090906</v>
      </c>
    </row>
    <row r="107" spans="1:11" hidden="1" x14ac:dyDescent="0.25">
      <c r="A107" t="s">
        <v>0</v>
      </c>
      <c r="B107">
        <v>2019</v>
      </c>
      <c r="C107" t="s">
        <v>27</v>
      </c>
      <c r="D107">
        <v>207</v>
      </c>
      <c r="E107" s="7">
        <v>2</v>
      </c>
      <c r="F107">
        <v>3</v>
      </c>
      <c r="G107" t="s">
        <v>20</v>
      </c>
      <c r="H107" s="2" t="s">
        <v>33</v>
      </c>
      <c r="I107" t="s">
        <v>19</v>
      </c>
      <c r="J107" s="13">
        <v>65.319999999999993</v>
      </c>
      <c r="K107" s="14">
        <f t="shared" si="4"/>
        <v>4401.9741818181801</v>
      </c>
    </row>
    <row r="108" spans="1:11" hidden="1" x14ac:dyDescent="0.25">
      <c r="A108" t="s">
        <v>0</v>
      </c>
      <c r="B108">
        <v>2019</v>
      </c>
      <c r="C108" t="s">
        <v>27</v>
      </c>
      <c r="D108">
        <v>305</v>
      </c>
      <c r="E108" s="7">
        <v>3</v>
      </c>
      <c r="F108">
        <v>3</v>
      </c>
      <c r="G108" t="s">
        <v>20</v>
      </c>
      <c r="H108" s="2" t="s">
        <v>33</v>
      </c>
      <c r="I108" t="s">
        <v>19</v>
      </c>
      <c r="J108" s="13">
        <v>64.7</v>
      </c>
      <c r="K108" s="14">
        <f t="shared" si="4"/>
        <v>4360.1918181818182</v>
      </c>
    </row>
    <row r="109" spans="1:11" hidden="1" x14ac:dyDescent="0.25">
      <c r="A109" t="s">
        <v>0</v>
      </c>
      <c r="B109">
        <v>2019</v>
      </c>
      <c r="C109" t="s">
        <v>27</v>
      </c>
      <c r="D109">
        <v>402</v>
      </c>
      <c r="E109" s="7">
        <v>4</v>
      </c>
      <c r="F109">
        <v>3</v>
      </c>
      <c r="G109" t="s">
        <v>20</v>
      </c>
      <c r="H109" s="2" t="s">
        <v>33</v>
      </c>
      <c r="I109" t="s">
        <v>19</v>
      </c>
      <c r="J109" s="13">
        <v>66.599999999999994</v>
      </c>
      <c r="K109" s="14">
        <f t="shared" si="4"/>
        <v>4488.2345454545439</v>
      </c>
    </row>
    <row r="110" spans="1:11" hidden="1" x14ac:dyDescent="0.25">
      <c r="A110" t="s">
        <v>0</v>
      </c>
      <c r="B110">
        <v>2019</v>
      </c>
      <c r="C110" t="s">
        <v>27</v>
      </c>
      <c r="D110">
        <v>104</v>
      </c>
      <c r="E110" s="7">
        <v>1</v>
      </c>
      <c r="F110">
        <v>4</v>
      </c>
      <c r="G110" t="s">
        <v>18</v>
      </c>
      <c r="H110" s="2" t="s">
        <v>34</v>
      </c>
      <c r="I110" t="s">
        <v>19</v>
      </c>
      <c r="J110" s="13">
        <v>57.58</v>
      </c>
      <c r="K110" s="14">
        <f t="shared" si="4"/>
        <v>3880.3685454545448</v>
      </c>
    </row>
    <row r="111" spans="1:11" hidden="1" x14ac:dyDescent="0.25">
      <c r="A111" t="s">
        <v>0</v>
      </c>
      <c r="B111">
        <v>2019</v>
      </c>
      <c r="C111" t="s">
        <v>27</v>
      </c>
      <c r="D111">
        <v>206</v>
      </c>
      <c r="E111" s="7">
        <v>2</v>
      </c>
      <c r="F111">
        <v>4</v>
      </c>
      <c r="G111" t="s">
        <v>18</v>
      </c>
      <c r="H111" s="2" t="s">
        <v>34</v>
      </c>
      <c r="I111" t="s">
        <v>19</v>
      </c>
      <c r="J111" s="13">
        <v>63.23</v>
      </c>
      <c r="K111" s="14">
        <f t="shared" si="4"/>
        <v>4261.1271818181813</v>
      </c>
    </row>
    <row r="112" spans="1:11" hidden="1" x14ac:dyDescent="0.25">
      <c r="A112" t="s">
        <v>0</v>
      </c>
      <c r="B112">
        <v>2019</v>
      </c>
      <c r="C112" t="s">
        <v>27</v>
      </c>
      <c r="D112">
        <v>303</v>
      </c>
      <c r="E112" s="7">
        <v>3</v>
      </c>
      <c r="F112">
        <v>4</v>
      </c>
      <c r="G112" t="s">
        <v>18</v>
      </c>
      <c r="H112" s="2" t="s">
        <v>34</v>
      </c>
      <c r="I112" t="s">
        <v>19</v>
      </c>
      <c r="J112" s="13">
        <v>61.19</v>
      </c>
      <c r="K112" s="14">
        <f t="shared" si="4"/>
        <v>4123.6497272727265</v>
      </c>
    </row>
    <row r="113" spans="1:11" hidden="1" x14ac:dyDescent="0.25">
      <c r="A113" t="s">
        <v>0</v>
      </c>
      <c r="B113">
        <v>2019</v>
      </c>
      <c r="C113" t="s">
        <v>27</v>
      </c>
      <c r="D113">
        <v>401</v>
      </c>
      <c r="E113" s="7">
        <v>4</v>
      </c>
      <c r="F113">
        <v>4</v>
      </c>
      <c r="G113" t="s">
        <v>18</v>
      </c>
      <c r="H113" s="2" t="s">
        <v>34</v>
      </c>
      <c r="I113" t="s">
        <v>19</v>
      </c>
      <c r="J113" s="13">
        <v>66.83</v>
      </c>
      <c r="K113" s="14">
        <f t="shared" si="4"/>
        <v>4503.7344545454544</v>
      </c>
    </row>
    <row r="114" spans="1:11" hidden="1" x14ac:dyDescent="0.25">
      <c r="A114" t="s">
        <v>0</v>
      </c>
      <c r="B114">
        <v>2019</v>
      </c>
      <c r="C114" t="s">
        <v>27</v>
      </c>
      <c r="D114">
        <v>105</v>
      </c>
      <c r="E114" s="7">
        <v>1</v>
      </c>
      <c r="F114">
        <v>5</v>
      </c>
      <c r="G114" t="s">
        <v>22</v>
      </c>
      <c r="H114" s="2" t="s">
        <v>35</v>
      </c>
      <c r="I114" t="s">
        <v>19</v>
      </c>
      <c r="J114" s="13">
        <v>60.1</v>
      </c>
      <c r="K114" s="14">
        <f t="shared" si="4"/>
        <v>4050.193636363636</v>
      </c>
    </row>
    <row r="115" spans="1:11" hidden="1" x14ac:dyDescent="0.25">
      <c r="A115" t="s">
        <v>0</v>
      </c>
      <c r="B115">
        <v>2019</v>
      </c>
      <c r="C115" t="s">
        <v>27</v>
      </c>
      <c r="D115">
        <v>202</v>
      </c>
      <c r="E115" s="7">
        <v>2</v>
      </c>
      <c r="F115">
        <v>5</v>
      </c>
      <c r="G115" t="s">
        <v>22</v>
      </c>
      <c r="H115" s="2" t="s">
        <v>35</v>
      </c>
      <c r="I115" t="s">
        <v>19</v>
      </c>
      <c r="J115" s="13">
        <v>60.86</v>
      </c>
      <c r="K115" s="14">
        <f t="shared" si="4"/>
        <v>4101.410727272726</v>
      </c>
    </row>
    <row r="116" spans="1:11" hidden="1" x14ac:dyDescent="0.25">
      <c r="A116" t="s">
        <v>0</v>
      </c>
      <c r="B116">
        <v>2019</v>
      </c>
      <c r="C116" t="s">
        <v>27</v>
      </c>
      <c r="D116">
        <v>304</v>
      </c>
      <c r="E116" s="7">
        <v>3</v>
      </c>
      <c r="F116">
        <v>5</v>
      </c>
      <c r="G116" t="s">
        <v>22</v>
      </c>
      <c r="H116" s="2" t="s">
        <v>35</v>
      </c>
      <c r="I116" t="s">
        <v>19</v>
      </c>
      <c r="J116" s="13">
        <v>66.03</v>
      </c>
      <c r="K116" s="14">
        <f t="shared" si="4"/>
        <v>4449.821727272727</v>
      </c>
    </row>
    <row r="117" spans="1:11" hidden="1" x14ac:dyDescent="0.25">
      <c r="A117" t="s">
        <v>0</v>
      </c>
      <c r="B117">
        <v>2019</v>
      </c>
      <c r="C117" t="s">
        <v>27</v>
      </c>
      <c r="D117">
        <v>406</v>
      </c>
      <c r="E117" s="7">
        <v>4</v>
      </c>
      <c r="F117">
        <v>5</v>
      </c>
      <c r="G117" t="s">
        <v>22</v>
      </c>
      <c r="H117" s="2" t="s">
        <v>35</v>
      </c>
      <c r="I117" t="s">
        <v>19</v>
      </c>
      <c r="J117" s="13">
        <v>65.13</v>
      </c>
      <c r="K117" s="14">
        <f t="shared" si="4"/>
        <v>4389.1699090909078</v>
      </c>
    </row>
    <row r="118" spans="1:11" hidden="1" x14ac:dyDescent="0.25">
      <c r="A118" t="s">
        <v>0</v>
      </c>
      <c r="B118">
        <v>2019</v>
      </c>
      <c r="C118" t="s">
        <v>27</v>
      </c>
      <c r="D118">
        <v>106</v>
      </c>
      <c r="E118" s="7">
        <v>1</v>
      </c>
      <c r="F118">
        <v>6</v>
      </c>
      <c r="G118" t="s">
        <v>17</v>
      </c>
      <c r="H118" s="2" t="s">
        <v>33</v>
      </c>
      <c r="I118" t="s">
        <v>14</v>
      </c>
      <c r="J118" s="13">
        <v>60.43</v>
      </c>
      <c r="K118" s="14">
        <f t="shared" si="4"/>
        <v>4072.4326363636355</v>
      </c>
    </row>
    <row r="119" spans="1:11" hidden="1" x14ac:dyDescent="0.25">
      <c r="A119" t="s">
        <v>0</v>
      </c>
      <c r="B119">
        <v>2019</v>
      </c>
      <c r="C119" t="s">
        <v>27</v>
      </c>
      <c r="D119">
        <v>208</v>
      </c>
      <c r="E119" s="7">
        <v>2</v>
      </c>
      <c r="F119">
        <v>6</v>
      </c>
      <c r="G119" t="s">
        <v>17</v>
      </c>
      <c r="H119" s="2" t="s">
        <v>33</v>
      </c>
      <c r="I119" t="s">
        <v>14</v>
      </c>
      <c r="J119" s="13">
        <v>60</v>
      </c>
      <c r="K119" s="14">
        <f t="shared" si="4"/>
        <v>4043.4545454545446</v>
      </c>
    </row>
    <row r="120" spans="1:11" hidden="1" x14ac:dyDescent="0.25">
      <c r="A120" t="s">
        <v>0</v>
      </c>
      <c r="B120">
        <v>2019</v>
      </c>
      <c r="C120" t="s">
        <v>27</v>
      </c>
      <c r="D120">
        <v>301</v>
      </c>
      <c r="E120" s="7">
        <v>3</v>
      </c>
      <c r="F120">
        <v>6</v>
      </c>
      <c r="G120" t="s">
        <v>17</v>
      </c>
      <c r="H120" s="2" t="s">
        <v>33</v>
      </c>
      <c r="I120" t="s">
        <v>14</v>
      </c>
      <c r="J120" s="13">
        <v>62.71</v>
      </c>
      <c r="K120" s="14">
        <f t="shared" si="4"/>
        <v>4226.0839090909085</v>
      </c>
    </row>
    <row r="121" spans="1:11" hidden="1" x14ac:dyDescent="0.25">
      <c r="A121" t="s">
        <v>0</v>
      </c>
      <c r="B121">
        <v>2019</v>
      </c>
      <c r="C121" t="s">
        <v>27</v>
      </c>
      <c r="D121">
        <v>408</v>
      </c>
      <c r="E121" s="7">
        <v>4</v>
      </c>
      <c r="F121">
        <v>6</v>
      </c>
      <c r="G121" t="s">
        <v>17</v>
      </c>
      <c r="H121" s="2" t="s">
        <v>33</v>
      </c>
      <c r="I121" t="s">
        <v>14</v>
      </c>
      <c r="J121" s="13">
        <v>64.7</v>
      </c>
      <c r="K121" s="14">
        <f t="shared" si="4"/>
        <v>4360.1918181818182</v>
      </c>
    </row>
    <row r="122" spans="1:11" hidden="1" x14ac:dyDescent="0.25">
      <c r="A122" t="s">
        <v>0</v>
      </c>
      <c r="B122">
        <v>2019</v>
      </c>
      <c r="C122" t="s">
        <v>27</v>
      </c>
      <c r="D122">
        <v>107</v>
      </c>
      <c r="E122" s="7">
        <v>1</v>
      </c>
      <c r="F122">
        <v>7</v>
      </c>
      <c r="G122" t="s">
        <v>13</v>
      </c>
      <c r="H122" s="2" t="s">
        <v>34</v>
      </c>
      <c r="I122" t="s">
        <v>14</v>
      </c>
      <c r="J122" s="13">
        <v>62.99</v>
      </c>
      <c r="K122" s="14">
        <f t="shared" si="4"/>
        <v>4244.9533636363631</v>
      </c>
    </row>
    <row r="123" spans="1:11" hidden="1" x14ac:dyDescent="0.25">
      <c r="A123" t="s">
        <v>0</v>
      </c>
      <c r="B123">
        <v>2019</v>
      </c>
      <c r="C123" t="s">
        <v>27</v>
      </c>
      <c r="D123">
        <v>203</v>
      </c>
      <c r="E123" s="7">
        <v>2</v>
      </c>
      <c r="F123">
        <v>7</v>
      </c>
      <c r="G123" t="s">
        <v>13</v>
      </c>
      <c r="H123" s="2" t="s">
        <v>34</v>
      </c>
      <c r="I123" t="s">
        <v>14</v>
      </c>
      <c r="J123" s="13">
        <v>61.57</v>
      </c>
      <c r="K123" s="14">
        <f t="shared" si="4"/>
        <v>4149.258272727272</v>
      </c>
    </row>
    <row r="124" spans="1:11" hidden="1" x14ac:dyDescent="0.25">
      <c r="A124" t="s">
        <v>0</v>
      </c>
      <c r="B124">
        <v>2019</v>
      </c>
      <c r="C124" t="s">
        <v>27</v>
      </c>
      <c r="D124">
        <v>307</v>
      </c>
      <c r="E124" s="7">
        <v>3</v>
      </c>
      <c r="F124">
        <v>7</v>
      </c>
      <c r="G124" t="s">
        <v>13</v>
      </c>
      <c r="H124" s="2" t="s">
        <v>34</v>
      </c>
      <c r="I124" t="s">
        <v>14</v>
      </c>
      <c r="J124" s="13">
        <v>64.459999999999994</v>
      </c>
      <c r="K124" s="14">
        <f t="shared" si="4"/>
        <v>4344.0179999999991</v>
      </c>
    </row>
    <row r="125" spans="1:11" hidden="1" x14ac:dyDescent="0.25">
      <c r="A125" t="s">
        <v>0</v>
      </c>
      <c r="B125">
        <v>2019</v>
      </c>
      <c r="C125" t="s">
        <v>27</v>
      </c>
      <c r="D125">
        <v>403</v>
      </c>
      <c r="E125" s="7">
        <v>4</v>
      </c>
      <c r="F125">
        <v>7</v>
      </c>
      <c r="G125" t="s">
        <v>13</v>
      </c>
      <c r="H125" s="2" t="s">
        <v>34</v>
      </c>
      <c r="I125" t="s">
        <v>14</v>
      </c>
      <c r="J125" s="13">
        <v>66.03</v>
      </c>
      <c r="K125" s="14">
        <f t="shared" si="4"/>
        <v>4449.821727272727</v>
      </c>
    </row>
    <row r="126" spans="1:11" hidden="1" x14ac:dyDescent="0.25">
      <c r="A126" t="s">
        <v>0</v>
      </c>
      <c r="B126">
        <v>2019</v>
      </c>
      <c r="C126" t="s">
        <v>27</v>
      </c>
      <c r="D126">
        <v>108</v>
      </c>
      <c r="E126" s="7">
        <v>1</v>
      </c>
      <c r="F126">
        <v>8</v>
      </c>
      <c r="G126" t="s">
        <v>21</v>
      </c>
      <c r="H126" s="2" t="s">
        <v>35</v>
      </c>
      <c r="I126" t="s">
        <v>14</v>
      </c>
      <c r="J126" s="13">
        <v>61.71</v>
      </c>
      <c r="K126" s="14">
        <f t="shared" si="4"/>
        <v>4158.6929999999993</v>
      </c>
    </row>
    <row r="127" spans="1:11" hidden="1" x14ac:dyDescent="0.25">
      <c r="A127" t="s">
        <v>0</v>
      </c>
      <c r="B127">
        <v>2019</v>
      </c>
      <c r="C127" t="s">
        <v>27</v>
      </c>
      <c r="D127">
        <v>201</v>
      </c>
      <c r="E127" s="7">
        <v>2</v>
      </c>
      <c r="F127">
        <v>8</v>
      </c>
      <c r="G127" t="s">
        <v>21</v>
      </c>
      <c r="H127" s="2" t="s">
        <v>35</v>
      </c>
      <c r="I127" t="s">
        <v>14</v>
      </c>
      <c r="J127" s="13">
        <v>60.29</v>
      </c>
      <c r="K127" s="14">
        <f t="shared" si="4"/>
        <v>4062.9979090909087</v>
      </c>
    </row>
    <row r="128" spans="1:11" hidden="1" x14ac:dyDescent="0.25">
      <c r="A128" t="s">
        <v>0</v>
      </c>
      <c r="B128">
        <v>2019</v>
      </c>
      <c r="C128" t="s">
        <v>27</v>
      </c>
      <c r="D128">
        <v>306</v>
      </c>
      <c r="E128" s="7">
        <v>3</v>
      </c>
      <c r="F128">
        <v>8</v>
      </c>
      <c r="G128" t="s">
        <v>21</v>
      </c>
      <c r="H128" s="2" t="s">
        <v>35</v>
      </c>
      <c r="I128" t="s">
        <v>14</v>
      </c>
      <c r="J128" s="13">
        <v>61.52</v>
      </c>
      <c r="K128" s="14">
        <f t="shared" si="4"/>
        <v>4145.888727272727</v>
      </c>
    </row>
    <row r="129" spans="1:11" hidden="1" x14ac:dyDescent="0.25">
      <c r="A129" t="s">
        <v>0</v>
      </c>
      <c r="B129">
        <v>2019</v>
      </c>
      <c r="C129" t="s">
        <v>27</v>
      </c>
      <c r="D129">
        <v>404</v>
      </c>
      <c r="E129" s="7">
        <v>4</v>
      </c>
      <c r="F129">
        <v>8</v>
      </c>
      <c r="G129" t="s">
        <v>21</v>
      </c>
      <c r="H129" s="2" t="s">
        <v>35</v>
      </c>
      <c r="I129" t="s">
        <v>14</v>
      </c>
      <c r="J129" s="13">
        <v>65.98</v>
      </c>
      <c r="K129" s="14">
        <f t="shared" si="4"/>
        <v>4446.4521818181811</v>
      </c>
    </row>
    <row r="130" spans="1:11" hidden="1" x14ac:dyDescent="0.25">
      <c r="A130" t="s">
        <v>1</v>
      </c>
      <c r="B130">
        <v>2019</v>
      </c>
      <c r="C130" t="s">
        <v>29</v>
      </c>
      <c r="D130">
        <v>101</v>
      </c>
      <c r="E130" s="7">
        <v>1</v>
      </c>
      <c r="F130">
        <v>1</v>
      </c>
      <c r="G130" t="s">
        <v>16</v>
      </c>
      <c r="H130" t="s">
        <v>15</v>
      </c>
      <c r="I130"/>
      <c r="J130" s="13">
        <v>0</v>
      </c>
      <c r="K130" s="14">
        <f t="shared" si="4"/>
        <v>0</v>
      </c>
    </row>
    <row r="131" spans="1:11" hidden="1" x14ac:dyDescent="0.25">
      <c r="A131" t="s">
        <v>1</v>
      </c>
      <c r="B131">
        <v>2019</v>
      </c>
      <c r="C131" t="s">
        <v>29</v>
      </c>
      <c r="D131">
        <v>102</v>
      </c>
      <c r="E131" s="7">
        <v>1</v>
      </c>
      <c r="F131">
        <v>2</v>
      </c>
      <c r="G131" t="s">
        <v>4</v>
      </c>
      <c r="H131" t="s">
        <v>15</v>
      </c>
      <c r="I131"/>
      <c r="J131" s="13">
        <v>0</v>
      </c>
      <c r="K131" s="14">
        <f t="shared" si="4"/>
        <v>0</v>
      </c>
    </row>
    <row r="132" spans="1:11" hidden="1" x14ac:dyDescent="0.25">
      <c r="A132" t="s">
        <v>1</v>
      </c>
      <c r="B132">
        <v>2019</v>
      </c>
      <c r="C132" t="s">
        <v>29</v>
      </c>
      <c r="D132">
        <v>103</v>
      </c>
      <c r="E132" s="7">
        <v>1</v>
      </c>
      <c r="F132">
        <v>3</v>
      </c>
      <c r="G132" t="s">
        <v>20</v>
      </c>
      <c r="H132" s="2" t="s">
        <v>33</v>
      </c>
      <c r="I132" t="s">
        <v>19</v>
      </c>
      <c r="J132" s="13">
        <v>51.4</v>
      </c>
      <c r="K132" s="14">
        <f t="shared" ref="K132:K195" si="5">(J132*148.26)/2.2</f>
        <v>3463.8927272727269</v>
      </c>
    </row>
    <row r="133" spans="1:11" hidden="1" x14ac:dyDescent="0.25">
      <c r="A133" t="s">
        <v>1</v>
      </c>
      <c r="B133">
        <v>2019</v>
      </c>
      <c r="C133" t="s">
        <v>29</v>
      </c>
      <c r="D133">
        <v>104</v>
      </c>
      <c r="E133" s="7">
        <v>1</v>
      </c>
      <c r="F133">
        <v>4</v>
      </c>
      <c r="G133" t="s">
        <v>18</v>
      </c>
      <c r="H133" s="2" t="s">
        <v>34</v>
      </c>
      <c r="I133" t="s">
        <v>19</v>
      </c>
      <c r="J133" s="13">
        <v>56.4</v>
      </c>
      <c r="K133" s="14">
        <f t="shared" si="5"/>
        <v>3800.8472727272724</v>
      </c>
    </row>
    <row r="134" spans="1:11" hidden="1" x14ac:dyDescent="0.25">
      <c r="A134" t="s">
        <v>1</v>
      </c>
      <c r="B134">
        <v>2019</v>
      </c>
      <c r="C134" t="s">
        <v>29</v>
      </c>
      <c r="D134">
        <v>105</v>
      </c>
      <c r="E134" s="7">
        <v>1</v>
      </c>
      <c r="F134">
        <v>5</v>
      </c>
      <c r="G134" t="s">
        <v>22</v>
      </c>
      <c r="H134" s="2" t="s">
        <v>35</v>
      </c>
      <c r="I134" t="s">
        <v>19</v>
      </c>
      <c r="J134" s="13">
        <v>45.1</v>
      </c>
      <c r="K134" s="14">
        <f t="shared" si="5"/>
        <v>3039.3299999999995</v>
      </c>
    </row>
    <row r="135" spans="1:11" hidden="1" x14ac:dyDescent="0.25">
      <c r="A135" t="s">
        <v>1</v>
      </c>
      <c r="B135">
        <v>2019</v>
      </c>
      <c r="C135" t="s">
        <v>29</v>
      </c>
      <c r="D135">
        <v>106</v>
      </c>
      <c r="E135" s="7">
        <v>1</v>
      </c>
      <c r="F135">
        <v>6</v>
      </c>
      <c r="G135" t="s">
        <v>17</v>
      </c>
      <c r="H135" s="2" t="s">
        <v>33</v>
      </c>
      <c r="I135" t="s">
        <v>14</v>
      </c>
      <c r="J135" s="13">
        <v>59.7</v>
      </c>
      <c r="K135" s="14">
        <f t="shared" si="5"/>
        <v>4023.2372727272723</v>
      </c>
    </row>
    <row r="136" spans="1:11" hidden="1" x14ac:dyDescent="0.25">
      <c r="A136" t="s">
        <v>1</v>
      </c>
      <c r="B136">
        <v>2019</v>
      </c>
      <c r="C136" t="s">
        <v>29</v>
      </c>
      <c r="D136">
        <v>107</v>
      </c>
      <c r="E136" s="7">
        <v>1</v>
      </c>
      <c r="F136">
        <v>7</v>
      </c>
      <c r="G136" t="s">
        <v>13</v>
      </c>
      <c r="H136" s="2" t="s">
        <v>34</v>
      </c>
      <c r="I136" t="s">
        <v>14</v>
      </c>
      <c r="J136" s="13">
        <v>56.8</v>
      </c>
      <c r="K136" s="14">
        <f t="shared" si="5"/>
        <v>3827.8036363636361</v>
      </c>
    </row>
    <row r="137" spans="1:11" hidden="1" x14ac:dyDescent="0.25">
      <c r="A137" t="s">
        <v>1</v>
      </c>
      <c r="B137">
        <v>2019</v>
      </c>
      <c r="C137" t="s">
        <v>29</v>
      </c>
      <c r="D137">
        <v>108</v>
      </c>
      <c r="E137" s="7">
        <v>1</v>
      </c>
      <c r="F137">
        <v>8</v>
      </c>
      <c r="G137" t="s">
        <v>21</v>
      </c>
      <c r="H137" s="2" t="s">
        <v>35</v>
      </c>
      <c r="I137" t="s">
        <v>14</v>
      </c>
      <c r="J137" s="13">
        <v>47</v>
      </c>
      <c r="K137" s="14">
        <f t="shared" si="5"/>
        <v>3167.3727272727269</v>
      </c>
    </row>
    <row r="138" spans="1:11" hidden="1" x14ac:dyDescent="0.25">
      <c r="A138" t="s">
        <v>1</v>
      </c>
      <c r="B138">
        <v>2019</v>
      </c>
      <c r="C138" t="s">
        <v>29</v>
      </c>
      <c r="D138">
        <v>201</v>
      </c>
      <c r="E138" s="7">
        <v>2</v>
      </c>
      <c r="F138">
        <v>6</v>
      </c>
      <c r="G138" t="s">
        <v>17</v>
      </c>
      <c r="H138" s="2" t="s">
        <v>33</v>
      </c>
      <c r="I138" t="s">
        <v>14</v>
      </c>
      <c r="J138" s="13">
        <v>43.8</v>
      </c>
      <c r="K138" s="14">
        <f t="shared" si="5"/>
        <v>2951.7218181818175</v>
      </c>
    </row>
    <row r="139" spans="1:11" hidden="1" x14ac:dyDescent="0.25">
      <c r="A139" t="s">
        <v>1</v>
      </c>
      <c r="B139">
        <v>2019</v>
      </c>
      <c r="C139" t="s">
        <v>29</v>
      </c>
      <c r="D139">
        <v>202</v>
      </c>
      <c r="E139" s="7">
        <v>2</v>
      </c>
      <c r="F139">
        <v>5</v>
      </c>
      <c r="G139" t="s">
        <v>22</v>
      </c>
      <c r="H139" s="2" t="s">
        <v>35</v>
      </c>
      <c r="I139" t="s">
        <v>19</v>
      </c>
      <c r="J139" s="13">
        <v>45.5</v>
      </c>
      <c r="K139" s="14">
        <f t="shared" si="5"/>
        <v>3066.2863636363631</v>
      </c>
    </row>
    <row r="140" spans="1:11" hidden="1" x14ac:dyDescent="0.25">
      <c r="A140" t="s">
        <v>1</v>
      </c>
      <c r="B140">
        <v>2019</v>
      </c>
      <c r="C140" t="s">
        <v>29</v>
      </c>
      <c r="D140">
        <v>203</v>
      </c>
      <c r="E140" s="7">
        <v>2</v>
      </c>
      <c r="F140">
        <v>7</v>
      </c>
      <c r="G140" t="s">
        <v>13</v>
      </c>
      <c r="H140" s="2" t="s">
        <v>34</v>
      </c>
      <c r="I140" t="s">
        <v>14</v>
      </c>
      <c r="J140" s="13">
        <v>57.5</v>
      </c>
      <c r="K140" s="14">
        <f t="shared" si="5"/>
        <v>3874.9772727272721</v>
      </c>
    </row>
    <row r="141" spans="1:11" hidden="1" x14ac:dyDescent="0.25">
      <c r="A141" t="s">
        <v>1</v>
      </c>
      <c r="B141">
        <v>2019</v>
      </c>
      <c r="C141" t="s">
        <v>29</v>
      </c>
      <c r="D141">
        <v>204</v>
      </c>
      <c r="E141" s="7">
        <v>2</v>
      </c>
      <c r="F141">
        <v>2</v>
      </c>
      <c r="G141" t="s">
        <v>4</v>
      </c>
      <c r="H141" t="s">
        <v>15</v>
      </c>
      <c r="I141"/>
      <c r="J141" s="13">
        <v>12</v>
      </c>
      <c r="K141" s="14">
        <f t="shared" si="5"/>
        <v>808.69090909090903</v>
      </c>
    </row>
    <row r="142" spans="1:11" hidden="1" x14ac:dyDescent="0.25">
      <c r="A142" t="s">
        <v>1</v>
      </c>
      <c r="B142">
        <v>2019</v>
      </c>
      <c r="C142" t="s">
        <v>29</v>
      </c>
      <c r="D142">
        <v>205</v>
      </c>
      <c r="E142" s="7">
        <v>2</v>
      </c>
      <c r="F142">
        <v>8</v>
      </c>
      <c r="G142" t="s">
        <v>21</v>
      </c>
      <c r="H142" s="2" t="s">
        <v>35</v>
      </c>
      <c r="I142" t="s">
        <v>14</v>
      </c>
      <c r="J142" s="13">
        <v>42.5</v>
      </c>
      <c r="K142" s="14">
        <f t="shared" si="5"/>
        <v>2864.1136363636356</v>
      </c>
    </row>
    <row r="143" spans="1:11" hidden="1" x14ac:dyDescent="0.25">
      <c r="A143" t="s">
        <v>1</v>
      </c>
      <c r="B143">
        <v>2019</v>
      </c>
      <c r="C143" t="s">
        <v>29</v>
      </c>
      <c r="D143">
        <v>206</v>
      </c>
      <c r="E143" s="7">
        <v>2</v>
      </c>
      <c r="F143">
        <v>1</v>
      </c>
      <c r="G143" t="s">
        <v>16</v>
      </c>
      <c r="H143" t="s">
        <v>15</v>
      </c>
      <c r="I143"/>
      <c r="J143" s="13">
        <v>1.7</v>
      </c>
      <c r="K143" s="14">
        <f t="shared" si="5"/>
        <v>114.56454545454544</v>
      </c>
    </row>
    <row r="144" spans="1:11" hidden="1" x14ac:dyDescent="0.25">
      <c r="A144" t="s">
        <v>1</v>
      </c>
      <c r="B144">
        <v>2019</v>
      </c>
      <c r="C144" t="s">
        <v>29</v>
      </c>
      <c r="D144">
        <v>207</v>
      </c>
      <c r="E144" s="7">
        <v>2</v>
      </c>
      <c r="F144">
        <v>3</v>
      </c>
      <c r="G144" t="s">
        <v>20</v>
      </c>
      <c r="H144" s="2" t="s">
        <v>33</v>
      </c>
      <c r="I144" t="s">
        <v>19</v>
      </c>
      <c r="J144" s="13">
        <v>48.1</v>
      </c>
      <c r="K144" s="14">
        <f t="shared" si="5"/>
        <v>3241.502727272727</v>
      </c>
    </row>
    <row r="145" spans="1:11" hidden="1" x14ac:dyDescent="0.25">
      <c r="A145" t="s">
        <v>1</v>
      </c>
      <c r="B145">
        <v>2019</v>
      </c>
      <c r="C145" t="s">
        <v>29</v>
      </c>
      <c r="D145">
        <v>208</v>
      </c>
      <c r="E145" s="7">
        <v>2</v>
      </c>
      <c r="F145">
        <v>4</v>
      </c>
      <c r="G145" t="s">
        <v>18</v>
      </c>
      <c r="H145" s="2" t="s">
        <v>34</v>
      </c>
      <c r="I145" t="s">
        <v>19</v>
      </c>
      <c r="J145" s="13">
        <v>51.9</v>
      </c>
      <c r="K145" s="14">
        <f t="shared" si="5"/>
        <v>3497.5881818181815</v>
      </c>
    </row>
    <row r="146" spans="1:11" hidden="1" x14ac:dyDescent="0.25">
      <c r="A146" t="s">
        <v>1</v>
      </c>
      <c r="B146">
        <v>2019</v>
      </c>
      <c r="C146" t="s">
        <v>29</v>
      </c>
      <c r="D146">
        <v>301</v>
      </c>
      <c r="E146" s="7">
        <v>3</v>
      </c>
      <c r="F146">
        <v>7</v>
      </c>
      <c r="G146" t="s">
        <v>13</v>
      </c>
      <c r="H146" s="2" t="s">
        <v>34</v>
      </c>
      <c r="I146" t="s">
        <v>14</v>
      </c>
      <c r="J146" s="13">
        <v>49.6</v>
      </c>
      <c r="K146" s="14">
        <f t="shared" si="5"/>
        <v>3342.5890909090904</v>
      </c>
    </row>
    <row r="147" spans="1:11" hidden="1" x14ac:dyDescent="0.25">
      <c r="A147" t="s">
        <v>1</v>
      </c>
      <c r="B147">
        <v>2019</v>
      </c>
      <c r="C147" t="s">
        <v>29</v>
      </c>
      <c r="D147">
        <v>302</v>
      </c>
      <c r="E147" s="7">
        <v>3</v>
      </c>
      <c r="F147">
        <v>1</v>
      </c>
      <c r="G147" t="s">
        <v>16</v>
      </c>
      <c r="H147" t="s">
        <v>15</v>
      </c>
      <c r="I147"/>
      <c r="J147" s="13">
        <v>0</v>
      </c>
      <c r="K147" s="14">
        <f t="shared" si="5"/>
        <v>0</v>
      </c>
    </row>
    <row r="148" spans="1:11" hidden="1" x14ac:dyDescent="0.25">
      <c r="A148" t="s">
        <v>1</v>
      </c>
      <c r="B148">
        <v>2019</v>
      </c>
      <c r="C148" t="s">
        <v>29</v>
      </c>
      <c r="D148">
        <v>303</v>
      </c>
      <c r="E148" s="7">
        <v>3</v>
      </c>
      <c r="F148">
        <v>4</v>
      </c>
      <c r="G148" t="s">
        <v>18</v>
      </c>
      <c r="H148" s="2" t="s">
        <v>34</v>
      </c>
      <c r="I148" t="s">
        <v>19</v>
      </c>
      <c r="J148" s="13">
        <v>49.9</v>
      </c>
      <c r="K148" s="14">
        <f t="shared" si="5"/>
        <v>3362.8063636363631</v>
      </c>
    </row>
    <row r="149" spans="1:11" hidden="1" x14ac:dyDescent="0.25">
      <c r="A149" t="s">
        <v>1</v>
      </c>
      <c r="B149">
        <v>2019</v>
      </c>
      <c r="C149" t="s">
        <v>29</v>
      </c>
      <c r="D149">
        <v>304</v>
      </c>
      <c r="E149" s="7">
        <v>3</v>
      </c>
      <c r="F149">
        <v>6</v>
      </c>
      <c r="G149" t="s">
        <v>17</v>
      </c>
      <c r="H149" s="2" t="s">
        <v>33</v>
      </c>
      <c r="I149" t="s">
        <v>14</v>
      </c>
      <c r="J149" s="13">
        <v>51</v>
      </c>
      <c r="K149" s="14">
        <f t="shared" si="5"/>
        <v>3436.9363636363632</v>
      </c>
    </row>
    <row r="150" spans="1:11" hidden="1" x14ac:dyDescent="0.25">
      <c r="A150" t="s">
        <v>1</v>
      </c>
      <c r="B150">
        <v>2019</v>
      </c>
      <c r="C150" t="s">
        <v>29</v>
      </c>
      <c r="D150">
        <v>305</v>
      </c>
      <c r="E150" s="7">
        <v>3</v>
      </c>
      <c r="F150">
        <v>3</v>
      </c>
      <c r="G150" t="s">
        <v>20</v>
      </c>
      <c r="H150" s="2" t="s">
        <v>33</v>
      </c>
      <c r="I150" t="s">
        <v>19</v>
      </c>
      <c r="J150" s="13">
        <v>53.2</v>
      </c>
      <c r="K150" s="14">
        <f t="shared" si="5"/>
        <v>3585.1963636363635</v>
      </c>
    </row>
    <row r="151" spans="1:11" hidden="1" x14ac:dyDescent="0.25">
      <c r="A151" t="s">
        <v>1</v>
      </c>
      <c r="B151">
        <v>2019</v>
      </c>
      <c r="C151" t="s">
        <v>29</v>
      </c>
      <c r="D151">
        <v>306</v>
      </c>
      <c r="E151" s="7">
        <v>3</v>
      </c>
      <c r="F151">
        <v>8</v>
      </c>
      <c r="G151" t="s">
        <v>21</v>
      </c>
      <c r="H151" s="2" t="s">
        <v>35</v>
      </c>
      <c r="I151" t="s">
        <v>14</v>
      </c>
      <c r="J151" s="13">
        <v>58.6</v>
      </c>
      <c r="K151" s="14">
        <f t="shared" si="5"/>
        <v>3949.1072727272726</v>
      </c>
    </row>
    <row r="152" spans="1:11" hidden="1" x14ac:dyDescent="0.25">
      <c r="A152" t="s">
        <v>1</v>
      </c>
      <c r="B152">
        <v>2019</v>
      </c>
      <c r="C152" t="s">
        <v>29</v>
      </c>
      <c r="D152">
        <v>307</v>
      </c>
      <c r="E152" s="7">
        <v>3</v>
      </c>
      <c r="F152">
        <v>5</v>
      </c>
      <c r="G152" t="s">
        <v>22</v>
      </c>
      <c r="H152" s="2" t="s">
        <v>35</v>
      </c>
      <c r="I152" t="s">
        <v>19</v>
      </c>
      <c r="J152" s="13">
        <v>55.9</v>
      </c>
      <c r="K152" s="14">
        <f t="shared" si="5"/>
        <v>3767.1518181818174</v>
      </c>
    </row>
    <row r="153" spans="1:11" hidden="1" x14ac:dyDescent="0.25">
      <c r="A153" t="s">
        <v>1</v>
      </c>
      <c r="B153">
        <v>2019</v>
      </c>
      <c r="C153" t="s">
        <v>29</v>
      </c>
      <c r="D153">
        <v>308</v>
      </c>
      <c r="E153" s="7">
        <v>3</v>
      </c>
      <c r="F153">
        <v>2</v>
      </c>
      <c r="G153" t="s">
        <v>4</v>
      </c>
      <c r="H153" t="s">
        <v>15</v>
      </c>
      <c r="I153"/>
      <c r="J153" s="13">
        <v>7.9</v>
      </c>
      <c r="K153" s="14">
        <f t="shared" si="5"/>
        <v>532.38818181818169</v>
      </c>
    </row>
    <row r="154" spans="1:11" hidden="1" x14ac:dyDescent="0.25">
      <c r="A154" t="s">
        <v>1</v>
      </c>
      <c r="B154">
        <v>2019</v>
      </c>
      <c r="C154" t="s">
        <v>29</v>
      </c>
      <c r="D154">
        <v>401</v>
      </c>
      <c r="E154" s="7">
        <v>4</v>
      </c>
      <c r="F154">
        <v>8</v>
      </c>
      <c r="G154" t="s">
        <v>21</v>
      </c>
      <c r="H154" s="2" t="s">
        <v>35</v>
      </c>
      <c r="I154" t="s">
        <v>14</v>
      </c>
      <c r="J154" s="13">
        <v>35.299999999999997</v>
      </c>
      <c r="K154" s="14">
        <f t="shared" si="5"/>
        <v>2378.8990909090903</v>
      </c>
    </row>
    <row r="155" spans="1:11" hidden="1" x14ac:dyDescent="0.25">
      <c r="A155" t="s">
        <v>1</v>
      </c>
      <c r="B155">
        <v>2019</v>
      </c>
      <c r="C155" t="s">
        <v>29</v>
      </c>
      <c r="D155">
        <v>402</v>
      </c>
      <c r="E155" s="7">
        <v>4</v>
      </c>
      <c r="F155">
        <v>3</v>
      </c>
      <c r="G155" t="s">
        <v>20</v>
      </c>
      <c r="H155" s="2" t="s">
        <v>33</v>
      </c>
      <c r="I155" t="s">
        <v>19</v>
      </c>
      <c r="J155" s="13">
        <v>52</v>
      </c>
      <c r="K155" s="14">
        <f t="shared" si="5"/>
        <v>3504.3272727272724</v>
      </c>
    </row>
    <row r="156" spans="1:11" hidden="1" x14ac:dyDescent="0.25">
      <c r="A156" t="s">
        <v>1</v>
      </c>
      <c r="B156">
        <v>2019</v>
      </c>
      <c r="C156" t="s">
        <v>29</v>
      </c>
      <c r="D156">
        <v>403</v>
      </c>
      <c r="E156" s="7">
        <v>4</v>
      </c>
      <c r="F156">
        <v>6</v>
      </c>
      <c r="G156" t="s">
        <v>17</v>
      </c>
      <c r="H156" s="2" t="s">
        <v>33</v>
      </c>
      <c r="I156" t="s">
        <v>14</v>
      </c>
      <c r="J156" s="13">
        <v>46.5</v>
      </c>
      <c r="K156" s="14">
        <f t="shared" si="5"/>
        <v>3133.6772727272723</v>
      </c>
    </row>
    <row r="157" spans="1:11" hidden="1" x14ac:dyDescent="0.25">
      <c r="A157" t="s">
        <v>1</v>
      </c>
      <c r="B157">
        <v>2019</v>
      </c>
      <c r="C157" t="s">
        <v>29</v>
      </c>
      <c r="D157">
        <v>404</v>
      </c>
      <c r="E157" s="7">
        <v>4</v>
      </c>
      <c r="F157">
        <v>7</v>
      </c>
      <c r="G157" t="s">
        <v>13</v>
      </c>
      <c r="H157" s="2" t="s">
        <v>34</v>
      </c>
      <c r="I157" t="s">
        <v>14</v>
      </c>
      <c r="J157" s="13">
        <v>54.2</v>
      </c>
      <c r="K157" s="14">
        <f t="shared" si="5"/>
        <v>3652.5872727272726</v>
      </c>
    </row>
    <row r="158" spans="1:11" hidden="1" x14ac:dyDescent="0.25">
      <c r="A158" t="s">
        <v>1</v>
      </c>
      <c r="B158">
        <v>2019</v>
      </c>
      <c r="C158" t="s">
        <v>29</v>
      </c>
      <c r="D158">
        <v>405</v>
      </c>
      <c r="E158" s="7">
        <v>4</v>
      </c>
      <c r="F158">
        <v>5</v>
      </c>
      <c r="G158" t="s">
        <v>22</v>
      </c>
      <c r="H158" s="2" t="s">
        <v>35</v>
      </c>
      <c r="I158" t="s">
        <v>19</v>
      </c>
      <c r="J158" s="13">
        <v>55.9</v>
      </c>
      <c r="K158" s="14">
        <f t="shared" si="5"/>
        <v>3767.1518181818174</v>
      </c>
    </row>
    <row r="159" spans="1:11" hidden="1" x14ac:dyDescent="0.25">
      <c r="A159" t="s">
        <v>1</v>
      </c>
      <c r="B159">
        <v>2019</v>
      </c>
      <c r="C159" t="s">
        <v>29</v>
      </c>
      <c r="D159">
        <v>406</v>
      </c>
      <c r="E159" s="7">
        <v>4</v>
      </c>
      <c r="F159">
        <v>2</v>
      </c>
      <c r="G159" t="s">
        <v>4</v>
      </c>
      <c r="H159" t="s">
        <v>15</v>
      </c>
      <c r="I159"/>
      <c r="J159" s="13">
        <v>6.8</v>
      </c>
      <c r="K159" s="14">
        <f t="shared" si="5"/>
        <v>458.25818181818175</v>
      </c>
    </row>
    <row r="160" spans="1:11" hidden="1" x14ac:dyDescent="0.25">
      <c r="A160" t="s">
        <v>1</v>
      </c>
      <c r="B160">
        <v>2019</v>
      </c>
      <c r="C160" t="s">
        <v>29</v>
      </c>
      <c r="D160">
        <v>407</v>
      </c>
      <c r="E160" s="7">
        <v>4</v>
      </c>
      <c r="F160">
        <v>4</v>
      </c>
      <c r="G160" t="s">
        <v>18</v>
      </c>
      <c r="H160" s="2" t="s">
        <v>34</v>
      </c>
      <c r="I160" t="s">
        <v>19</v>
      </c>
      <c r="J160" s="13">
        <v>60.8</v>
      </c>
      <c r="K160" s="14">
        <f t="shared" si="5"/>
        <v>4097.3672727272715</v>
      </c>
    </row>
    <row r="161" spans="1:11" hidden="1" x14ac:dyDescent="0.25">
      <c r="A161" t="s">
        <v>1</v>
      </c>
      <c r="B161">
        <v>2019</v>
      </c>
      <c r="C161" t="s">
        <v>29</v>
      </c>
      <c r="D161">
        <v>408</v>
      </c>
      <c r="E161" s="7">
        <v>4</v>
      </c>
      <c r="F161">
        <v>1</v>
      </c>
      <c r="G161" t="s">
        <v>16</v>
      </c>
      <c r="H161" t="s">
        <v>15</v>
      </c>
      <c r="I161"/>
      <c r="J161" s="13">
        <v>0</v>
      </c>
      <c r="K161" s="14">
        <f t="shared" si="5"/>
        <v>0</v>
      </c>
    </row>
    <row r="162" spans="1:11" hidden="1" x14ac:dyDescent="0.25">
      <c r="A162" t="s">
        <v>23</v>
      </c>
      <c r="B162">
        <v>2019</v>
      </c>
      <c r="C162" t="s">
        <v>28</v>
      </c>
      <c r="D162">
        <v>101</v>
      </c>
      <c r="E162" s="7">
        <v>1</v>
      </c>
      <c r="F162">
        <v>1</v>
      </c>
      <c r="G162" t="s">
        <v>16</v>
      </c>
      <c r="H162" t="s">
        <v>15</v>
      </c>
      <c r="I162"/>
      <c r="J162" s="4">
        <v>14.1</v>
      </c>
      <c r="K162" s="14">
        <f t="shared" si="5"/>
        <v>950.2118181818181</v>
      </c>
    </row>
    <row r="163" spans="1:11" hidden="1" x14ac:dyDescent="0.25">
      <c r="A163" t="s">
        <v>23</v>
      </c>
      <c r="B163">
        <v>2019</v>
      </c>
      <c r="C163" t="s">
        <v>28</v>
      </c>
      <c r="D163">
        <v>204</v>
      </c>
      <c r="E163" s="7">
        <v>2</v>
      </c>
      <c r="F163">
        <v>1</v>
      </c>
      <c r="G163" t="s">
        <v>16</v>
      </c>
      <c r="H163" t="s">
        <v>15</v>
      </c>
      <c r="I163"/>
      <c r="J163" s="4">
        <v>11.3</v>
      </c>
      <c r="K163" s="14">
        <f t="shared" si="5"/>
        <v>761.5172727272726</v>
      </c>
    </row>
    <row r="164" spans="1:11" hidden="1" x14ac:dyDescent="0.25">
      <c r="A164" t="s">
        <v>23</v>
      </c>
      <c r="B164">
        <v>2019</v>
      </c>
      <c r="C164" t="s">
        <v>28</v>
      </c>
      <c r="D164">
        <v>308</v>
      </c>
      <c r="E164" s="7">
        <v>3</v>
      </c>
      <c r="F164">
        <v>1</v>
      </c>
      <c r="G164" t="s">
        <v>16</v>
      </c>
      <c r="H164" t="s">
        <v>15</v>
      </c>
      <c r="I164"/>
      <c r="J164" s="4">
        <v>13</v>
      </c>
      <c r="K164" s="14">
        <f t="shared" si="5"/>
        <v>876.08181818181811</v>
      </c>
    </row>
    <row r="165" spans="1:11" hidden="1" x14ac:dyDescent="0.25">
      <c r="A165" t="s">
        <v>23</v>
      </c>
      <c r="B165">
        <v>2019</v>
      </c>
      <c r="C165" t="s">
        <v>28</v>
      </c>
      <c r="D165">
        <v>402</v>
      </c>
      <c r="E165" s="7">
        <v>4</v>
      </c>
      <c r="F165">
        <v>1</v>
      </c>
      <c r="G165" t="s">
        <v>16</v>
      </c>
      <c r="H165" t="s">
        <v>15</v>
      </c>
      <c r="I165"/>
      <c r="J165" s="15">
        <v>17.100000000000001</v>
      </c>
      <c r="K165" s="14">
        <f t="shared" si="5"/>
        <v>1152.3845454545453</v>
      </c>
    </row>
    <row r="166" spans="1:11" hidden="1" x14ac:dyDescent="0.25">
      <c r="A166" t="s">
        <v>23</v>
      </c>
      <c r="B166">
        <v>2019</v>
      </c>
      <c r="C166" t="s">
        <v>28</v>
      </c>
      <c r="D166">
        <v>102</v>
      </c>
      <c r="E166" s="7">
        <v>1</v>
      </c>
      <c r="F166">
        <v>2</v>
      </c>
      <c r="G166" t="s">
        <v>4</v>
      </c>
      <c r="H166" t="s">
        <v>15</v>
      </c>
      <c r="I166"/>
      <c r="J166" s="15">
        <v>20.3</v>
      </c>
      <c r="K166" s="14">
        <f t="shared" si="5"/>
        <v>1368.0354545454543</v>
      </c>
    </row>
    <row r="167" spans="1:11" hidden="1" x14ac:dyDescent="0.25">
      <c r="A167" t="s">
        <v>23</v>
      </c>
      <c r="B167">
        <v>2019</v>
      </c>
      <c r="C167" t="s">
        <v>28</v>
      </c>
      <c r="D167">
        <v>207</v>
      </c>
      <c r="E167" s="7">
        <v>2</v>
      </c>
      <c r="F167">
        <v>2</v>
      </c>
      <c r="G167" t="s">
        <v>4</v>
      </c>
      <c r="H167" t="s">
        <v>15</v>
      </c>
      <c r="I167"/>
      <c r="J167" s="15">
        <v>26.6</v>
      </c>
      <c r="K167" s="14">
        <f t="shared" si="5"/>
        <v>1792.5981818181817</v>
      </c>
    </row>
    <row r="168" spans="1:11" hidden="1" x14ac:dyDescent="0.25">
      <c r="A168" t="s">
        <v>23</v>
      </c>
      <c r="B168">
        <v>2019</v>
      </c>
      <c r="C168" t="s">
        <v>28</v>
      </c>
      <c r="D168">
        <v>305</v>
      </c>
      <c r="E168" s="7">
        <v>3</v>
      </c>
      <c r="F168">
        <v>2</v>
      </c>
      <c r="G168" t="s">
        <v>4</v>
      </c>
      <c r="H168" t="s">
        <v>15</v>
      </c>
      <c r="I168"/>
      <c r="J168" s="15">
        <v>23</v>
      </c>
      <c r="K168" s="14">
        <f t="shared" si="5"/>
        <v>1549.9909090909089</v>
      </c>
    </row>
    <row r="169" spans="1:11" hidden="1" x14ac:dyDescent="0.25">
      <c r="A169" t="s">
        <v>23</v>
      </c>
      <c r="B169">
        <v>2019</v>
      </c>
      <c r="C169" t="s">
        <v>28</v>
      </c>
      <c r="D169">
        <v>401</v>
      </c>
      <c r="E169" s="7">
        <v>4</v>
      </c>
      <c r="F169">
        <v>2</v>
      </c>
      <c r="G169" t="s">
        <v>4</v>
      </c>
      <c r="H169" t="s">
        <v>15</v>
      </c>
      <c r="I169"/>
      <c r="J169" s="15">
        <v>19.3</v>
      </c>
      <c r="K169" s="14">
        <f t="shared" si="5"/>
        <v>1300.6445454545453</v>
      </c>
    </row>
    <row r="170" spans="1:11" hidden="1" x14ac:dyDescent="0.25">
      <c r="A170" t="s">
        <v>23</v>
      </c>
      <c r="B170">
        <v>2019</v>
      </c>
      <c r="C170" t="s">
        <v>28</v>
      </c>
      <c r="D170">
        <v>103</v>
      </c>
      <c r="E170" s="7">
        <v>1</v>
      </c>
      <c r="F170">
        <v>3</v>
      </c>
      <c r="G170" t="s">
        <v>20</v>
      </c>
      <c r="H170" s="2" t="s">
        <v>33</v>
      </c>
      <c r="I170" t="s">
        <v>19</v>
      </c>
      <c r="J170" s="15">
        <v>41.6</v>
      </c>
      <c r="K170" s="14">
        <f t="shared" si="5"/>
        <v>2803.4618181818178</v>
      </c>
    </row>
    <row r="171" spans="1:11" hidden="1" x14ac:dyDescent="0.25">
      <c r="A171" t="s">
        <v>23</v>
      </c>
      <c r="B171">
        <v>2019</v>
      </c>
      <c r="C171" t="s">
        <v>28</v>
      </c>
      <c r="D171">
        <v>206</v>
      </c>
      <c r="E171" s="7">
        <v>2</v>
      </c>
      <c r="F171">
        <v>3</v>
      </c>
      <c r="G171" t="s">
        <v>20</v>
      </c>
      <c r="H171" s="2" t="s">
        <v>33</v>
      </c>
      <c r="I171" t="s">
        <v>19</v>
      </c>
      <c r="J171" s="15">
        <v>40.799999999999997</v>
      </c>
      <c r="K171" s="14">
        <f t="shared" si="5"/>
        <v>2749.5490909090904</v>
      </c>
    </row>
    <row r="172" spans="1:11" hidden="1" x14ac:dyDescent="0.25">
      <c r="A172" t="s">
        <v>23</v>
      </c>
      <c r="B172">
        <v>2019</v>
      </c>
      <c r="C172" t="s">
        <v>28</v>
      </c>
      <c r="D172">
        <v>302</v>
      </c>
      <c r="E172" s="7">
        <v>3</v>
      </c>
      <c r="F172">
        <v>3</v>
      </c>
      <c r="G172" t="s">
        <v>20</v>
      </c>
      <c r="H172" s="2" t="s">
        <v>33</v>
      </c>
      <c r="I172" t="s">
        <v>19</v>
      </c>
      <c r="J172" s="15">
        <v>42</v>
      </c>
      <c r="K172" s="14">
        <f t="shared" si="5"/>
        <v>2830.4181818181814</v>
      </c>
    </row>
    <row r="173" spans="1:11" hidden="1" x14ac:dyDescent="0.25">
      <c r="A173" t="s">
        <v>23</v>
      </c>
      <c r="B173">
        <v>2019</v>
      </c>
      <c r="C173" t="s">
        <v>28</v>
      </c>
      <c r="D173">
        <v>408</v>
      </c>
      <c r="E173" s="7">
        <v>4</v>
      </c>
      <c r="F173">
        <v>3</v>
      </c>
      <c r="G173" t="s">
        <v>20</v>
      </c>
      <c r="H173" s="2" t="s">
        <v>33</v>
      </c>
      <c r="I173" t="s">
        <v>19</v>
      </c>
      <c r="J173" s="15">
        <v>35.700000000000003</v>
      </c>
      <c r="K173" s="14">
        <f t="shared" si="5"/>
        <v>2405.8554545454544</v>
      </c>
    </row>
    <row r="174" spans="1:11" hidden="1" x14ac:dyDescent="0.25">
      <c r="A174" t="s">
        <v>23</v>
      </c>
      <c r="B174">
        <v>2019</v>
      </c>
      <c r="C174" t="s">
        <v>28</v>
      </c>
      <c r="D174">
        <v>104</v>
      </c>
      <c r="E174" s="7">
        <v>1</v>
      </c>
      <c r="F174">
        <v>4</v>
      </c>
      <c r="G174" t="s">
        <v>18</v>
      </c>
      <c r="H174" s="2" t="s">
        <v>34</v>
      </c>
      <c r="I174" t="s">
        <v>19</v>
      </c>
      <c r="J174" s="15">
        <v>56.6</v>
      </c>
      <c r="K174" s="14">
        <f t="shared" si="5"/>
        <v>3814.3254545454542</v>
      </c>
    </row>
    <row r="175" spans="1:11" hidden="1" x14ac:dyDescent="0.25">
      <c r="A175" t="s">
        <v>23</v>
      </c>
      <c r="B175">
        <v>2019</v>
      </c>
      <c r="C175" t="s">
        <v>28</v>
      </c>
      <c r="D175">
        <v>201</v>
      </c>
      <c r="E175" s="7">
        <v>2</v>
      </c>
      <c r="F175">
        <v>4</v>
      </c>
      <c r="G175" t="s">
        <v>18</v>
      </c>
      <c r="H175" s="2" t="s">
        <v>34</v>
      </c>
      <c r="I175" t="s">
        <v>19</v>
      </c>
      <c r="J175" s="15">
        <v>48.1</v>
      </c>
      <c r="K175" s="14">
        <f t="shared" si="5"/>
        <v>3241.502727272727</v>
      </c>
    </row>
    <row r="176" spans="1:11" hidden="1" x14ac:dyDescent="0.25">
      <c r="A176" t="s">
        <v>23</v>
      </c>
      <c r="B176">
        <v>2019</v>
      </c>
      <c r="C176" t="s">
        <v>28</v>
      </c>
      <c r="D176">
        <v>304</v>
      </c>
      <c r="E176" s="7">
        <v>3</v>
      </c>
      <c r="F176">
        <v>4</v>
      </c>
      <c r="G176" t="s">
        <v>18</v>
      </c>
      <c r="H176" s="2" t="s">
        <v>34</v>
      </c>
      <c r="I176" t="s">
        <v>19</v>
      </c>
      <c r="J176" s="15">
        <v>48.2</v>
      </c>
      <c r="K176" s="14">
        <f t="shared" si="5"/>
        <v>3248.241818181818</v>
      </c>
    </row>
    <row r="177" spans="1:11" hidden="1" x14ac:dyDescent="0.25">
      <c r="A177" t="s">
        <v>23</v>
      </c>
      <c r="B177">
        <v>2019</v>
      </c>
      <c r="C177" t="s">
        <v>28</v>
      </c>
      <c r="D177">
        <v>407</v>
      </c>
      <c r="E177" s="7">
        <v>4</v>
      </c>
      <c r="F177">
        <v>4</v>
      </c>
      <c r="G177" t="s">
        <v>18</v>
      </c>
      <c r="H177" s="2" t="s">
        <v>34</v>
      </c>
      <c r="I177" t="s">
        <v>19</v>
      </c>
      <c r="J177" s="15">
        <v>49.3</v>
      </c>
      <c r="K177" s="14">
        <f t="shared" si="5"/>
        <v>3322.3718181818176</v>
      </c>
    </row>
    <row r="178" spans="1:11" hidden="1" x14ac:dyDescent="0.25">
      <c r="A178" t="s">
        <v>23</v>
      </c>
      <c r="B178">
        <v>2019</v>
      </c>
      <c r="C178" t="s">
        <v>28</v>
      </c>
      <c r="D178">
        <v>105</v>
      </c>
      <c r="E178" s="7">
        <v>1</v>
      </c>
      <c r="F178">
        <v>5</v>
      </c>
      <c r="G178" t="s">
        <v>22</v>
      </c>
      <c r="H178" s="2" t="s">
        <v>35</v>
      </c>
      <c r="I178" t="s">
        <v>19</v>
      </c>
      <c r="J178" s="15">
        <v>47.7</v>
      </c>
      <c r="K178" s="14">
        <f t="shared" si="5"/>
        <v>3214.5463636363634</v>
      </c>
    </row>
    <row r="179" spans="1:11" hidden="1" x14ac:dyDescent="0.25">
      <c r="A179" t="s">
        <v>23</v>
      </c>
      <c r="B179">
        <v>2019</v>
      </c>
      <c r="C179" t="s">
        <v>28</v>
      </c>
      <c r="D179">
        <v>202</v>
      </c>
      <c r="E179" s="7">
        <v>2</v>
      </c>
      <c r="F179">
        <v>5</v>
      </c>
      <c r="G179" t="s">
        <v>22</v>
      </c>
      <c r="H179" s="2" t="s">
        <v>35</v>
      </c>
      <c r="I179" t="s">
        <v>19</v>
      </c>
      <c r="J179" s="15">
        <v>59.6</v>
      </c>
      <c r="K179" s="14">
        <f t="shared" si="5"/>
        <v>4016.4981818181818</v>
      </c>
    </row>
    <row r="180" spans="1:11" hidden="1" x14ac:dyDescent="0.25">
      <c r="A180" t="s">
        <v>23</v>
      </c>
      <c r="B180">
        <v>2019</v>
      </c>
      <c r="C180" t="s">
        <v>28</v>
      </c>
      <c r="D180">
        <v>306</v>
      </c>
      <c r="E180" s="7">
        <v>3</v>
      </c>
      <c r="F180">
        <v>5</v>
      </c>
      <c r="G180" t="s">
        <v>22</v>
      </c>
      <c r="H180" s="2" t="s">
        <v>35</v>
      </c>
      <c r="I180" t="s">
        <v>19</v>
      </c>
      <c r="J180" s="15">
        <v>46.2</v>
      </c>
      <c r="K180" s="14">
        <f t="shared" si="5"/>
        <v>3113.4599999999996</v>
      </c>
    </row>
    <row r="181" spans="1:11" hidden="1" x14ac:dyDescent="0.25">
      <c r="A181" t="s">
        <v>23</v>
      </c>
      <c r="B181">
        <v>2019</v>
      </c>
      <c r="C181" t="s">
        <v>28</v>
      </c>
      <c r="D181">
        <v>403</v>
      </c>
      <c r="E181" s="7">
        <v>4</v>
      </c>
      <c r="F181">
        <v>5</v>
      </c>
      <c r="G181" t="s">
        <v>22</v>
      </c>
      <c r="H181" s="2" t="s">
        <v>35</v>
      </c>
      <c r="I181" t="s">
        <v>19</v>
      </c>
      <c r="J181" s="15">
        <v>50.7</v>
      </c>
      <c r="K181" s="14">
        <f t="shared" si="5"/>
        <v>3416.7190909090905</v>
      </c>
    </row>
    <row r="182" spans="1:11" hidden="1" x14ac:dyDescent="0.25">
      <c r="A182" t="s">
        <v>23</v>
      </c>
      <c r="B182">
        <v>2019</v>
      </c>
      <c r="C182" t="s">
        <v>28</v>
      </c>
      <c r="D182">
        <v>106</v>
      </c>
      <c r="E182" s="7">
        <v>1</v>
      </c>
      <c r="F182">
        <v>6</v>
      </c>
      <c r="G182" t="s">
        <v>17</v>
      </c>
      <c r="H182" s="2" t="s">
        <v>33</v>
      </c>
      <c r="I182" t="s">
        <v>14</v>
      </c>
      <c r="J182" s="15">
        <v>35.9</v>
      </c>
      <c r="K182" s="14">
        <f t="shared" si="5"/>
        <v>2419.3336363636358</v>
      </c>
    </row>
    <row r="183" spans="1:11" hidden="1" x14ac:dyDescent="0.25">
      <c r="A183" t="s">
        <v>23</v>
      </c>
      <c r="B183">
        <v>2019</v>
      </c>
      <c r="C183" t="s">
        <v>28</v>
      </c>
      <c r="D183">
        <v>208</v>
      </c>
      <c r="E183" s="7">
        <v>2</v>
      </c>
      <c r="F183">
        <v>6</v>
      </c>
      <c r="G183" t="s">
        <v>17</v>
      </c>
      <c r="H183" s="2" t="s">
        <v>33</v>
      </c>
      <c r="I183" t="s">
        <v>14</v>
      </c>
      <c r="J183" s="15">
        <v>42.6</v>
      </c>
      <c r="K183" s="14">
        <f t="shared" si="5"/>
        <v>2870.852727272727</v>
      </c>
    </row>
    <row r="184" spans="1:11" hidden="1" x14ac:dyDescent="0.25">
      <c r="A184" t="s">
        <v>23</v>
      </c>
      <c r="B184">
        <v>2019</v>
      </c>
      <c r="C184" t="s">
        <v>28</v>
      </c>
      <c r="D184">
        <v>301</v>
      </c>
      <c r="E184" s="7">
        <v>3</v>
      </c>
      <c r="F184">
        <v>6</v>
      </c>
      <c r="G184" t="s">
        <v>17</v>
      </c>
      <c r="H184" s="2" t="s">
        <v>33</v>
      </c>
      <c r="I184" t="s">
        <v>14</v>
      </c>
      <c r="J184" s="15">
        <v>43.2</v>
      </c>
      <c r="K184" s="14">
        <f t="shared" si="5"/>
        <v>2911.2872727272725</v>
      </c>
    </row>
    <row r="185" spans="1:11" hidden="1" x14ac:dyDescent="0.25">
      <c r="A185" t="s">
        <v>23</v>
      </c>
      <c r="B185">
        <v>2019</v>
      </c>
      <c r="C185" t="s">
        <v>28</v>
      </c>
      <c r="D185">
        <v>404</v>
      </c>
      <c r="E185" s="7">
        <v>4</v>
      </c>
      <c r="F185">
        <v>6</v>
      </c>
      <c r="G185" t="s">
        <v>17</v>
      </c>
      <c r="H185" s="2" t="s">
        <v>33</v>
      </c>
      <c r="I185" t="s">
        <v>14</v>
      </c>
      <c r="J185" s="15">
        <v>52</v>
      </c>
      <c r="K185" s="14">
        <f t="shared" si="5"/>
        <v>3504.3272727272724</v>
      </c>
    </row>
    <row r="186" spans="1:11" hidden="1" x14ac:dyDescent="0.25">
      <c r="A186" t="s">
        <v>23</v>
      </c>
      <c r="B186">
        <v>2019</v>
      </c>
      <c r="C186" t="s">
        <v>28</v>
      </c>
      <c r="D186">
        <v>107</v>
      </c>
      <c r="E186" s="7">
        <v>1</v>
      </c>
      <c r="F186">
        <v>7</v>
      </c>
      <c r="G186" t="s">
        <v>13</v>
      </c>
      <c r="H186" s="2" t="s">
        <v>34</v>
      </c>
      <c r="I186" t="s">
        <v>14</v>
      </c>
      <c r="J186" s="15">
        <v>42.4</v>
      </c>
      <c r="K186" s="14">
        <f t="shared" si="5"/>
        <v>2857.3745454545447</v>
      </c>
    </row>
    <row r="187" spans="1:11" hidden="1" x14ac:dyDescent="0.25">
      <c r="A187" t="s">
        <v>23</v>
      </c>
      <c r="B187">
        <v>2019</v>
      </c>
      <c r="C187" t="s">
        <v>28</v>
      </c>
      <c r="D187">
        <v>203</v>
      </c>
      <c r="E187" s="7">
        <v>2</v>
      </c>
      <c r="F187">
        <v>7</v>
      </c>
      <c r="G187" t="s">
        <v>13</v>
      </c>
      <c r="H187" s="2" t="s">
        <v>34</v>
      </c>
      <c r="I187" t="s">
        <v>14</v>
      </c>
      <c r="J187" s="15">
        <v>48.7</v>
      </c>
      <c r="K187" s="14">
        <f t="shared" si="5"/>
        <v>3281.9372727272726</v>
      </c>
    </row>
    <row r="188" spans="1:11" hidden="1" x14ac:dyDescent="0.25">
      <c r="A188" t="s">
        <v>23</v>
      </c>
      <c r="B188">
        <v>2019</v>
      </c>
      <c r="C188" t="s">
        <v>28</v>
      </c>
      <c r="D188">
        <v>307</v>
      </c>
      <c r="E188" s="7">
        <v>3</v>
      </c>
      <c r="F188">
        <v>7</v>
      </c>
      <c r="G188" t="s">
        <v>13</v>
      </c>
      <c r="H188" s="2" t="s">
        <v>34</v>
      </c>
      <c r="I188" t="s">
        <v>14</v>
      </c>
      <c r="J188" s="15">
        <v>41.1</v>
      </c>
      <c r="K188" s="14">
        <f t="shared" si="5"/>
        <v>2769.7663636363632</v>
      </c>
    </row>
    <row r="189" spans="1:11" hidden="1" x14ac:dyDescent="0.25">
      <c r="A189" t="s">
        <v>23</v>
      </c>
      <c r="B189">
        <v>2019</v>
      </c>
      <c r="C189" t="s">
        <v>28</v>
      </c>
      <c r="D189">
        <v>405</v>
      </c>
      <c r="E189" s="7">
        <v>4</v>
      </c>
      <c r="F189">
        <v>7</v>
      </c>
      <c r="G189" t="s">
        <v>13</v>
      </c>
      <c r="H189" s="2" t="s">
        <v>34</v>
      </c>
      <c r="I189" t="s">
        <v>14</v>
      </c>
      <c r="J189" s="15">
        <v>48</v>
      </c>
      <c r="K189" s="14">
        <f t="shared" si="5"/>
        <v>3234.7636363636361</v>
      </c>
    </row>
    <row r="190" spans="1:11" hidden="1" x14ac:dyDescent="0.25">
      <c r="A190" t="s">
        <v>23</v>
      </c>
      <c r="B190">
        <v>2019</v>
      </c>
      <c r="C190" t="s">
        <v>28</v>
      </c>
      <c r="D190">
        <v>108</v>
      </c>
      <c r="E190" s="7">
        <v>1</v>
      </c>
      <c r="F190">
        <v>8</v>
      </c>
      <c r="G190" t="s">
        <v>21</v>
      </c>
      <c r="H190" s="2" t="s">
        <v>35</v>
      </c>
      <c r="I190" t="s">
        <v>14</v>
      </c>
      <c r="J190" s="15">
        <v>43.3</v>
      </c>
      <c r="K190" s="14">
        <f t="shared" si="5"/>
        <v>2918.0263636363629</v>
      </c>
    </row>
    <row r="191" spans="1:11" hidden="1" x14ac:dyDescent="0.25">
      <c r="A191" t="s">
        <v>23</v>
      </c>
      <c r="B191">
        <v>2019</v>
      </c>
      <c r="C191" t="s">
        <v>28</v>
      </c>
      <c r="D191">
        <v>205</v>
      </c>
      <c r="E191" s="7">
        <v>2</v>
      </c>
      <c r="F191">
        <v>8</v>
      </c>
      <c r="G191" t="s">
        <v>21</v>
      </c>
      <c r="H191" s="2" t="s">
        <v>35</v>
      </c>
      <c r="I191" t="s">
        <v>14</v>
      </c>
      <c r="J191" s="15">
        <v>45.3</v>
      </c>
      <c r="K191" s="14">
        <f t="shared" si="5"/>
        <v>3052.8081818181813</v>
      </c>
    </row>
    <row r="192" spans="1:11" hidden="1" x14ac:dyDescent="0.25">
      <c r="A192" t="s">
        <v>23</v>
      </c>
      <c r="B192">
        <v>2019</v>
      </c>
      <c r="C192" t="s">
        <v>28</v>
      </c>
      <c r="D192">
        <v>303</v>
      </c>
      <c r="E192" s="7">
        <v>3</v>
      </c>
      <c r="F192">
        <v>8</v>
      </c>
      <c r="G192" t="s">
        <v>21</v>
      </c>
      <c r="H192" s="2" t="s">
        <v>35</v>
      </c>
      <c r="I192" t="s">
        <v>14</v>
      </c>
      <c r="J192" s="15">
        <v>41.9</v>
      </c>
      <c r="K192" s="14">
        <f t="shared" si="5"/>
        <v>2823.6790909090901</v>
      </c>
    </row>
    <row r="193" spans="1:11" hidden="1" x14ac:dyDescent="0.25">
      <c r="A193" t="s">
        <v>23</v>
      </c>
      <c r="B193">
        <v>2019</v>
      </c>
      <c r="C193" t="s">
        <v>28</v>
      </c>
      <c r="D193">
        <v>406</v>
      </c>
      <c r="E193" s="7">
        <v>4</v>
      </c>
      <c r="F193">
        <v>8</v>
      </c>
      <c r="G193" t="s">
        <v>21</v>
      </c>
      <c r="H193" s="2" t="s">
        <v>35</v>
      </c>
      <c r="I193" t="s">
        <v>14</v>
      </c>
      <c r="J193" s="15">
        <v>53.1</v>
      </c>
      <c r="K193" s="14">
        <f t="shared" si="5"/>
        <v>3578.4572727272725</v>
      </c>
    </row>
    <row r="194" spans="1:11" x14ac:dyDescent="0.25">
      <c r="A194" t="s">
        <v>2</v>
      </c>
      <c r="B194">
        <v>2019</v>
      </c>
      <c r="C194" t="s">
        <v>32</v>
      </c>
      <c r="D194">
        <v>101</v>
      </c>
      <c r="E194" s="7">
        <v>1</v>
      </c>
      <c r="F194">
        <v>1</v>
      </c>
      <c r="G194" t="s">
        <v>16</v>
      </c>
      <c r="H194" t="s">
        <v>15</v>
      </c>
      <c r="I194"/>
      <c r="J194" s="15">
        <v>51.6</v>
      </c>
      <c r="K194" s="14">
        <f t="shared" si="5"/>
        <v>3477.3709090909088</v>
      </c>
    </row>
    <row r="195" spans="1:11" hidden="1" x14ac:dyDescent="0.25">
      <c r="A195" t="s">
        <v>2</v>
      </c>
      <c r="B195">
        <v>2019</v>
      </c>
      <c r="C195" t="s">
        <v>32</v>
      </c>
      <c r="D195">
        <v>102</v>
      </c>
      <c r="E195" s="7">
        <v>1</v>
      </c>
      <c r="F195">
        <v>2</v>
      </c>
      <c r="G195" t="s">
        <v>4</v>
      </c>
      <c r="H195" t="s">
        <v>15</v>
      </c>
      <c r="I195"/>
      <c r="J195" s="15">
        <v>67.3</v>
      </c>
      <c r="K195" s="14">
        <f t="shared" si="5"/>
        <v>4535.4081818181812</v>
      </c>
    </row>
    <row r="196" spans="1:11" hidden="1" x14ac:dyDescent="0.25">
      <c r="A196" t="s">
        <v>2</v>
      </c>
      <c r="B196">
        <v>2019</v>
      </c>
      <c r="C196" t="s">
        <v>32</v>
      </c>
      <c r="D196">
        <v>103</v>
      </c>
      <c r="E196" s="7">
        <v>1</v>
      </c>
      <c r="F196">
        <v>3</v>
      </c>
      <c r="G196" t="s">
        <v>20</v>
      </c>
      <c r="H196" s="2" t="s">
        <v>33</v>
      </c>
      <c r="I196" t="s">
        <v>19</v>
      </c>
      <c r="J196" s="15">
        <v>74.8</v>
      </c>
      <c r="K196" s="14">
        <f t="shared" ref="K196:K225" si="6">(J196*148.26)/2.2</f>
        <v>5040.8399999999983</v>
      </c>
    </row>
    <row r="197" spans="1:11" hidden="1" x14ac:dyDescent="0.25">
      <c r="A197" t="s">
        <v>2</v>
      </c>
      <c r="B197">
        <v>2019</v>
      </c>
      <c r="C197" t="s">
        <v>32</v>
      </c>
      <c r="D197">
        <v>104</v>
      </c>
      <c r="E197" s="7">
        <v>1</v>
      </c>
      <c r="F197">
        <v>4</v>
      </c>
      <c r="G197" t="s">
        <v>18</v>
      </c>
      <c r="H197" s="2" t="s">
        <v>34</v>
      </c>
      <c r="I197" t="s">
        <v>19</v>
      </c>
      <c r="J197" s="15">
        <v>76.2</v>
      </c>
      <c r="K197" s="14">
        <f t="shared" si="6"/>
        <v>5135.1872727272721</v>
      </c>
    </row>
    <row r="198" spans="1:11" hidden="1" x14ac:dyDescent="0.25">
      <c r="A198" t="s">
        <v>2</v>
      </c>
      <c r="B198">
        <v>2019</v>
      </c>
      <c r="C198" t="s">
        <v>32</v>
      </c>
      <c r="D198">
        <v>105</v>
      </c>
      <c r="E198" s="7">
        <v>1</v>
      </c>
      <c r="F198">
        <v>5</v>
      </c>
      <c r="G198" t="s">
        <v>22</v>
      </c>
      <c r="H198" s="2" t="s">
        <v>35</v>
      </c>
      <c r="I198" t="s">
        <v>19</v>
      </c>
      <c r="J198" s="15">
        <v>72</v>
      </c>
      <c r="K198" s="14">
        <f t="shared" si="6"/>
        <v>4852.1454545454535</v>
      </c>
    </row>
    <row r="199" spans="1:11" hidden="1" x14ac:dyDescent="0.25">
      <c r="A199" t="s">
        <v>2</v>
      </c>
      <c r="B199">
        <v>2019</v>
      </c>
      <c r="C199" t="s">
        <v>32</v>
      </c>
      <c r="D199">
        <v>106</v>
      </c>
      <c r="E199" s="7">
        <v>1</v>
      </c>
      <c r="F199">
        <v>6</v>
      </c>
      <c r="G199" t="s">
        <v>17</v>
      </c>
      <c r="H199" s="2" t="s">
        <v>33</v>
      </c>
      <c r="I199" t="s">
        <v>14</v>
      </c>
      <c r="J199" s="15">
        <v>77.099999999999994</v>
      </c>
      <c r="K199" s="14">
        <f t="shared" si="6"/>
        <v>5195.8390909090895</v>
      </c>
    </row>
    <row r="200" spans="1:11" hidden="1" x14ac:dyDescent="0.25">
      <c r="A200" t="s">
        <v>2</v>
      </c>
      <c r="B200">
        <v>2019</v>
      </c>
      <c r="C200" t="s">
        <v>32</v>
      </c>
      <c r="D200">
        <v>107</v>
      </c>
      <c r="E200" s="7">
        <v>1</v>
      </c>
      <c r="F200">
        <v>7</v>
      </c>
      <c r="G200" t="s">
        <v>13</v>
      </c>
      <c r="H200" s="2" t="s">
        <v>34</v>
      </c>
      <c r="I200" t="s">
        <v>14</v>
      </c>
      <c r="J200" s="15">
        <v>78.599999999999994</v>
      </c>
      <c r="K200" s="14">
        <f t="shared" si="6"/>
        <v>5296.9254545454532</v>
      </c>
    </row>
    <row r="201" spans="1:11" hidden="1" x14ac:dyDescent="0.25">
      <c r="A201" t="s">
        <v>2</v>
      </c>
      <c r="B201">
        <v>2019</v>
      </c>
      <c r="C201" t="s">
        <v>32</v>
      </c>
      <c r="D201">
        <v>108</v>
      </c>
      <c r="E201" s="7">
        <v>1</v>
      </c>
      <c r="F201">
        <v>8</v>
      </c>
      <c r="G201" t="s">
        <v>21</v>
      </c>
      <c r="H201" s="2" t="s">
        <v>35</v>
      </c>
      <c r="I201" t="s">
        <v>14</v>
      </c>
      <c r="J201" s="15">
        <v>71.3</v>
      </c>
      <c r="K201" s="14">
        <f t="shared" si="6"/>
        <v>4804.9718181818171</v>
      </c>
    </row>
    <row r="202" spans="1:11" hidden="1" x14ac:dyDescent="0.25">
      <c r="A202" t="s">
        <v>2</v>
      </c>
      <c r="B202">
        <v>2019</v>
      </c>
      <c r="C202" t="s">
        <v>32</v>
      </c>
      <c r="D202">
        <v>201</v>
      </c>
      <c r="E202" s="7">
        <v>2</v>
      </c>
      <c r="F202">
        <v>5</v>
      </c>
      <c r="G202" t="s">
        <v>22</v>
      </c>
      <c r="H202" s="2" t="s">
        <v>35</v>
      </c>
      <c r="I202" t="s">
        <v>19</v>
      </c>
      <c r="J202" s="15">
        <v>72.400000000000006</v>
      </c>
      <c r="K202" s="14">
        <f t="shared" si="6"/>
        <v>4879.1018181818172</v>
      </c>
    </row>
    <row r="203" spans="1:11" hidden="1" x14ac:dyDescent="0.25">
      <c r="A203" t="s">
        <v>2</v>
      </c>
      <c r="B203">
        <v>2019</v>
      </c>
      <c r="C203" t="s">
        <v>32</v>
      </c>
      <c r="D203">
        <v>202</v>
      </c>
      <c r="E203" s="7">
        <v>2</v>
      </c>
      <c r="F203">
        <v>4</v>
      </c>
      <c r="G203" t="s">
        <v>18</v>
      </c>
      <c r="H203" s="2" t="s">
        <v>34</v>
      </c>
      <c r="I203" t="s">
        <v>19</v>
      </c>
      <c r="J203" s="15">
        <v>67.900000000000006</v>
      </c>
      <c r="K203" s="14">
        <f t="shared" si="6"/>
        <v>4575.8427272727267</v>
      </c>
    </row>
    <row r="204" spans="1:11" hidden="1" x14ac:dyDescent="0.25">
      <c r="A204" t="s">
        <v>2</v>
      </c>
      <c r="B204">
        <v>2019</v>
      </c>
      <c r="C204" t="s">
        <v>32</v>
      </c>
      <c r="D204">
        <v>203</v>
      </c>
      <c r="E204" s="7">
        <v>2</v>
      </c>
      <c r="F204">
        <v>6</v>
      </c>
      <c r="G204" t="s">
        <v>17</v>
      </c>
      <c r="H204" s="2" t="s">
        <v>33</v>
      </c>
      <c r="I204" t="s">
        <v>14</v>
      </c>
      <c r="J204" s="15">
        <v>79</v>
      </c>
      <c r="K204" s="14">
        <f t="shared" si="6"/>
        <v>5323.8818181818169</v>
      </c>
    </row>
    <row r="205" spans="1:11" hidden="1" x14ac:dyDescent="0.25">
      <c r="A205" t="s">
        <v>2</v>
      </c>
      <c r="B205">
        <v>2019</v>
      </c>
      <c r="C205" t="s">
        <v>32</v>
      </c>
      <c r="D205">
        <v>204</v>
      </c>
      <c r="E205" s="7">
        <v>2</v>
      </c>
      <c r="F205">
        <v>7</v>
      </c>
      <c r="G205" t="s">
        <v>13</v>
      </c>
      <c r="H205" s="2" t="s">
        <v>34</v>
      </c>
      <c r="I205" t="s">
        <v>14</v>
      </c>
      <c r="J205" s="15">
        <v>79.599999999999994</v>
      </c>
      <c r="K205" s="14">
        <f t="shared" si="6"/>
        <v>5364.3163636363624</v>
      </c>
    </row>
    <row r="206" spans="1:11" hidden="1" x14ac:dyDescent="0.25">
      <c r="A206" t="s">
        <v>2</v>
      </c>
      <c r="B206">
        <v>2019</v>
      </c>
      <c r="C206" t="s">
        <v>32</v>
      </c>
      <c r="D206">
        <v>205</v>
      </c>
      <c r="E206" s="7">
        <v>2</v>
      </c>
      <c r="F206">
        <v>8</v>
      </c>
      <c r="G206" t="s">
        <v>21</v>
      </c>
      <c r="H206" s="2" t="s">
        <v>35</v>
      </c>
      <c r="I206" t="s">
        <v>14</v>
      </c>
      <c r="J206" s="15">
        <v>70.400000000000006</v>
      </c>
      <c r="K206" s="14">
        <f t="shared" si="6"/>
        <v>4744.32</v>
      </c>
    </row>
    <row r="207" spans="1:11" x14ac:dyDescent="0.25">
      <c r="A207" t="s">
        <v>2</v>
      </c>
      <c r="B207">
        <v>2019</v>
      </c>
      <c r="C207" t="s">
        <v>32</v>
      </c>
      <c r="D207">
        <v>206</v>
      </c>
      <c r="E207" s="7">
        <v>2</v>
      </c>
      <c r="F207">
        <v>1</v>
      </c>
      <c r="G207" t="s">
        <v>16</v>
      </c>
      <c r="H207" t="s">
        <v>15</v>
      </c>
      <c r="I207"/>
      <c r="J207" s="15">
        <v>51.5</v>
      </c>
      <c r="K207" s="14">
        <f t="shared" si="6"/>
        <v>3470.6318181818178</v>
      </c>
    </row>
    <row r="208" spans="1:11" hidden="1" x14ac:dyDescent="0.25">
      <c r="A208" t="s">
        <v>2</v>
      </c>
      <c r="B208">
        <v>2019</v>
      </c>
      <c r="C208" t="s">
        <v>32</v>
      </c>
      <c r="D208">
        <v>207</v>
      </c>
      <c r="E208" s="7">
        <v>2</v>
      </c>
      <c r="F208">
        <v>3</v>
      </c>
      <c r="G208" t="s">
        <v>20</v>
      </c>
      <c r="H208" s="2" t="s">
        <v>33</v>
      </c>
      <c r="I208" t="s">
        <v>19</v>
      </c>
      <c r="J208" s="15">
        <v>78.7</v>
      </c>
      <c r="K208" s="14">
        <f t="shared" si="6"/>
        <v>5303.6645454545451</v>
      </c>
    </row>
    <row r="209" spans="1:11" hidden="1" x14ac:dyDescent="0.25">
      <c r="A209" t="s">
        <v>2</v>
      </c>
      <c r="B209">
        <v>2019</v>
      </c>
      <c r="C209" t="s">
        <v>32</v>
      </c>
      <c r="D209">
        <v>208</v>
      </c>
      <c r="E209" s="7">
        <v>2</v>
      </c>
      <c r="F209">
        <v>2</v>
      </c>
      <c r="G209" t="s">
        <v>4</v>
      </c>
      <c r="H209" t="s">
        <v>15</v>
      </c>
      <c r="I209"/>
      <c r="J209" s="15">
        <v>69.2</v>
      </c>
      <c r="K209" s="14">
        <f t="shared" si="6"/>
        <v>4663.4509090909087</v>
      </c>
    </row>
    <row r="210" spans="1:11" hidden="1" x14ac:dyDescent="0.25">
      <c r="A210" t="s">
        <v>2</v>
      </c>
      <c r="B210">
        <v>2019</v>
      </c>
      <c r="C210" t="s">
        <v>32</v>
      </c>
      <c r="D210">
        <v>301</v>
      </c>
      <c r="E210" s="7">
        <v>3</v>
      </c>
      <c r="F210">
        <v>2</v>
      </c>
      <c r="G210" t="s">
        <v>4</v>
      </c>
      <c r="H210" t="s">
        <v>15</v>
      </c>
      <c r="I210"/>
      <c r="J210" s="15">
        <v>64.400000000000006</v>
      </c>
      <c r="K210" s="14">
        <f t="shared" si="6"/>
        <v>4339.9745454545446</v>
      </c>
    </row>
    <row r="211" spans="1:11" hidden="1" x14ac:dyDescent="0.25">
      <c r="A211" t="s">
        <v>2</v>
      </c>
      <c r="B211">
        <v>2019</v>
      </c>
      <c r="C211" t="s">
        <v>32</v>
      </c>
      <c r="D211">
        <v>302</v>
      </c>
      <c r="E211" s="7">
        <v>3</v>
      </c>
      <c r="F211">
        <v>8</v>
      </c>
      <c r="G211" t="s">
        <v>21</v>
      </c>
      <c r="H211" s="2" t="s">
        <v>35</v>
      </c>
      <c r="I211" t="s">
        <v>14</v>
      </c>
      <c r="J211" s="15">
        <v>65.8</v>
      </c>
      <c r="K211" s="14">
        <f t="shared" si="6"/>
        <v>4434.3218181818174</v>
      </c>
    </row>
    <row r="212" spans="1:11" x14ac:dyDescent="0.25">
      <c r="A212" t="s">
        <v>2</v>
      </c>
      <c r="B212">
        <v>2019</v>
      </c>
      <c r="C212" t="s">
        <v>32</v>
      </c>
      <c r="D212">
        <v>303</v>
      </c>
      <c r="E212" s="7">
        <v>3</v>
      </c>
      <c r="F212">
        <v>1</v>
      </c>
      <c r="G212" t="s">
        <v>16</v>
      </c>
      <c r="H212" t="s">
        <v>15</v>
      </c>
      <c r="I212"/>
      <c r="J212" s="15">
        <v>55</v>
      </c>
      <c r="K212" s="14">
        <f t="shared" si="6"/>
        <v>3706.4999999999995</v>
      </c>
    </row>
    <row r="213" spans="1:11" hidden="1" x14ac:dyDescent="0.25">
      <c r="A213" t="s">
        <v>2</v>
      </c>
      <c r="B213">
        <v>2019</v>
      </c>
      <c r="C213" t="s">
        <v>32</v>
      </c>
      <c r="D213">
        <v>304</v>
      </c>
      <c r="E213" s="7">
        <v>3</v>
      </c>
      <c r="F213">
        <v>3</v>
      </c>
      <c r="G213" t="s">
        <v>20</v>
      </c>
      <c r="H213" s="2" t="s">
        <v>33</v>
      </c>
      <c r="I213" t="s">
        <v>19</v>
      </c>
      <c r="J213" s="15">
        <v>73.400000000000006</v>
      </c>
      <c r="K213" s="14">
        <f t="shared" si="6"/>
        <v>4946.4927272727264</v>
      </c>
    </row>
    <row r="214" spans="1:11" hidden="1" x14ac:dyDescent="0.25">
      <c r="A214" t="s">
        <v>2</v>
      </c>
      <c r="B214">
        <v>2019</v>
      </c>
      <c r="C214" t="s">
        <v>32</v>
      </c>
      <c r="D214">
        <v>305</v>
      </c>
      <c r="E214" s="7">
        <v>3</v>
      </c>
      <c r="F214">
        <v>7</v>
      </c>
      <c r="G214" t="s">
        <v>13</v>
      </c>
      <c r="H214" s="2" t="s">
        <v>34</v>
      </c>
      <c r="I214" t="s">
        <v>14</v>
      </c>
      <c r="J214" s="15">
        <v>75.400000000000006</v>
      </c>
      <c r="K214" s="14">
        <f t="shared" si="6"/>
        <v>5081.2745454545448</v>
      </c>
    </row>
    <row r="215" spans="1:11" hidden="1" x14ac:dyDescent="0.25">
      <c r="A215" t="s">
        <v>2</v>
      </c>
      <c r="B215">
        <v>2019</v>
      </c>
      <c r="C215" t="s">
        <v>32</v>
      </c>
      <c r="D215">
        <v>306</v>
      </c>
      <c r="E215" s="7">
        <v>3</v>
      </c>
      <c r="F215">
        <v>6</v>
      </c>
      <c r="G215" t="s">
        <v>17</v>
      </c>
      <c r="H215" s="2" t="s">
        <v>33</v>
      </c>
      <c r="I215" t="s">
        <v>14</v>
      </c>
      <c r="J215" s="15">
        <v>75.599999999999994</v>
      </c>
      <c r="K215" s="14">
        <f t="shared" si="6"/>
        <v>5094.7527272727257</v>
      </c>
    </row>
    <row r="216" spans="1:11" hidden="1" x14ac:dyDescent="0.25">
      <c r="A216" t="s">
        <v>2</v>
      </c>
      <c r="B216">
        <v>2019</v>
      </c>
      <c r="C216" t="s">
        <v>32</v>
      </c>
      <c r="D216">
        <v>307</v>
      </c>
      <c r="E216" s="7">
        <v>3</v>
      </c>
      <c r="F216">
        <v>4</v>
      </c>
      <c r="G216" t="s">
        <v>18</v>
      </c>
      <c r="H216" s="2" t="s">
        <v>34</v>
      </c>
      <c r="I216" t="s">
        <v>19</v>
      </c>
      <c r="J216" s="15">
        <v>80.2</v>
      </c>
      <c r="K216" s="14">
        <f t="shared" si="6"/>
        <v>5404.750909090908</v>
      </c>
    </row>
    <row r="217" spans="1:11" hidden="1" x14ac:dyDescent="0.25">
      <c r="A217" t="s">
        <v>2</v>
      </c>
      <c r="B217">
        <v>2019</v>
      </c>
      <c r="C217" t="s">
        <v>32</v>
      </c>
      <c r="D217">
        <v>308</v>
      </c>
      <c r="E217" s="7">
        <v>3</v>
      </c>
      <c r="F217">
        <v>5</v>
      </c>
      <c r="G217" t="s">
        <v>22</v>
      </c>
      <c r="H217" s="2" t="s">
        <v>35</v>
      </c>
      <c r="I217" t="s">
        <v>19</v>
      </c>
      <c r="J217" s="15">
        <v>71.3</v>
      </c>
      <c r="K217" s="14">
        <f t="shared" si="6"/>
        <v>4804.9718181818171</v>
      </c>
    </row>
    <row r="218" spans="1:11" hidden="1" x14ac:dyDescent="0.25">
      <c r="A218" t="s">
        <v>2</v>
      </c>
      <c r="B218">
        <v>2019</v>
      </c>
      <c r="C218" t="s">
        <v>32</v>
      </c>
      <c r="D218">
        <v>401</v>
      </c>
      <c r="E218" s="7">
        <v>4</v>
      </c>
      <c r="F218">
        <v>3</v>
      </c>
      <c r="G218" t="s">
        <v>20</v>
      </c>
      <c r="H218" s="2" t="s">
        <v>33</v>
      </c>
      <c r="I218" t="s">
        <v>19</v>
      </c>
      <c r="J218" s="15">
        <v>70</v>
      </c>
      <c r="K218" s="14">
        <f t="shared" si="6"/>
        <v>4717.3636363636351</v>
      </c>
    </row>
    <row r="219" spans="1:11" hidden="1" x14ac:dyDescent="0.25">
      <c r="A219" t="s">
        <v>2</v>
      </c>
      <c r="B219">
        <v>2019</v>
      </c>
      <c r="C219" t="s">
        <v>32</v>
      </c>
      <c r="D219">
        <v>402</v>
      </c>
      <c r="E219" s="7">
        <v>4</v>
      </c>
      <c r="F219">
        <v>7</v>
      </c>
      <c r="G219" t="s">
        <v>13</v>
      </c>
      <c r="H219" s="2" t="s">
        <v>34</v>
      </c>
      <c r="I219" t="s">
        <v>14</v>
      </c>
      <c r="J219" s="15">
        <v>70.900000000000006</v>
      </c>
      <c r="K219" s="14">
        <f t="shared" si="6"/>
        <v>4778.0154545454543</v>
      </c>
    </row>
    <row r="220" spans="1:11" hidden="1" x14ac:dyDescent="0.25">
      <c r="A220" t="s">
        <v>2</v>
      </c>
      <c r="B220">
        <v>2019</v>
      </c>
      <c r="C220" t="s">
        <v>32</v>
      </c>
      <c r="D220">
        <v>403</v>
      </c>
      <c r="E220" s="7">
        <v>4</v>
      </c>
      <c r="F220">
        <v>4</v>
      </c>
      <c r="G220" t="s">
        <v>18</v>
      </c>
      <c r="H220" s="2" t="s">
        <v>34</v>
      </c>
      <c r="I220" t="s">
        <v>19</v>
      </c>
      <c r="J220" s="15">
        <v>76.599999999999994</v>
      </c>
      <c r="K220" s="14">
        <f t="shared" si="6"/>
        <v>5162.1436363636349</v>
      </c>
    </row>
    <row r="221" spans="1:11" hidden="1" x14ac:dyDescent="0.25">
      <c r="A221" t="s">
        <v>2</v>
      </c>
      <c r="B221">
        <v>2019</v>
      </c>
      <c r="C221" t="s">
        <v>32</v>
      </c>
      <c r="D221">
        <v>404</v>
      </c>
      <c r="E221" s="7">
        <v>4</v>
      </c>
      <c r="F221">
        <v>8</v>
      </c>
      <c r="G221" t="s">
        <v>21</v>
      </c>
      <c r="H221" s="2" t="s">
        <v>35</v>
      </c>
      <c r="I221" t="s">
        <v>14</v>
      </c>
      <c r="J221" s="15">
        <v>73.7</v>
      </c>
      <c r="K221" s="14">
        <f t="shared" si="6"/>
        <v>4966.71</v>
      </c>
    </row>
    <row r="222" spans="1:11" hidden="1" x14ac:dyDescent="0.25">
      <c r="A222" t="s">
        <v>2</v>
      </c>
      <c r="B222">
        <v>2019</v>
      </c>
      <c r="C222" t="s">
        <v>32</v>
      </c>
      <c r="D222">
        <v>405</v>
      </c>
      <c r="E222" s="7">
        <v>4</v>
      </c>
      <c r="F222">
        <v>5</v>
      </c>
      <c r="G222" t="s">
        <v>22</v>
      </c>
      <c r="H222" s="2" t="s">
        <v>35</v>
      </c>
      <c r="I222" t="s">
        <v>19</v>
      </c>
      <c r="J222" s="15">
        <v>77.900000000000006</v>
      </c>
      <c r="K222" s="14">
        <f t="shared" si="6"/>
        <v>5249.7518181818177</v>
      </c>
    </row>
    <row r="223" spans="1:11" hidden="1" x14ac:dyDescent="0.25">
      <c r="A223" t="s">
        <v>2</v>
      </c>
      <c r="B223">
        <v>2019</v>
      </c>
      <c r="C223" t="s">
        <v>32</v>
      </c>
      <c r="D223">
        <v>406</v>
      </c>
      <c r="E223" s="7">
        <v>4</v>
      </c>
      <c r="F223">
        <v>2</v>
      </c>
      <c r="G223" t="s">
        <v>4</v>
      </c>
      <c r="H223" t="s">
        <v>15</v>
      </c>
      <c r="I223"/>
      <c r="J223" s="15">
        <v>69.8</v>
      </c>
      <c r="K223" s="14">
        <f t="shared" si="6"/>
        <v>4703.8854545454533</v>
      </c>
    </row>
    <row r="224" spans="1:11" x14ac:dyDescent="0.25">
      <c r="A224" t="s">
        <v>2</v>
      </c>
      <c r="B224">
        <v>2019</v>
      </c>
      <c r="C224" t="s">
        <v>32</v>
      </c>
      <c r="D224">
        <v>407</v>
      </c>
      <c r="E224" s="7">
        <v>4</v>
      </c>
      <c r="F224">
        <v>1</v>
      </c>
      <c r="G224" t="s">
        <v>16</v>
      </c>
      <c r="H224" t="s">
        <v>15</v>
      </c>
      <c r="I224"/>
      <c r="J224" s="15">
        <v>66</v>
      </c>
      <c r="K224" s="14">
        <f t="shared" si="6"/>
        <v>4447.7999999999993</v>
      </c>
    </row>
    <row r="225" spans="1:11" hidden="1" x14ac:dyDescent="0.25">
      <c r="A225" t="s">
        <v>2</v>
      </c>
      <c r="B225">
        <v>2019</v>
      </c>
      <c r="C225" t="s">
        <v>32</v>
      </c>
      <c r="D225">
        <v>408</v>
      </c>
      <c r="E225" s="7">
        <v>4</v>
      </c>
      <c r="F225">
        <v>6</v>
      </c>
      <c r="G225" t="s">
        <v>17</v>
      </c>
      <c r="H225" s="2" t="s">
        <v>33</v>
      </c>
      <c r="I225" t="s">
        <v>14</v>
      </c>
      <c r="J225" s="15">
        <v>71.599999999999994</v>
      </c>
      <c r="K225" s="14">
        <f t="shared" si="6"/>
        <v>4825.1890909090898</v>
      </c>
    </row>
    <row r="226" spans="1:11" hidden="1" x14ac:dyDescent="0.25"/>
    <row r="227" spans="1:11" hidden="1" x14ac:dyDescent="0.25"/>
    <row r="228" spans="1:11" x14ac:dyDescent="0.25">
      <c r="K228" s="14"/>
    </row>
  </sheetData>
  <autoFilter ref="A1:K227" xr:uid="{C488BB74-BCCD-4642-977F-BFA50D0665E9}">
    <filterColumn colId="0">
      <filters>
        <filter val="Arlington"/>
        <filter val="Lancaster"/>
      </filters>
    </filterColumn>
    <filterColumn colId="5">
      <filters>
        <filter val="1"/>
      </filters>
    </filterColumn>
  </autoFilter>
  <sortState xmlns:xlrd2="http://schemas.microsoft.com/office/spreadsheetml/2017/richdata2" ref="A162:K193">
    <sortCondition ref="F162:F193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Striegel</dc:creator>
  <cp:lastModifiedBy>Sarah Striegel</cp:lastModifiedBy>
  <dcterms:created xsi:type="dcterms:W3CDTF">2018-10-05T04:35:00Z</dcterms:created>
  <dcterms:modified xsi:type="dcterms:W3CDTF">2020-06-10T18:19:53Z</dcterms:modified>
</cp:coreProperties>
</file>