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30" windowWidth="17955" windowHeight="11280"/>
  </bookViews>
  <sheets>
    <sheet name="Раскладка клавиатуры" sheetId="1" r:id="rId1"/>
    <sheet name="Клавиатурная матрица" sheetId="2" r:id="rId2"/>
    <sheet name="Порты" sheetId="4" r:id="rId3"/>
    <sheet name="Распределение ОЗУ" sheetId="5" r:id="rId4"/>
    <sheet name="Цветовая палитра" sheetId="3" r:id="rId5"/>
    <sheet name="Тайминги" sheetId="6" r:id="rId6"/>
    <sheet name="Пример растактовки" sheetId="7" r:id="rId7"/>
  </sheets>
  <calcPr calcId="144525"/>
</workbook>
</file>

<file path=xl/calcChain.xml><?xml version="1.0" encoding="utf-8"?>
<calcChain xmlns="http://schemas.openxmlformats.org/spreadsheetml/2006/main">
  <c r="B8" i="6" l="1"/>
</calcChain>
</file>

<file path=xl/sharedStrings.xml><?xml version="1.0" encoding="utf-8"?>
<sst xmlns="http://schemas.openxmlformats.org/spreadsheetml/2006/main" count="583" uniqueCount="307">
  <si>
    <t>СЕЛ</t>
  </si>
  <si>
    <t>ГРФ</t>
  </si>
  <si>
    <t>АЛФ</t>
  </si>
  <si>
    <t>○</t>
  </si>
  <si>
    <t xml:space="preserve">
.</t>
  </si>
  <si>
    <t xml:space="preserve">
0</t>
  </si>
  <si>
    <t>РГ</t>
  </si>
  <si>
    <t>/
?</t>
  </si>
  <si>
    <t>Ю
      @</t>
  </si>
  <si>
    <t>Б
       B</t>
  </si>
  <si>
    <t>Ь
       X</t>
  </si>
  <si>
    <t>Т
       T</t>
  </si>
  <si>
    <t>И
       I</t>
  </si>
  <si>
    <t>М
      M</t>
  </si>
  <si>
    <t>Ч     ~
       ^</t>
  </si>
  <si>
    <t>Я
       Q</t>
  </si>
  <si>
    <t>→
3</t>
  </si>
  <si>
    <t>2
˅</t>
  </si>
  <si>
    <t>&gt;
.</t>
  </si>
  <si>
    <t>Э     |
       \</t>
  </si>
  <si>
    <t>Ж
       V</t>
  </si>
  <si>
    <t>Д
       D</t>
  </si>
  <si>
    <t>Л
       L</t>
  </si>
  <si>
    <t>О
       O</t>
  </si>
  <si>
    <t>Р
       R</t>
  </si>
  <si>
    <t>П
       P</t>
  </si>
  <si>
    <t>А
       A</t>
  </si>
  <si>
    <t>В
      W</t>
  </si>
  <si>
    <t>Ы
       Y</t>
  </si>
  <si>
    <t>Ф
       F</t>
  </si>
  <si>
    <t>УПР</t>
  </si>
  <si>
    <t>6  &gt;</t>
  </si>
  <si>
    <t>&lt;  4</t>
  </si>
  <si>
    <t>*
:</t>
  </si>
  <si>
    <t>Х
       H</t>
  </si>
  <si>
    <t>З
       Z</t>
  </si>
  <si>
    <t>Щ   }
       ]</t>
  </si>
  <si>
    <t>Ш   {
       [</t>
  </si>
  <si>
    <t>Г
       G</t>
  </si>
  <si>
    <t>Н
       N</t>
  </si>
  <si>
    <t>Е
       E</t>
  </si>
  <si>
    <t>К
       K</t>
  </si>
  <si>
    <t>У
       U</t>
  </si>
  <si>
    <t>Ц
       C</t>
  </si>
  <si>
    <t>Й
       J</t>
  </si>
  <si>
    <t>ТАБ</t>
  </si>
  <si>
    <t>↘
9</t>
  </si>
  <si>
    <t>↖
7</t>
  </si>
  <si>
    <t>&lt;=</t>
  </si>
  <si>
    <t>Ъ
    _</t>
  </si>
  <si>
    <t>=
-</t>
  </si>
  <si>
    <t xml:space="preserve">0
</t>
  </si>
  <si>
    <t>9
)</t>
  </si>
  <si>
    <t>8
(</t>
  </si>
  <si>
    <t>7
'</t>
  </si>
  <si>
    <t>6
&amp;</t>
  </si>
  <si>
    <t>5
%</t>
  </si>
  <si>
    <t>3
#</t>
  </si>
  <si>
    <t>2
"</t>
  </si>
  <si>
    <t>1
!</t>
  </si>
  <si>
    <t>+
;</t>
  </si>
  <si>
    <t>ПРФ</t>
  </si>
  <si>
    <t>СТРН</t>
  </si>
  <si>
    <t>ВЗ</t>
  </si>
  <si>
    <t>ИЗ</t>
  </si>
  <si>
    <t>СТОП</t>
  </si>
  <si>
    <t>F5
         F10</t>
  </si>
  <si>
    <t>F4
           F9</t>
  </si>
  <si>
    <t>F3
           F8</t>
  </si>
  <si>
    <t>F2
           F7</t>
  </si>
  <si>
    <t>F1
           F6</t>
  </si>
  <si>
    <t>Биты клавиш
(порт 81)</t>
  </si>
  <si>
    <t>&lt;
,</t>
  </si>
  <si>
    <t>С
       S</t>
  </si>
  <si>
    <t>F3
      F8</t>
  </si>
  <si>
    <t>F2
      F7</t>
  </si>
  <si>
    <t>F1
      F6</t>
  </si>
  <si>
    <t>ВВОД</t>
  </si>
  <si>
    <t>˄
8</t>
  </si>
  <si>
    <t>F4
      F9</t>
  </si>
  <si>
    <t>F5
    F10</t>
  </si>
  <si>
    <t>ПРОБЕЛ</t>
  </si>
  <si>
    <t>ПРО-
БЕЛ</t>
  </si>
  <si>
    <t>←
1</t>
  </si>
  <si>
    <r>
      <rPr>
        <b/>
        <sz val="9"/>
        <color theme="0" tint="-0.14999847407452621"/>
        <rFont val="Calibri"/>
        <family val="2"/>
        <charset val="204"/>
      </rPr>
      <t>˄</t>
    </r>
    <r>
      <rPr>
        <b/>
        <sz val="9"/>
        <color theme="0" tint="-0.14999847407452621"/>
        <rFont val="Calibri"/>
        <family val="2"/>
        <charset val="204"/>
        <scheme val="minor"/>
      </rPr>
      <t xml:space="preserve">
8</t>
    </r>
  </si>
  <si>
    <r>
      <rPr>
        <b/>
        <sz val="9"/>
        <color theme="0" tint="-0.14999847407452621"/>
        <rFont val="Calibri"/>
        <family val="2"/>
        <charset val="204"/>
      </rPr>
      <t>←</t>
    </r>
    <r>
      <rPr>
        <b/>
        <sz val="9"/>
        <color theme="0" tint="-0.14999847407452621"/>
        <rFont val="Calibri"/>
        <family val="2"/>
        <charset val="204"/>
        <scheme val="minor"/>
      </rPr>
      <t xml:space="preserve">
1</t>
    </r>
  </si>
  <si>
    <t>4
$</t>
  </si>
  <si>
    <t>Белый</t>
  </si>
  <si>
    <t>Серый</t>
  </si>
  <si>
    <t>Фиолетовый светлый</t>
  </si>
  <si>
    <t>Фиолетовый</t>
  </si>
  <si>
    <t>Желтый светлый</t>
  </si>
  <si>
    <t>Желтый</t>
  </si>
  <si>
    <t>Красный светлый</t>
  </si>
  <si>
    <t>Красный</t>
  </si>
  <si>
    <t>Голубой</t>
  </si>
  <si>
    <t>Бирюзовый</t>
  </si>
  <si>
    <t>Синий светлый</t>
  </si>
  <si>
    <t>Синий</t>
  </si>
  <si>
    <t>Зеленый светлый</t>
  </si>
  <si>
    <t>Зеленый</t>
  </si>
  <si>
    <t>Черный</t>
  </si>
  <si>
    <t>Цвет</t>
  </si>
  <si>
    <t>B</t>
  </si>
  <si>
    <t>G</t>
  </si>
  <si>
    <t>R</t>
  </si>
  <si>
    <t>Наименование</t>
  </si>
  <si>
    <t>Номер</t>
  </si>
  <si>
    <t>Порт 80</t>
  </si>
  <si>
    <t>Бит</t>
  </si>
  <si>
    <t>Назначение</t>
  </si>
  <si>
    <t>00</t>
  </si>
  <si>
    <t>01</t>
  </si>
  <si>
    <t>10</t>
  </si>
  <si>
    <t>11</t>
  </si>
  <si>
    <t>ПЗУ</t>
  </si>
  <si>
    <t>Разъем расширения Х1</t>
  </si>
  <si>
    <t>Разъем расширения Х2</t>
  </si>
  <si>
    <t>ОЗУ</t>
  </si>
  <si>
    <t>Порт 81</t>
  </si>
  <si>
    <t>Звук встроенного резонатора</t>
  </si>
  <si>
    <t>Вывод на магнитофон</t>
  </si>
  <si>
    <t>Индикация "Регистр"</t>
  </si>
  <si>
    <t>Включение магнитофона</t>
  </si>
  <si>
    <t>Выбор строки клавиатурной матрицы</t>
  </si>
  <si>
    <t>Порт 82</t>
  </si>
  <si>
    <t>Номер строки
(порт 82 &amp; 15)</t>
  </si>
  <si>
    <t>Конфигурация адресного пространстранства для диапазона 0000-3FFF</t>
  </si>
  <si>
    <t>Конфигурация адресного пространстранства для диапазона 4000-7FFF</t>
  </si>
  <si>
    <t>Конфигурация адресного пространстранства для диапазона 8000-BFFF</t>
  </si>
  <si>
    <t>Конфигурация адресного пространстранства для диапазона C000-FFFF</t>
  </si>
  <si>
    <t>Для каждого диапазона конфигурация адресного пространства определяется двумя битами следующим образом:</t>
  </si>
  <si>
    <t xml:space="preserve">Вместо знака "черепашка" на схеме использован $ </t>
  </si>
  <si>
    <t>Порт 84</t>
  </si>
  <si>
    <t>Не используется</t>
  </si>
  <si>
    <t>Старшие биты адреса видео-ОЗУ</t>
  </si>
  <si>
    <t>Порт 85</t>
  </si>
  <si>
    <t>Порт 86</t>
  </si>
  <si>
    <t>Состояние печати</t>
  </si>
  <si>
    <t>Гашение изображения</t>
  </si>
  <si>
    <t>Индикация "АЛФ"</t>
  </si>
  <si>
    <t>Порт 88</t>
  </si>
  <si>
    <t>1 - Экранный режим 2 (графический)</t>
  </si>
  <si>
    <t>Вывод байта данных на принтер.</t>
  </si>
  <si>
    <t>Выдает биты нажатых клавиш строки клавиатурной матрицы, заданной через порт 82 (см. лист "Клавиатурная матрица").</t>
  </si>
  <si>
    <t>Цвет переднего плана</t>
  </si>
  <si>
    <t>Цвет фона</t>
  </si>
  <si>
    <t>Цвет рамки</t>
  </si>
  <si>
    <t>Порт 90</t>
  </si>
  <si>
    <t>Порт 91</t>
  </si>
  <si>
    <t>Порт 92</t>
  </si>
  <si>
    <t>Порт 93</t>
  </si>
  <si>
    <t>Порты 8C и 8D</t>
  </si>
  <si>
    <t>Адрес текстового буфера, бит 12</t>
  </si>
  <si>
    <t>Адрес текстового буфера, бит 13</t>
  </si>
  <si>
    <t>Адрес текстового буфера, бит 11</t>
  </si>
  <si>
    <t>Адрес текстового буфера, бит 10</t>
  </si>
  <si>
    <t>Адрес знакогенератора, бит 11</t>
  </si>
  <si>
    <t>Адрес знакогенератора, бит 12</t>
  </si>
  <si>
    <t>Адрес знакогенератора, бит 13</t>
  </si>
  <si>
    <t>Адрес буфера экрана, бит 11</t>
  </si>
  <si>
    <t>Экранный режим 0</t>
  </si>
  <si>
    <t>Экранный режим 1</t>
  </si>
  <si>
    <t>Экранный режим 2</t>
  </si>
  <si>
    <t>Экранные режимы 1, 2</t>
  </si>
  <si>
    <t>Экранные режимы 0, 1</t>
  </si>
  <si>
    <t>Адрес массива графики в экранном режиме 2, бит 13</t>
  </si>
  <si>
    <t>Адрес массива цвета в экранном режиме 2, бит 13</t>
  </si>
  <si>
    <t>Вперед</t>
  </si>
  <si>
    <t>Назад</t>
  </si>
  <si>
    <t>Влево</t>
  </si>
  <si>
    <t>Вправо</t>
  </si>
  <si>
    <t>Кнопка 1</t>
  </si>
  <si>
    <t>Кнопка 2</t>
  </si>
  <si>
    <t>Выдает состояние джойстиков 1 и 2 соответственно:</t>
  </si>
  <si>
    <t>0 - Экранный режим 1 (32 знака);
1 - Экранный режим 0 (40 знаков)</t>
  </si>
  <si>
    <t>0000</t>
  </si>
  <si>
    <t>4000</t>
  </si>
  <si>
    <t>F000
FFFF</t>
  </si>
  <si>
    <t>0800</t>
  </si>
  <si>
    <t>1000</t>
  </si>
  <si>
    <r>
      <t xml:space="preserve">Видео-ОЗУ
</t>
    </r>
    <r>
      <rPr>
        <b/>
        <sz val="9"/>
        <color theme="1"/>
        <rFont val="Calibri"/>
        <family val="2"/>
        <charset val="204"/>
        <scheme val="minor"/>
      </rPr>
      <t>(16 КБ)</t>
    </r>
  </si>
  <si>
    <r>
      <t xml:space="preserve">Код Бейсик-интерпретатора
</t>
    </r>
    <r>
      <rPr>
        <b/>
        <sz val="9"/>
        <color theme="1"/>
        <rFont val="Calibri"/>
        <family val="2"/>
        <charset val="204"/>
        <scheme val="minor"/>
      </rPr>
      <t>(16 КБ)</t>
    </r>
  </si>
  <si>
    <r>
      <t xml:space="preserve">Системная рабочая область
</t>
    </r>
    <r>
      <rPr>
        <b/>
        <sz val="9"/>
        <color theme="1"/>
        <rFont val="Calibri"/>
        <family val="2"/>
        <charset val="204"/>
        <scheme val="minor"/>
      </rPr>
      <t>(4 КБ)</t>
    </r>
  </si>
  <si>
    <t>0400</t>
  </si>
  <si>
    <t>1800</t>
  </si>
  <si>
    <t>2000</t>
  </si>
  <si>
    <t>Массив цвета</t>
  </si>
  <si>
    <t>3800</t>
  </si>
  <si>
    <r>
      <t xml:space="preserve">Буфер экрана 0
</t>
    </r>
    <r>
      <rPr>
        <b/>
        <sz val="9"/>
        <color theme="1"/>
        <rFont val="Calibri"/>
        <family val="2"/>
        <charset val="204"/>
        <scheme val="minor"/>
      </rPr>
      <t>(1536 Б)</t>
    </r>
  </si>
  <si>
    <r>
      <t xml:space="preserve">Знакогенератор
</t>
    </r>
    <r>
      <rPr>
        <b/>
        <sz val="9"/>
        <color theme="1"/>
        <rFont val="Calibri"/>
        <family val="2"/>
        <charset val="204"/>
        <scheme val="minor"/>
      </rPr>
      <t>(2048 Б)</t>
    </r>
  </si>
  <si>
    <r>
      <t xml:space="preserve">Не используется
</t>
    </r>
    <r>
      <rPr>
        <b/>
        <sz val="9"/>
        <color theme="1"/>
        <rFont val="Calibri"/>
        <family val="2"/>
        <charset val="204"/>
        <scheme val="minor"/>
      </rPr>
      <t>(12 КБ)</t>
    </r>
  </si>
  <si>
    <t>Код Бейсик-программ
Простые переменные и массивы
Стек
Строковая область</t>
  </si>
  <si>
    <r>
      <t xml:space="preserve">Массив графики
256x192 точек
</t>
    </r>
    <r>
      <rPr>
        <b/>
        <sz val="9"/>
        <color theme="1"/>
        <rFont val="Calibri"/>
        <family val="2"/>
        <charset val="204"/>
        <scheme val="minor"/>
      </rPr>
      <t>(6144 Б)</t>
    </r>
  </si>
  <si>
    <r>
      <t xml:space="preserve">Таблица цвета
</t>
    </r>
    <r>
      <rPr>
        <b/>
        <sz val="9"/>
        <color theme="1"/>
        <rFont val="Calibri"/>
        <family val="2"/>
        <charset val="204"/>
        <scheme val="minor"/>
      </rPr>
      <t>(32 Б)</t>
    </r>
  </si>
  <si>
    <r>
      <t xml:space="preserve">Буфер экрана 1
</t>
    </r>
    <r>
      <rPr>
        <b/>
        <sz val="9"/>
        <color theme="1"/>
        <rFont val="Calibri"/>
        <family val="2"/>
        <charset val="204"/>
        <scheme val="minor"/>
      </rPr>
      <t>(768 Б)</t>
    </r>
  </si>
  <si>
    <r>
      <t xml:space="preserve">Не используется
</t>
    </r>
    <r>
      <rPr>
        <b/>
        <sz val="9"/>
        <color theme="1"/>
        <rFont val="Calibri"/>
        <family val="2"/>
        <charset val="204"/>
        <scheme val="minor"/>
      </rPr>
      <t>(2048 Б)</t>
    </r>
  </si>
  <si>
    <r>
      <rPr>
        <b/>
        <sz val="9"/>
        <color theme="1"/>
        <rFont val="Calibri"/>
        <family val="2"/>
        <charset val="204"/>
        <scheme val="minor"/>
      </rPr>
      <t>Буфер экрана 0</t>
    </r>
    <r>
      <rPr>
        <sz val="9"/>
        <color theme="1"/>
        <rFont val="Calibri"/>
        <family val="2"/>
        <charset val="204"/>
        <scheme val="minor"/>
      </rPr>
      <t xml:space="preserve"> - 24 строки по 64 символа, отображаются только первые 40 симворов каждой строки.</t>
    </r>
  </si>
  <si>
    <r>
      <rPr>
        <b/>
        <sz val="9"/>
        <color theme="1"/>
        <rFont val="Calibri"/>
        <family val="2"/>
        <charset val="204"/>
        <scheme val="minor"/>
      </rPr>
      <t>Таблица цвета</t>
    </r>
    <r>
      <rPr>
        <sz val="9"/>
        <color theme="1"/>
        <rFont val="Calibri"/>
        <family val="2"/>
        <charset val="204"/>
        <scheme val="minor"/>
      </rPr>
      <t xml:space="preserve"> - каждый байт содержит цвет изображения и фона для 32 групп символов, по 8 символов в каждой.</t>
    </r>
  </si>
  <si>
    <r>
      <rPr>
        <b/>
        <sz val="9"/>
        <color theme="1"/>
        <rFont val="Calibri"/>
        <family val="2"/>
        <charset val="204"/>
        <scheme val="minor"/>
      </rPr>
      <t>Буфер экрана 1</t>
    </r>
    <r>
      <rPr>
        <sz val="9"/>
        <color theme="1"/>
        <rFont val="Calibri"/>
        <family val="2"/>
        <charset val="204"/>
        <scheme val="minor"/>
      </rPr>
      <t xml:space="preserve"> - 24 строки по 32 символа.</t>
    </r>
  </si>
  <si>
    <r>
      <rPr>
        <b/>
        <sz val="9"/>
        <color theme="1"/>
        <rFont val="Calibri"/>
        <family val="2"/>
        <charset val="204"/>
        <scheme val="minor"/>
      </rPr>
      <t>Знакогенератор</t>
    </r>
    <r>
      <rPr>
        <sz val="9"/>
        <color theme="1"/>
        <rFont val="Calibri"/>
        <family val="2"/>
        <charset val="204"/>
        <scheme val="minor"/>
      </rPr>
      <t xml:space="preserve"> - содержит изображение 256 символов в формате 8x8 точек. В режиме 0 идет отображение 6x8 точек. </t>
    </r>
  </si>
  <si>
    <r>
      <rPr>
        <b/>
        <sz val="9"/>
        <color theme="1"/>
        <rFont val="Calibri"/>
        <family val="2"/>
        <charset val="204"/>
        <scheme val="minor"/>
      </rPr>
      <t>Массив цвета</t>
    </r>
    <r>
      <rPr>
        <sz val="9"/>
        <color theme="1"/>
        <rFont val="Calibri"/>
        <family val="2"/>
        <charset val="204"/>
        <scheme val="minor"/>
      </rPr>
      <t xml:space="preserve"> - каждый байт задает цвет изображения и фона для соответствующих 8 точек изображения в массиве графики.</t>
    </r>
  </si>
  <si>
    <r>
      <rPr>
        <b/>
        <sz val="9"/>
        <color theme="1"/>
        <rFont val="Calibri"/>
        <family val="2"/>
        <charset val="204"/>
        <scheme val="minor"/>
      </rPr>
      <t>Массив графики</t>
    </r>
    <r>
      <rPr>
        <sz val="9"/>
        <color theme="1"/>
        <rFont val="Calibri"/>
        <family val="2"/>
        <charset val="204"/>
        <scheme val="minor"/>
      </rPr>
      <t xml:space="preserve"> - каждый бит определяет наличие точек на экране в графическом режиме (1 - точка высвечена, 0 - погашена).</t>
    </r>
  </si>
  <si>
    <t>Тактов в видеостроке</t>
  </si>
  <si>
    <t>Тактовая частота процессора</t>
  </si>
  <si>
    <t>Строк в видеокадре</t>
  </si>
  <si>
    <t>Кадров/прерываний в секунду</t>
  </si>
  <si>
    <t>Параметр</t>
  </si>
  <si>
    <t>Значение</t>
  </si>
  <si>
    <t>Пикселов на такт</t>
  </si>
  <si>
    <t>6x8</t>
  </si>
  <si>
    <t>Размер активной области, знакомест</t>
  </si>
  <si>
    <t>Размер активной области, пикселов</t>
  </si>
  <si>
    <t>Ширина закадровой области, знакомест</t>
  </si>
  <si>
    <t>40x24</t>
  </si>
  <si>
    <t>240x192</t>
  </si>
  <si>
    <t>Размер знакоместа в активной области, пикселов</t>
  </si>
  <si>
    <t>SCREEN 0</t>
  </si>
  <si>
    <t>Отступ слева до активной области, пикселов</t>
  </si>
  <si>
    <t>Окно для обращения к ОЗУ в активной области</t>
  </si>
  <si>
    <t>Строк в активной области кадровой развертки</t>
  </si>
  <si>
    <t>Строк в закадровой области кадровой развертки</t>
  </si>
  <si>
    <t>Тактов в активной области строки</t>
  </si>
  <si>
    <t>Тактов на знакоместо в активной области строки</t>
  </si>
  <si>
    <t>120 (40*3)</t>
  </si>
  <si>
    <t>Размер знакоместа в закадровой области, пикселов</t>
  </si>
  <si>
    <t>8x8</t>
  </si>
  <si>
    <t>раз в 3 такта</t>
  </si>
  <si>
    <t>Тактов на знакоместо в закадровой области строки</t>
  </si>
  <si>
    <t>раз в 4 такта</t>
  </si>
  <si>
    <t>SCREEN 1/2</t>
  </si>
  <si>
    <t>32x24</t>
  </si>
  <si>
    <t>256x192</t>
  </si>
  <si>
    <t>-</t>
  </si>
  <si>
    <t>128 (32*4)</t>
  </si>
  <si>
    <t>32 (8*4)</t>
  </si>
  <si>
    <t>40 (10*4)</t>
  </si>
  <si>
    <t>Плюс к этому, обращение к RAM должно происходить строго в окно доступа (раз в 3 или 4 такта, см. табл. выше). По факту, окно доступа возникает один раз в знакоместо во время строчной развертки.</t>
  </si>
  <si>
    <t>Каждый машинный цикл чтения из памяти (ROM/RAM/X1/X2) занимает на такт больше, чем указано в документации к процессору.</t>
  </si>
  <si>
    <t>Прерывание возникает в первой строке, следующей сразу за активной областью кадровой развертки (в первой строке нижнего бордюра).</t>
  </si>
  <si>
    <t>Каждая запись в память подразумевает запись сразу и в RAM и в X1/Х2. Соответственно все задержки, связанные с необходимостью обращения к RAM только в окно доступа, распостраняются на любую операцию записи (даже если целевая запись идет, скажем, в X1/X2).</t>
  </si>
  <si>
    <t>При этом чтение из памяти идет только из выбранного банка памяти (ROM/RAM/X1/X2). И если это не RAM, то задержки, связанные с окнами доступа, при чтении не добавляются (только доп. такты, см. примечания выше).</t>
  </si>
  <si>
    <t>Каждый машинный цикл записи в память (ROM/RAM/X1/X2) занимает на два такта больше, чем указано в документации к процессору.</t>
  </si>
  <si>
    <t>Отступ слева до активной области, тактов</t>
  </si>
  <si>
    <t>W</t>
  </si>
  <si>
    <t>W2</t>
  </si>
  <si>
    <t>WT</t>
  </si>
  <si>
    <t>WW</t>
  </si>
  <si>
    <t>F</t>
  </si>
  <si>
    <t>RAM OTHER</t>
  </si>
  <si>
    <t>RAM SCR0 ACT</t>
  </si>
  <si>
    <t>ROM OTHER</t>
  </si>
  <si>
    <t>ROM SCR0 ACT</t>
  </si>
  <si>
    <t>REFERENCE</t>
  </si>
  <si>
    <t>STA</t>
  </si>
  <si>
    <t>21, 20, 20, ...</t>
  </si>
  <si>
    <t>22, 20, 20, ...</t>
  </si>
  <si>
    <t>23, 20, 20, ...</t>
  </si>
  <si>
    <t>ожидание окна</t>
  </si>
  <si>
    <t>"штатная" задержка в такт</t>
  </si>
  <si>
    <t>fetch/read/write</t>
  </si>
  <si>
    <t>F/R/W</t>
  </si>
  <si>
    <t>LDA</t>
  </si>
  <si>
    <t>окно для чтения/записи в RAM</t>
  </si>
  <si>
    <t>RW</t>
  </si>
  <si>
    <t>OTHER</t>
  </si>
  <si>
    <t>STA ADDR16</t>
  </si>
  <si>
    <t>SCR0 ACT</t>
  </si>
  <si>
    <t>WINDOW</t>
  </si>
  <si>
    <t>LDA ADDR16</t>
  </si>
  <si>
    <t>T32</t>
  </si>
  <si>
    <t>T31</t>
  </si>
  <si>
    <t>T30</t>
  </si>
  <si>
    <t>T29</t>
  </si>
  <si>
    <t>T28</t>
  </si>
  <si>
    <t>T27</t>
  </si>
  <si>
    <t>T26</t>
  </si>
  <si>
    <t>T25</t>
  </si>
  <si>
    <t>T24</t>
  </si>
  <si>
    <t>T23</t>
  </si>
  <si>
    <t>T22</t>
  </si>
  <si>
    <t>T21</t>
  </si>
  <si>
    <t>T20</t>
  </si>
  <si>
    <t>T19</t>
  </si>
  <si>
    <t>T18</t>
  </si>
  <si>
    <t>T17</t>
  </si>
  <si>
    <t>T16</t>
  </si>
  <si>
    <t>T15</t>
  </si>
  <si>
    <t>T14</t>
  </si>
  <si>
    <t>T13</t>
  </si>
  <si>
    <t>T12</t>
  </si>
  <si>
    <t>T11</t>
  </si>
  <si>
    <t>T10</t>
  </si>
  <si>
    <t>T09</t>
  </si>
  <si>
    <t>T08</t>
  </si>
  <si>
    <t>T07</t>
  </si>
  <si>
    <t>T06</t>
  </si>
  <si>
    <t>T05</t>
  </si>
  <si>
    <t>T04</t>
  </si>
  <si>
    <t>T03</t>
  </si>
  <si>
    <t>T02</t>
  </si>
  <si>
    <t>T01</t>
  </si>
  <si>
    <t>такты</t>
  </si>
  <si>
    <t>RAM</t>
  </si>
  <si>
    <t>ROM</t>
  </si>
  <si>
    <t>Адрес буфера экрана, бит 12</t>
  </si>
  <si>
    <t>Адрес буфера экрана, бит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</si>
</sst>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</font>
    <font>
      <b/>
      <sz val="9"/>
      <color theme="0" tint="-0.14999847407452621"/>
      <name val="Calibri"/>
      <family val="2"/>
      <charset val="204"/>
      <scheme val="minor"/>
    </font>
    <font>
      <b/>
      <sz val="9"/>
      <color theme="0" tint="-0.14999847407452621"/>
      <name val="Calibri"/>
      <family val="2"/>
      <charset val="204"/>
    </font>
    <font>
      <i/>
      <sz val="9"/>
      <color theme="1"/>
      <name val="Calibri"/>
      <family val="2"/>
      <charset val="204"/>
      <scheme val="minor"/>
    </font>
    <font>
      <b/>
      <u/>
      <sz val="9"/>
      <color theme="1"/>
      <name val="Calibri"/>
      <family val="2"/>
      <charset val="204"/>
      <scheme val="minor"/>
    </font>
    <font>
      <sz val="9"/>
      <color theme="1"/>
      <name val="Courier New"/>
      <family val="3"/>
      <charset val="204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55FF"/>
        <bgColor indexed="64"/>
      </patternFill>
    </fill>
    <fill>
      <patternFill patternType="solid">
        <fgColor rgb="FFAA00AA"/>
        <bgColor indexed="64"/>
      </patternFill>
    </fill>
    <fill>
      <patternFill patternType="solid">
        <fgColor rgb="FFFFFF55"/>
        <bgColor indexed="64"/>
      </patternFill>
    </fill>
    <fill>
      <patternFill patternType="solid">
        <fgColor rgb="FFAAAA00"/>
        <bgColor indexed="64"/>
      </patternFill>
    </fill>
    <fill>
      <patternFill patternType="solid">
        <fgColor rgb="FFFF5555"/>
        <bgColor indexed="64"/>
      </patternFill>
    </fill>
    <fill>
      <patternFill patternType="solid">
        <fgColor rgb="FFAA0000"/>
        <bgColor indexed="64"/>
      </patternFill>
    </fill>
    <fill>
      <patternFill patternType="solid">
        <fgColor rgb="FF55FFFF"/>
        <bgColor indexed="64"/>
      </patternFill>
    </fill>
    <fill>
      <patternFill patternType="solid">
        <fgColor rgb="FF00AAAA"/>
        <bgColor indexed="64"/>
      </patternFill>
    </fill>
    <fill>
      <patternFill patternType="solid">
        <fgColor rgb="FF5555FF"/>
        <bgColor indexed="64"/>
      </patternFill>
    </fill>
    <fill>
      <patternFill patternType="solid">
        <fgColor rgb="FF0000AA"/>
        <bgColor indexed="64"/>
      </patternFill>
    </fill>
    <fill>
      <patternFill patternType="solid">
        <fgColor rgb="FF55FF55"/>
        <bgColor indexed="64"/>
      </patternFill>
    </fill>
    <fill>
      <patternFill patternType="solid">
        <fgColor rgb="FF00AA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</fills>
  <borders count="3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 tint="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465926084170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1" fillId="0" borderId="0" xfId="0" applyFont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quotePrefix="1" applyFont="1" applyBorder="1" applyAlignment="1">
      <alignment horizontal="center" vertical="center" wrapText="1"/>
    </xf>
    <xf numFmtId="0" fontId="1" fillId="0" borderId="0" xfId="0" applyFont="1"/>
    <xf numFmtId="0" fontId="3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1" fillId="0" borderId="0" xfId="0" applyFont="1" applyAlignment="1">
      <alignment vertical="top"/>
    </xf>
    <xf numFmtId="0" fontId="1" fillId="5" borderId="12" xfId="0" applyFont="1" applyFill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0" borderId="12" xfId="0" applyFont="1" applyBorder="1" applyAlignment="1">
      <alignment vertical="top"/>
    </xf>
    <xf numFmtId="0" fontId="2" fillId="0" borderId="13" xfId="0" applyFont="1" applyBorder="1" applyAlignment="1">
      <alignment horizontal="center" vertical="top"/>
    </xf>
    <xf numFmtId="0" fontId="1" fillId="6" borderId="12" xfId="0" applyFont="1" applyFill="1" applyBorder="1" applyAlignment="1">
      <alignment vertical="center"/>
    </xf>
    <xf numFmtId="0" fontId="1" fillId="7" borderId="12" xfId="0" applyFont="1" applyFill="1" applyBorder="1" applyAlignment="1">
      <alignment vertical="center"/>
    </xf>
    <xf numFmtId="0" fontId="1" fillId="8" borderId="12" xfId="0" applyFont="1" applyFill="1" applyBorder="1" applyAlignment="1">
      <alignment vertical="center"/>
    </xf>
    <xf numFmtId="0" fontId="1" fillId="9" borderId="12" xfId="0" applyFont="1" applyFill="1" applyBorder="1" applyAlignment="1">
      <alignment vertical="center"/>
    </xf>
    <xf numFmtId="0" fontId="1" fillId="10" borderId="12" xfId="0" applyFont="1" applyFill="1" applyBorder="1" applyAlignment="1">
      <alignment vertical="center"/>
    </xf>
    <xf numFmtId="0" fontId="1" fillId="11" borderId="12" xfId="0" applyFont="1" applyFill="1" applyBorder="1" applyAlignment="1">
      <alignment vertical="center"/>
    </xf>
    <xf numFmtId="0" fontId="1" fillId="12" borderId="12" xfId="0" applyFont="1" applyFill="1" applyBorder="1" applyAlignment="1">
      <alignment vertical="center"/>
    </xf>
    <xf numFmtId="0" fontId="1" fillId="13" borderId="12" xfId="0" applyFont="1" applyFill="1" applyBorder="1" applyAlignment="1">
      <alignment vertical="center"/>
    </xf>
    <xf numFmtId="0" fontId="1" fillId="14" borderId="12" xfId="0" applyFont="1" applyFill="1" applyBorder="1" applyAlignment="1">
      <alignment vertical="center"/>
    </xf>
    <xf numFmtId="0" fontId="1" fillId="15" borderId="12" xfId="0" applyFont="1" applyFill="1" applyBorder="1" applyAlignment="1">
      <alignment vertical="center"/>
    </xf>
    <xf numFmtId="0" fontId="1" fillId="16" borderId="12" xfId="0" applyFont="1" applyFill="1" applyBorder="1" applyAlignment="1">
      <alignment vertical="center"/>
    </xf>
    <xf numFmtId="0" fontId="1" fillId="17" borderId="12" xfId="0" applyFont="1" applyFill="1" applyBorder="1" applyAlignment="1">
      <alignment vertical="center"/>
    </xf>
    <xf numFmtId="0" fontId="1" fillId="18" borderId="12" xfId="0" applyFont="1" applyFill="1" applyBorder="1" applyAlignment="1">
      <alignment vertical="center"/>
    </xf>
    <xf numFmtId="0" fontId="1" fillId="19" borderId="14" xfId="0" applyFont="1" applyFill="1" applyBorder="1" applyAlignment="1">
      <alignment vertical="center"/>
    </xf>
    <xf numFmtId="0" fontId="1" fillId="19" borderId="15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top"/>
    </xf>
    <xf numFmtId="0" fontId="1" fillId="0" borderId="12" xfId="0" applyFont="1" applyBorder="1" applyAlignment="1">
      <alignment horizontal="center" vertical="top"/>
    </xf>
    <xf numFmtId="49" fontId="1" fillId="0" borderId="12" xfId="0" applyNumberFormat="1" applyFont="1" applyBorder="1" applyAlignment="1">
      <alignment horizontal="center" vertical="top"/>
    </xf>
    <xf numFmtId="0" fontId="1" fillId="0" borderId="12" xfId="0" applyFont="1" applyBorder="1" applyAlignment="1">
      <alignment vertical="top"/>
    </xf>
    <xf numFmtId="0" fontId="1" fillId="0" borderId="12" xfId="0" applyFont="1" applyBorder="1" applyAlignment="1">
      <alignment vertical="top" wrapText="1"/>
    </xf>
    <xf numFmtId="0" fontId="1" fillId="0" borderId="16" xfId="0" applyFont="1" applyBorder="1" applyAlignment="1">
      <alignment horizontal="center" vertical="top"/>
    </xf>
    <xf numFmtId="0" fontId="1" fillId="0" borderId="16" xfId="0" applyFont="1" applyBorder="1" applyAlignment="1">
      <alignment vertical="top" wrapText="1"/>
    </xf>
    <xf numFmtId="0" fontId="1" fillId="0" borderId="12" xfId="0" applyFont="1" applyBorder="1" applyAlignment="1">
      <alignment horizontal="center" vertical="center"/>
    </xf>
    <xf numFmtId="0" fontId="1" fillId="0" borderId="20" xfId="0" applyFont="1" applyBorder="1" applyAlignment="1">
      <alignment vertical="top" wrapText="1"/>
    </xf>
    <xf numFmtId="49" fontId="1" fillId="0" borderId="0" xfId="0" applyNumberFormat="1" applyFont="1" applyFill="1" applyAlignment="1">
      <alignment vertical="top"/>
    </xf>
    <xf numFmtId="0" fontId="2" fillId="0" borderId="0" xfId="0" applyFont="1" applyFill="1" applyAlignment="1">
      <alignment horizontal="center" vertical="top"/>
    </xf>
    <xf numFmtId="0" fontId="1" fillId="0" borderId="0" xfId="0" applyFont="1" applyFill="1" applyAlignment="1">
      <alignment vertical="top"/>
    </xf>
    <xf numFmtId="49" fontId="2" fillId="0" borderId="0" xfId="0" applyNumberFormat="1" applyFont="1" applyFill="1" applyAlignment="1">
      <alignment horizontal="center" vertical="top"/>
    </xf>
    <xf numFmtId="49" fontId="2" fillId="0" borderId="0" xfId="0" applyNumberFormat="1" applyFont="1" applyFill="1" applyAlignment="1">
      <alignment horizontal="center" vertical="top" wrapText="1"/>
    </xf>
    <xf numFmtId="0" fontId="1" fillId="20" borderId="4" xfId="0" applyFont="1" applyFill="1" applyBorder="1" applyAlignment="1">
      <alignment horizontal="center" vertical="top" wrapText="1"/>
    </xf>
    <xf numFmtId="0" fontId="1" fillId="0" borderId="0" xfId="0" applyFont="1" applyAlignment="1">
      <alignment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20" borderId="4" xfId="0" applyFont="1" applyFill="1" applyBorder="1" applyAlignment="1">
      <alignment horizontal="center" wrapText="1"/>
    </xf>
    <xf numFmtId="0" fontId="3" fillId="20" borderId="4" xfId="0" applyFont="1" applyFill="1" applyBorder="1" applyAlignment="1">
      <alignment horizontal="center" vertical="center"/>
    </xf>
    <xf numFmtId="0" fontId="3" fillId="20" borderId="12" xfId="0" applyFont="1" applyFill="1" applyBorder="1" applyAlignment="1">
      <alignment horizontal="center" vertical="top"/>
    </xf>
    <xf numFmtId="0" fontId="3" fillId="20" borderId="12" xfId="0" applyFont="1" applyFill="1" applyBorder="1" applyAlignment="1">
      <alignment horizontal="center" vertical="top"/>
    </xf>
    <xf numFmtId="0" fontId="1" fillId="0" borderId="0" xfId="0" applyFont="1" applyAlignment="1">
      <alignment vertical="top" wrapText="1"/>
    </xf>
    <xf numFmtId="0" fontId="2" fillId="20" borderId="12" xfId="0" applyFont="1" applyFill="1" applyBorder="1" applyAlignment="1">
      <alignment horizontal="center" vertical="top"/>
    </xf>
    <xf numFmtId="0" fontId="1" fillId="0" borderId="17" xfId="0" applyFont="1" applyBorder="1" applyAlignment="1">
      <alignment vertical="top"/>
    </xf>
    <xf numFmtId="3" fontId="1" fillId="0" borderId="17" xfId="0" applyNumberFormat="1" applyFont="1" applyBorder="1" applyAlignment="1">
      <alignment horizontal="center" vertical="top"/>
    </xf>
    <xf numFmtId="0" fontId="1" fillId="0" borderId="18" xfId="0" applyFont="1" applyBorder="1" applyAlignment="1">
      <alignment vertical="top"/>
    </xf>
    <xf numFmtId="0" fontId="1" fillId="0" borderId="18" xfId="0" applyFont="1" applyBorder="1" applyAlignment="1">
      <alignment horizontal="center" vertical="top"/>
    </xf>
    <xf numFmtId="0" fontId="1" fillId="0" borderId="19" xfId="0" applyFont="1" applyBorder="1" applyAlignment="1">
      <alignment vertical="top"/>
    </xf>
    <xf numFmtId="0" fontId="1" fillId="0" borderId="19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20" borderId="12" xfId="0" applyFont="1" applyFill="1" applyBorder="1" applyAlignment="1">
      <alignment vertical="center" wrapText="1"/>
    </xf>
    <xf numFmtId="0" fontId="1" fillId="0" borderId="17" xfId="0" applyFont="1" applyBorder="1" applyAlignment="1">
      <alignment horizontal="center" vertical="top"/>
    </xf>
    <xf numFmtId="0" fontId="2" fillId="20" borderId="21" xfId="0" applyFont="1" applyFill="1" applyBorder="1" applyAlignment="1">
      <alignment horizontal="center" vertical="top"/>
    </xf>
    <xf numFmtId="0" fontId="1" fillId="20" borderId="22" xfId="0" applyFont="1" applyFill="1" applyBorder="1" applyAlignment="1">
      <alignment horizontal="center" vertical="top"/>
    </xf>
    <xf numFmtId="0" fontId="1" fillId="0" borderId="0" xfId="0" applyFont="1" applyFill="1" applyAlignment="1">
      <alignment horizontal="left" vertical="top"/>
    </xf>
    <xf numFmtId="0" fontId="1" fillId="0" borderId="23" xfId="0" applyFont="1" applyBorder="1" applyAlignment="1">
      <alignment horizontal="center" vertical="top"/>
    </xf>
    <xf numFmtId="0" fontId="1" fillId="0" borderId="24" xfId="0" applyFont="1" applyBorder="1" applyAlignment="1">
      <alignment horizontal="center" vertical="top"/>
    </xf>
    <xf numFmtId="0" fontId="1" fillId="0" borderId="25" xfId="0" applyFont="1" applyBorder="1" applyAlignment="1">
      <alignment horizontal="center" vertical="top"/>
    </xf>
    <xf numFmtId="0" fontId="1" fillId="0" borderId="26" xfId="0" applyFont="1" applyBorder="1" applyAlignment="1">
      <alignment horizontal="center" vertical="top"/>
    </xf>
    <xf numFmtId="0" fontId="1" fillId="0" borderId="27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left" vertical="top"/>
    </xf>
    <xf numFmtId="0" fontId="10" fillId="0" borderId="0" xfId="0" applyFont="1" applyFill="1" applyBorder="1" applyAlignment="1">
      <alignment horizontal="left" vertical="top"/>
    </xf>
    <xf numFmtId="0" fontId="1" fillId="0" borderId="28" xfId="0" applyFont="1" applyBorder="1" applyAlignment="1">
      <alignment horizontal="center" vertical="top"/>
    </xf>
    <xf numFmtId="0" fontId="1" fillId="0" borderId="29" xfId="0" applyFont="1" applyBorder="1" applyAlignment="1">
      <alignment horizontal="center" vertical="top"/>
    </xf>
    <xf numFmtId="0" fontId="1" fillId="0" borderId="13" xfId="0" applyFont="1" applyBorder="1" applyAlignment="1">
      <alignment horizontal="center" vertical="top"/>
    </xf>
    <xf numFmtId="0" fontId="10" fillId="20" borderId="12" xfId="0" applyFont="1" applyFill="1" applyBorder="1" applyAlignment="1">
      <alignment vertical="top"/>
    </xf>
    <xf numFmtId="0" fontId="1" fillId="0" borderId="29" xfId="0" applyFont="1" applyBorder="1" applyAlignment="1">
      <alignment vertical="top"/>
    </xf>
    <xf numFmtId="0" fontId="1" fillId="0" borderId="13" xfId="0" applyFont="1" applyBorder="1" applyAlignment="1">
      <alignment vertical="top"/>
    </xf>
    <xf numFmtId="0" fontId="10" fillId="20" borderId="12" xfId="0" applyFont="1" applyFill="1" applyBorder="1" applyAlignment="1">
      <alignment horizontal="center" vertical="top"/>
    </xf>
    <xf numFmtId="0" fontId="6" fillId="3" borderId="4" xfId="0" quotePrefix="1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vertical="center" wrapText="1"/>
    </xf>
    <xf numFmtId="0" fontId="6" fillId="3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vertical="center"/>
    </xf>
    <xf numFmtId="0" fontId="2" fillId="2" borderId="11" xfId="0" applyFont="1" applyFill="1" applyBorder="1" applyAlignment="1">
      <alignment vertical="center"/>
    </xf>
    <xf numFmtId="0" fontId="6" fillId="3" borderId="6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vertical="center"/>
    </xf>
    <xf numFmtId="0" fontId="6" fillId="3" borderId="6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3" fillId="20" borderId="4" xfId="0" applyFont="1" applyFill="1" applyBorder="1" applyAlignment="1">
      <alignment horizontal="center" vertical="center"/>
    </xf>
    <xf numFmtId="0" fontId="1" fillId="0" borderId="1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3" fillId="20" borderId="12" xfId="0" applyFont="1" applyFill="1" applyBorder="1" applyAlignment="1">
      <alignment horizontal="center" vertical="center"/>
    </xf>
    <xf numFmtId="0" fontId="3" fillId="20" borderId="12" xfId="0" applyFont="1" applyFill="1" applyBorder="1" applyAlignment="1">
      <alignment horizontal="center" vertical="top"/>
    </xf>
    <xf numFmtId="0" fontId="1" fillId="0" borderId="12" xfId="0" applyFont="1" applyBorder="1" applyAlignment="1">
      <alignment vertical="center"/>
    </xf>
    <xf numFmtId="0" fontId="1" fillId="0" borderId="12" xfId="0" applyFont="1" applyBorder="1" applyAlignment="1">
      <alignment vertical="center" wrapText="1"/>
    </xf>
    <xf numFmtId="0" fontId="1" fillId="0" borderId="0" xfId="0" applyFont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1" fillId="20" borderId="6" xfId="0" applyFont="1" applyFill="1" applyBorder="1" applyAlignment="1">
      <alignment horizontal="center" vertical="top" wrapText="1"/>
    </xf>
    <xf numFmtId="0" fontId="1" fillId="20" borderId="8" xfId="0" applyFont="1" applyFill="1" applyBorder="1" applyAlignment="1">
      <alignment horizontal="center" vertical="top" wrapText="1"/>
    </xf>
    <xf numFmtId="0" fontId="10" fillId="20" borderId="12" xfId="0" applyFont="1" applyFill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9"/>
  <sheetViews>
    <sheetView tabSelected="1" workbookViewId="0">
      <selection activeCell="AG3" sqref="AG3:AH3"/>
    </sheetView>
  </sheetViews>
  <sheetFormatPr defaultRowHeight="12" x14ac:dyDescent="0.25"/>
  <cols>
    <col min="1" max="39" width="2.5703125" style="1" customWidth="1"/>
    <col min="40" max="16384" width="9.140625" style="1"/>
  </cols>
  <sheetData>
    <row r="1" spans="2:38" ht="12.75" thickBot="1" x14ac:dyDescent="0.3"/>
    <row r="2" spans="2:38" ht="24.75" customHeight="1" thickBot="1" x14ac:dyDescent="0.3">
      <c r="B2" s="112" t="s">
        <v>70</v>
      </c>
      <c r="C2" s="113"/>
      <c r="D2" s="113"/>
      <c r="E2" s="112" t="s">
        <v>69</v>
      </c>
      <c r="F2" s="113"/>
      <c r="G2" s="113"/>
      <c r="H2" s="112" t="s">
        <v>68</v>
      </c>
      <c r="I2" s="113"/>
      <c r="J2" s="113"/>
      <c r="K2" s="112" t="s">
        <v>67</v>
      </c>
      <c r="L2" s="113"/>
      <c r="M2" s="113"/>
      <c r="N2" s="112" t="s">
        <v>66</v>
      </c>
      <c r="O2" s="113"/>
      <c r="P2" s="1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18" t="s">
        <v>65</v>
      </c>
      <c r="AD2" s="119"/>
      <c r="AE2" s="120"/>
      <c r="AF2" s="13"/>
      <c r="AG2" s="106" t="s">
        <v>64</v>
      </c>
      <c r="AH2" s="107"/>
      <c r="AI2" s="106" t="s">
        <v>63</v>
      </c>
      <c r="AJ2" s="107"/>
      <c r="AK2" s="106" t="s">
        <v>62</v>
      </c>
      <c r="AL2" s="107"/>
    </row>
    <row r="3" spans="2:38" ht="24.75" customHeight="1" thickBot="1" x14ac:dyDescent="0.3">
      <c r="B3" s="94" t="s">
        <v>61</v>
      </c>
      <c r="C3" s="94"/>
      <c r="D3" s="92" t="s">
        <v>60</v>
      </c>
      <c r="E3" s="93"/>
      <c r="F3" s="95" t="s">
        <v>59</v>
      </c>
      <c r="G3" s="93"/>
      <c r="H3" s="95" t="s">
        <v>58</v>
      </c>
      <c r="I3" s="93"/>
      <c r="J3" s="95" t="s">
        <v>57</v>
      </c>
      <c r="K3" s="93"/>
      <c r="L3" s="95" t="s">
        <v>86</v>
      </c>
      <c r="M3" s="93"/>
      <c r="N3" s="95" t="s">
        <v>56</v>
      </c>
      <c r="O3" s="93"/>
      <c r="P3" s="95" t="s">
        <v>55</v>
      </c>
      <c r="Q3" s="93"/>
      <c r="R3" s="95" t="s">
        <v>54</v>
      </c>
      <c r="S3" s="93"/>
      <c r="T3" s="95" t="s">
        <v>53</v>
      </c>
      <c r="U3" s="93"/>
      <c r="V3" s="95" t="s">
        <v>52</v>
      </c>
      <c r="W3" s="93"/>
      <c r="X3" s="95" t="s">
        <v>51</v>
      </c>
      <c r="Y3" s="93"/>
      <c r="Z3" s="92" t="s">
        <v>50</v>
      </c>
      <c r="AA3" s="93"/>
      <c r="AB3" s="122" t="s">
        <v>49</v>
      </c>
      <c r="AC3" s="123"/>
      <c r="AD3" s="121" t="s">
        <v>48</v>
      </c>
      <c r="AE3" s="121"/>
      <c r="AF3" s="13"/>
      <c r="AG3" s="114" t="s">
        <v>47</v>
      </c>
      <c r="AH3" s="116"/>
      <c r="AI3" s="114" t="s">
        <v>84</v>
      </c>
      <c r="AJ3" s="116"/>
      <c r="AK3" s="114" t="s">
        <v>46</v>
      </c>
      <c r="AL3" s="116"/>
    </row>
    <row r="4" spans="2:38" ht="24.75" customHeight="1" thickBot="1" x14ac:dyDescent="0.3">
      <c r="B4" s="94" t="s">
        <v>45</v>
      </c>
      <c r="C4" s="94"/>
      <c r="D4" s="94"/>
      <c r="E4" s="96" t="s">
        <v>44</v>
      </c>
      <c r="F4" s="97"/>
      <c r="G4" s="96" t="s">
        <v>43</v>
      </c>
      <c r="H4" s="97"/>
      <c r="I4" s="96" t="s">
        <v>42</v>
      </c>
      <c r="J4" s="97"/>
      <c r="K4" s="96" t="s">
        <v>41</v>
      </c>
      <c r="L4" s="97"/>
      <c r="M4" s="96" t="s">
        <v>40</v>
      </c>
      <c r="N4" s="97"/>
      <c r="O4" s="96" t="s">
        <v>39</v>
      </c>
      <c r="P4" s="97"/>
      <c r="Q4" s="96" t="s">
        <v>38</v>
      </c>
      <c r="R4" s="97"/>
      <c r="S4" s="96" t="s">
        <v>37</v>
      </c>
      <c r="T4" s="97"/>
      <c r="U4" s="96" t="s">
        <v>36</v>
      </c>
      <c r="V4" s="97"/>
      <c r="W4" s="96" t="s">
        <v>35</v>
      </c>
      <c r="X4" s="97"/>
      <c r="Y4" s="96" t="s">
        <v>34</v>
      </c>
      <c r="Z4" s="97"/>
      <c r="AA4" s="95" t="s">
        <v>33</v>
      </c>
      <c r="AB4" s="93"/>
      <c r="AC4" s="98" t="s">
        <v>77</v>
      </c>
      <c r="AD4" s="99"/>
      <c r="AE4" s="100"/>
      <c r="AF4" s="13"/>
      <c r="AG4" s="117" t="s">
        <v>32</v>
      </c>
      <c r="AH4" s="116"/>
      <c r="AI4" s="117">
        <v>5</v>
      </c>
      <c r="AJ4" s="116"/>
      <c r="AK4" s="117" t="s">
        <v>31</v>
      </c>
      <c r="AL4" s="116"/>
    </row>
    <row r="5" spans="2:38" ht="24.75" customHeight="1" thickBot="1" x14ac:dyDescent="0.3">
      <c r="B5" s="94" t="s">
        <v>30</v>
      </c>
      <c r="C5" s="94"/>
      <c r="D5" s="94"/>
      <c r="E5" s="94"/>
      <c r="F5" s="96" t="s">
        <v>29</v>
      </c>
      <c r="G5" s="97"/>
      <c r="H5" s="96" t="s">
        <v>28</v>
      </c>
      <c r="I5" s="97"/>
      <c r="J5" s="96" t="s">
        <v>27</v>
      </c>
      <c r="K5" s="97"/>
      <c r="L5" s="96" t="s">
        <v>26</v>
      </c>
      <c r="M5" s="97"/>
      <c r="N5" s="96" t="s">
        <v>25</v>
      </c>
      <c r="O5" s="97"/>
      <c r="P5" s="96" t="s">
        <v>24</v>
      </c>
      <c r="Q5" s="97"/>
      <c r="R5" s="96" t="s">
        <v>23</v>
      </c>
      <c r="S5" s="97"/>
      <c r="T5" s="96" t="s">
        <v>22</v>
      </c>
      <c r="U5" s="97"/>
      <c r="V5" s="96" t="s">
        <v>21</v>
      </c>
      <c r="W5" s="97"/>
      <c r="X5" s="96" t="s">
        <v>20</v>
      </c>
      <c r="Y5" s="97"/>
      <c r="Z5" s="96" t="s">
        <v>19</v>
      </c>
      <c r="AA5" s="97"/>
      <c r="AB5" s="95" t="s">
        <v>18</v>
      </c>
      <c r="AC5" s="103"/>
      <c r="AD5" s="101"/>
      <c r="AE5" s="102"/>
      <c r="AF5" s="13"/>
      <c r="AG5" s="114" t="s">
        <v>85</v>
      </c>
      <c r="AH5" s="116"/>
      <c r="AI5" s="114" t="s">
        <v>17</v>
      </c>
      <c r="AJ5" s="116"/>
      <c r="AK5" s="114" t="s">
        <v>16</v>
      </c>
      <c r="AL5" s="116"/>
    </row>
    <row r="6" spans="2:38" ht="24.75" customHeight="1" thickBot="1" x14ac:dyDescent="0.3">
      <c r="B6" s="94" t="s">
        <v>6</v>
      </c>
      <c r="C6" s="94"/>
      <c r="D6" s="94"/>
      <c r="E6" s="94"/>
      <c r="F6" s="94"/>
      <c r="G6" s="96" t="s">
        <v>15</v>
      </c>
      <c r="H6" s="97"/>
      <c r="I6" s="96" t="s">
        <v>14</v>
      </c>
      <c r="J6" s="97"/>
      <c r="K6" s="96" t="s">
        <v>73</v>
      </c>
      <c r="L6" s="97"/>
      <c r="M6" s="96" t="s">
        <v>13</v>
      </c>
      <c r="N6" s="97"/>
      <c r="O6" s="96" t="s">
        <v>12</v>
      </c>
      <c r="P6" s="97"/>
      <c r="Q6" s="96" t="s">
        <v>11</v>
      </c>
      <c r="R6" s="97"/>
      <c r="S6" s="96" t="s">
        <v>10</v>
      </c>
      <c r="T6" s="97"/>
      <c r="U6" s="96" t="s">
        <v>9</v>
      </c>
      <c r="V6" s="97"/>
      <c r="W6" s="96" t="s">
        <v>8</v>
      </c>
      <c r="X6" s="109"/>
      <c r="Y6" s="110" t="s">
        <v>72</v>
      </c>
      <c r="Z6" s="103"/>
      <c r="AA6" s="110" t="s">
        <v>7</v>
      </c>
      <c r="AB6" s="111"/>
      <c r="AC6" s="94" t="s">
        <v>6</v>
      </c>
      <c r="AD6" s="94"/>
      <c r="AE6" s="94"/>
      <c r="AF6" s="13"/>
      <c r="AG6" s="114" t="s">
        <v>5</v>
      </c>
      <c r="AH6" s="115"/>
      <c r="AI6" s="116"/>
      <c r="AJ6" s="114" t="s">
        <v>4</v>
      </c>
      <c r="AK6" s="115"/>
      <c r="AL6" s="116"/>
    </row>
    <row r="7" spans="2:38" ht="24.75" customHeight="1" thickBot="1" x14ac:dyDescent="0.3">
      <c r="B7" s="14"/>
      <c r="C7" s="14"/>
      <c r="D7" s="14"/>
      <c r="E7" s="104" t="s">
        <v>3</v>
      </c>
      <c r="F7" s="105"/>
      <c r="G7" s="105"/>
      <c r="H7" s="94" t="s">
        <v>2</v>
      </c>
      <c r="I7" s="94"/>
      <c r="J7" s="106" t="s">
        <v>81</v>
      </c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7"/>
      <c r="X7" s="106" t="s">
        <v>1</v>
      </c>
      <c r="Y7" s="107"/>
      <c r="Z7" s="106" t="s">
        <v>0</v>
      </c>
      <c r="AA7" s="108"/>
      <c r="AB7" s="108"/>
      <c r="AC7" s="107"/>
      <c r="AD7" s="15"/>
      <c r="AE7" s="14"/>
      <c r="AF7" s="13"/>
      <c r="AG7" s="13"/>
      <c r="AH7" s="13"/>
      <c r="AI7" s="13"/>
      <c r="AJ7" s="13"/>
      <c r="AK7" s="13"/>
      <c r="AL7" s="13"/>
    </row>
    <row r="8" spans="2:38" x14ac:dyDescent="0.25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</row>
    <row r="9" spans="2:38" x14ac:dyDescent="0.25">
      <c r="B9" s="36" t="s">
        <v>132</v>
      </c>
    </row>
  </sheetData>
  <mergeCells count="81">
    <mergeCell ref="AK4:AL4"/>
    <mergeCell ref="AI4:AJ4"/>
    <mergeCell ref="AG4:AH4"/>
    <mergeCell ref="AC2:AE2"/>
    <mergeCell ref="AK3:AL3"/>
    <mergeCell ref="AI3:AJ3"/>
    <mergeCell ref="AG3:AH3"/>
    <mergeCell ref="AK2:AL2"/>
    <mergeCell ref="AI2:AJ2"/>
    <mergeCell ref="AG2:AH2"/>
    <mergeCell ref="AD3:AE3"/>
    <mergeCell ref="AB3:AC3"/>
    <mergeCell ref="AJ6:AL6"/>
    <mergeCell ref="AG6:AI6"/>
    <mergeCell ref="AK5:AL5"/>
    <mergeCell ref="AI5:AJ5"/>
    <mergeCell ref="AG5:AH5"/>
    <mergeCell ref="N2:P2"/>
    <mergeCell ref="K2:M2"/>
    <mergeCell ref="H2:J2"/>
    <mergeCell ref="E2:G2"/>
    <mergeCell ref="B2:D2"/>
    <mergeCell ref="AC6:AE6"/>
    <mergeCell ref="E7:G7"/>
    <mergeCell ref="H7:I7"/>
    <mergeCell ref="X7:Y7"/>
    <mergeCell ref="Z7:AC7"/>
    <mergeCell ref="B6:F6"/>
    <mergeCell ref="J7:W7"/>
    <mergeCell ref="S6:T6"/>
    <mergeCell ref="U6:V6"/>
    <mergeCell ref="W6:X6"/>
    <mergeCell ref="Y6:Z6"/>
    <mergeCell ref="AA6:AB6"/>
    <mergeCell ref="H5:I5"/>
    <mergeCell ref="F5:G5"/>
    <mergeCell ref="B5:E5"/>
    <mergeCell ref="Q6:R6"/>
    <mergeCell ref="O6:P6"/>
    <mergeCell ref="M6:N6"/>
    <mergeCell ref="K6:L6"/>
    <mergeCell ref="I6:J6"/>
    <mergeCell ref="G6:H6"/>
    <mergeCell ref="K4:L4"/>
    <mergeCell ref="AC4:AE4"/>
    <mergeCell ref="AD5:AE5"/>
    <mergeCell ref="X5:Y5"/>
    <mergeCell ref="V5:W5"/>
    <mergeCell ref="T5:U5"/>
    <mergeCell ref="R5:S5"/>
    <mergeCell ref="P5:Q5"/>
    <mergeCell ref="AB5:AC5"/>
    <mergeCell ref="Z5:AA5"/>
    <mergeCell ref="N5:O5"/>
    <mergeCell ref="L5:M5"/>
    <mergeCell ref="J5:K5"/>
    <mergeCell ref="AA4:AB4"/>
    <mergeCell ref="Y4:Z4"/>
    <mergeCell ref="W4:X4"/>
    <mergeCell ref="U4:V4"/>
    <mergeCell ref="T3:U3"/>
    <mergeCell ref="S4:T4"/>
    <mergeCell ref="Z3:AA3"/>
    <mergeCell ref="X3:Y3"/>
    <mergeCell ref="V3:W3"/>
    <mergeCell ref="D3:E3"/>
    <mergeCell ref="B3:C3"/>
    <mergeCell ref="B4:D4"/>
    <mergeCell ref="R3:S3"/>
    <mergeCell ref="P3:Q3"/>
    <mergeCell ref="N3:O3"/>
    <mergeCell ref="L3:M3"/>
    <mergeCell ref="J3:K3"/>
    <mergeCell ref="I4:J4"/>
    <mergeCell ref="H3:I3"/>
    <mergeCell ref="G4:H4"/>
    <mergeCell ref="F3:G3"/>
    <mergeCell ref="E4:F4"/>
    <mergeCell ref="Q4:R4"/>
    <mergeCell ref="O4:P4"/>
    <mergeCell ref="M4:N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opLeftCell="A4" workbookViewId="0">
      <selection activeCell="F12" sqref="F12"/>
    </sheetView>
  </sheetViews>
  <sheetFormatPr defaultRowHeight="12" x14ac:dyDescent="0.2"/>
  <cols>
    <col min="1" max="1" width="11.42578125" style="7" bestFit="1" customWidth="1"/>
    <col min="2" max="9" width="5.140625" style="7" customWidth="1"/>
    <col min="10" max="16384" width="9.140625" style="7"/>
  </cols>
  <sheetData>
    <row r="1" spans="1:9" ht="24.75" customHeight="1" thickBot="1" x14ac:dyDescent="0.25">
      <c r="A1" s="59" t="s">
        <v>71</v>
      </c>
      <c r="B1" s="124">
        <v>7</v>
      </c>
      <c r="C1" s="124">
        <v>6</v>
      </c>
      <c r="D1" s="124">
        <v>5</v>
      </c>
      <c r="E1" s="124">
        <v>4</v>
      </c>
      <c r="F1" s="124">
        <v>3</v>
      </c>
      <c r="G1" s="124">
        <v>2</v>
      </c>
      <c r="H1" s="124">
        <v>1</v>
      </c>
      <c r="I1" s="124">
        <v>0</v>
      </c>
    </row>
    <row r="2" spans="1:9" ht="24.75" customHeight="1" thickBot="1" x14ac:dyDescent="0.25">
      <c r="A2" s="59" t="s">
        <v>126</v>
      </c>
      <c r="B2" s="124"/>
      <c r="C2" s="124"/>
      <c r="D2" s="124"/>
      <c r="E2" s="124"/>
      <c r="F2" s="124"/>
      <c r="G2" s="124"/>
      <c r="H2" s="124"/>
      <c r="I2" s="124"/>
    </row>
    <row r="3" spans="1:9" ht="24.75" customHeight="1" thickBot="1" x14ac:dyDescent="0.25">
      <c r="A3" s="60">
        <v>0</v>
      </c>
      <c r="B3" s="57" t="s">
        <v>54</v>
      </c>
      <c r="C3" s="58" t="s">
        <v>55</v>
      </c>
      <c r="D3" s="58" t="s">
        <v>56</v>
      </c>
      <c r="E3" s="58" t="s">
        <v>86</v>
      </c>
      <c r="F3" s="58" t="s">
        <v>57</v>
      </c>
      <c r="G3" s="58" t="s">
        <v>58</v>
      </c>
      <c r="H3" s="58" t="s">
        <v>59</v>
      </c>
      <c r="I3" s="58" t="s">
        <v>51</v>
      </c>
    </row>
    <row r="4" spans="1:9" ht="24.75" customHeight="1" thickBot="1" x14ac:dyDescent="0.25">
      <c r="A4" s="60">
        <v>1</v>
      </c>
      <c r="B4" s="53" t="s">
        <v>7</v>
      </c>
      <c r="C4" s="6" t="s">
        <v>60</v>
      </c>
      <c r="D4" s="11" t="s">
        <v>33</v>
      </c>
      <c r="E4" s="5" t="s">
        <v>18</v>
      </c>
      <c r="F4" s="6" t="s">
        <v>50</v>
      </c>
      <c r="G4" s="5" t="s">
        <v>72</v>
      </c>
      <c r="H4" s="5" t="s">
        <v>52</v>
      </c>
      <c r="I4" s="5" t="s">
        <v>53</v>
      </c>
    </row>
    <row r="5" spans="1:9" ht="24.75" customHeight="1" thickBot="1" x14ac:dyDescent="0.25">
      <c r="A5" s="60">
        <v>2</v>
      </c>
      <c r="B5" s="54" t="s">
        <v>9</v>
      </c>
      <c r="C5" s="3" t="s">
        <v>26</v>
      </c>
      <c r="D5" s="3" t="s">
        <v>8</v>
      </c>
      <c r="E5" s="8" t="s">
        <v>49</v>
      </c>
      <c r="F5" s="8" t="s">
        <v>14</v>
      </c>
      <c r="G5" s="3" t="s">
        <v>36</v>
      </c>
      <c r="H5" s="8" t="s">
        <v>19</v>
      </c>
      <c r="I5" s="3" t="s">
        <v>37</v>
      </c>
    </row>
    <row r="6" spans="1:9" ht="24.75" customHeight="1" thickBot="1" x14ac:dyDescent="0.25">
      <c r="A6" s="60">
        <v>3</v>
      </c>
      <c r="B6" s="54" t="s">
        <v>44</v>
      </c>
      <c r="C6" s="3" t="s">
        <v>12</v>
      </c>
      <c r="D6" s="3" t="s">
        <v>34</v>
      </c>
      <c r="E6" s="3" t="s">
        <v>38</v>
      </c>
      <c r="F6" s="3" t="s">
        <v>29</v>
      </c>
      <c r="G6" s="3" t="s">
        <v>40</v>
      </c>
      <c r="H6" s="3" t="s">
        <v>21</v>
      </c>
      <c r="I6" s="3" t="s">
        <v>43</v>
      </c>
    </row>
    <row r="7" spans="1:9" ht="24.75" customHeight="1" thickBot="1" x14ac:dyDescent="0.25">
      <c r="A7" s="60">
        <v>4</v>
      </c>
      <c r="B7" s="54" t="s">
        <v>24</v>
      </c>
      <c r="C7" s="3" t="s">
        <v>15</v>
      </c>
      <c r="D7" s="3" t="s">
        <v>25</v>
      </c>
      <c r="E7" s="3" t="s">
        <v>23</v>
      </c>
      <c r="F7" s="3" t="s">
        <v>39</v>
      </c>
      <c r="G7" s="3" t="s">
        <v>13</v>
      </c>
      <c r="H7" s="3" t="s">
        <v>22</v>
      </c>
      <c r="I7" s="3" t="s">
        <v>41</v>
      </c>
    </row>
    <row r="8" spans="1:9" ht="24.75" customHeight="1" thickBot="1" x14ac:dyDescent="0.25">
      <c r="A8" s="60">
        <v>5</v>
      </c>
      <c r="B8" s="54" t="s">
        <v>35</v>
      </c>
      <c r="C8" s="3" t="s">
        <v>28</v>
      </c>
      <c r="D8" s="3" t="s">
        <v>10</v>
      </c>
      <c r="E8" s="3" t="s">
        <v>27</v>
      </c>
      <c r="F8" s="3" t="s">
        <v>20</v>
      </c>
      <c r="G8" s="3" t="s">
        <v>42</v>
      </c>
      <c r="H8" s="3" t="s">
        <v>11</v>
      </c>
      <c r="I8" s="3" t="s">
        <v>73</v>
      </c>
    </row>
    <row r="9" spans="1:9" ht="24.75" customHeight="1" thickBot="1" x14ac:dyDescent="0.25">
      <c r="A9" s="60">
        <v>6</v>
      </c>
      <c r="B9" s="54" t="s">
        <v>74</v>
      </c>
      <c r="C9" s="3" t="s">
        <v>75</v>
      </c>
      <c r="D9" s="3" t="s">
        <v>76</v>
      </c>
      <c r="E9" s="9" t="s">
        <v>3</v>
      </c>
      <c r="F9" s="2" t="s">
        <v>2</v>
      </c>
      <c r="G9" s="2" t="s">
        <v>1</v>
      </c>
      <c r="H9" s="2" t="s">
        <v>30</v>
      </c>
      <c r="I9" s="12" t="s">
        <v>6</v>
      </c>
    </row>
    <row r="10" spans="1:9" ht="24.75" customHeight="1" thickBot="1" x14ac:dyDescent="0.25">
      <c r="A10" s="60">
        <v>7</v>
      </c>
      <c r="B10" s="53" t="s">
        <v>77</v>
      </c>
      <c r="C10" s="2" t="s">
        <v>0</v>
      </c>
      <c r="D10" s="12" t="s">
        <v>48</v>
      </c>
      <c r="E10" s="4" t="s">
        <v>65</v>
      </c>
      <c r="F10" s="2" t="s">
        <v>45</v>
      </c>
      <c r="G10" s="5" t="s">
        <v>61</v>
      </c>
      <c r="H10" s="10" t="s">
        <v>80</v>
      </c>
      <c r="I10" s="10" t="s">
        <v>79</v>
      </c>
    </row>
    <row r="11" spans="1:9" ht="24.75" customHeight="1" thickBot="1" x14ac:dyDescent="0.25">
      <c r="A11" s="60">
        <v>8</v>
      </c>
      <c r="B11" s="55" t="s">
        <v>31</v>
      </c>
      <c r="C11" s="5" t="s">
        <v>17</v>
      </c>
      <c r="D11" s="5" t="s">
        <v>78</v>
      </c>
      <c r="E11" s="2" t="s">
        <v>32</v>
      </c>
      <c r="F11" s="2" t="s">
        <v>64</v>
      </c>
      <c r="G11" s="2" t="s">
        <v>63</v>
      </c>
      <c r="H11" s="2" t="s">
        <v>62</v>
      </c>
      <c r="I11" s="5" t="s">
        <v>82</v>
      </c>
    </row>
    <row r="12" spans="1:9" ht="24.75" customHeight="1" thickBot="1" x14ac:dyDescent="0.25">
      <c r="A12" s="60">
        <v>9</v>
      </c>
      <c r="B12" s="56"/>
      <c r="C12" s="5" t="s">
        <v>5</v>
      </c>
      <c r="D12" s="5" t="s">
        <v>4</v>
      </c>
      <c r="E12" s="5" t="s">
        <v>16</v>
      </c>
      <c r="F12" s="5" t="s">
        <v>83</v>
      </c>
      <c r="G12" s="2">
        <v>5</v>
      </c>
      <c r="H12" s="5" t="s">
        <v>46</v>
      </c>
      <c r="I12" s="5" t="s">
        <v>47</v>
      </c>
    </row>
  </sheetData>
  <mergeCells count="8">
    <mergeCell ref="C1:C2"/>
    <mergeCell ref="B1:B2"/>
    <mergeCell ref="I1:I2"/>
    <mergeCell ref="H1:H2"/>
    <mergeCell ref="G1:G2"/>
    <mergeCell ref="F1:F2"/>
    <mergeCell ref="E1:E2"/>
    <mergeCell ref="D1:D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0"/>
  <sheetViews>
    <sheetView topLeftCell="A91" workbookViewId="0">
      <selection activeCell="C99" sqref="C99:C102"/>
    </sheetView>
  </sheetViews>
  <sheetFormatPr defaultRowHeight="12" x14ac:dyDescent="0.25"/>
  <cols>
    <col min="1" max="1" width="6.7109375" style="16" bestFit="1" customWidth="1"/>
    <col min="2" max="2" width="45.140625" style="16" customWidth="1"/>
    <col min="3" max="3" width="42.42578125" style="16" customWidth="1"/>
    <col min="4" max="16384" width="9.140625" style="16"/>
  </cols>
  <sheetData>
    <row r="1" spans="1:2" x14ac:dyDescent="0.25">
      <c r="A1" s="37" t="s">
        <v>108</v>
      </c>
    </row>
    <row r="3" spans="1:2" x14ac:dyDescent="0.25">
      <c r="A3" s="61" t="s">
        <v>109</v>
      </c>
      <c r="B3" s="61" t="s">
        <v>110</v>
      </c>
    </row>
    <row r="4" spans="1:2" x14ac:dyDescent="0.25">
      <c r="A4" s="38">
        <v>0</v>
      </c>
      <c r="B4" s="131" t="s">
        <v>127</v>
      </c>
    </row>
    <row r="5" spans="1:2" x14ac:dyDescent="0.25">
      <c r="A5" s="38">
        <v>1</v>
      </c>
      <c r="B5" s="131"/>
    </row>
    <row r="6" spans="1:2" x14ac:dyDescent="0.25">
      <c r="A6" s="38">
        <v>2</v>
      </c>
      <c r="B6" s="131" t="s">
        <v>128</v>
      </c>
    </row>
    <row r="7" spans="1:2" x14ac:dyDescent="0.25">
      <c r="A7" s="38">
        <v>3</v>
      </c>
      <c r="B7" s="131"/>
    </row>
    <row r="8" spans="1:2" x14ac:dyDescent="0.25">
      <c r="A8" s="38">
        <v>4</v>
      </c>
      <c r="B8" s="131" t="s">
        <v>129</v>
      </c>
    </row>
    <row r="9" spans="1:2" x14ac:dyDescent="0.25">
      <c r="A9" s="38">
        <v>5</v>
      </c>
      <c r="B9" s="131"/>
    </row>
    <row r="10" spans="1:2" x14ac:dyDescent="0.25">
      <c r="A10" s="38">
        <v>6</v>
      </c>
      <c r="B10" s="131" t="s">
        <v>130</v>
      </c>
    </row>
    <row r="11" spans="1:2" x14ac:dyDescent="0.25">
      <c r="A11" s="38">
        <v>7</v>
      </c>
      <c r="B11" s="131"/>
    </row>
    <row r="12" spans="1:2" x14ac:dyDescent="0.25">
      <c r="A12" s="42"/>
      <c r="B12" s="43"/>
    </row>
    <row r="13" spans="1:2" x14ac:dyDescent="0.25">
      <c r="A13" s="133" t="s">
        <v>131</v>
      </c>
      <c r="B13" s="133"/>
    </row>
    <row r="14" spans="1:2" x14ac:dyDescent="0.25">
      <c r="A14" s="133"/>
      <c r="B14" s="133"/>
    </row>
    <row r="15" spans="1:2" x14ac:dyDescent="0.25">
      <c r="A15" s="45"/>
      <c r="B15" s="45"/>
    </row>
    <row r="16" spans="1:2" x14ac:dyDescent="0.25">
      <c r="A16" s="39" t="s">
        <v>111</v>
      </c>
      <c r="B16" s="40" t="s">
        <v>115</v>
      </c>
    </row>
    <row r="17" spans="1:2" x14ac:dyDescent="0.25">
      <c r="A17" s="39" t="s">
        <v>112</v>
      </c>
      <c r="B17" s="40" t="s">
        <v>116</v>
      </c>
    </row>
    <row r="18" spans="1:2" x14ac:dyDescent="0.25">
      <c r="A18" s="39" t="s">
        <v>113</v>
      </c>
      <c r="B18" s="40" t="s">
        <v>117</v>
      </c>
    </row>
    <row r="19" spans="1:2" x14ac:dyDescent="0.25">
      <c r="A19" s="39" t="s">
        <v>114</v>
      </c>
      <c r="B19" s="40" t="s">
        <v>118</v>
      </c>
    </row>
    <row r="21" spans="1:2" x14ac:dyDescent="0.25">
      <c r="A21" s="37" t="s">
        <v>119</v>
      </c>
    </row>
    <row r="23" spans="1:2" ht="24" customHeight="1" x14ac:dyDescent="0.25">
      <c r="A23" s="132" t="s">
        <v>144</v>
      </c>
      <c r="B23" s="132"/>
    </row>
    <row r="25" spans="1:2" x14ac:dyDescent="0.25">
      <c r="A25" s="37" t="s">
        <v>125</v>
      </c>
    </row>
    <row r="27" spans="1:2" x14ac:dyDescent="0.25">
      <c r="A27" s="61" t="s">
        <v>109</v>
      </c>
      <c r="B27" s="61" t="s">
        <v>110</v>
      </c>
    </row>
    <row r="28" spans="1:2" x14ac:dyDescent="0.25">
      <c r="A28" s="44">
        <v>0</v>
      </c>
      <c r="B28" s="125" t="s">
        <v>124</v>
      </c>
    </row>
    <row r="29" spans="1:2" x14ac:dyDescent="0.25">
      <c r="A29" s="44">
        <v>1</v>
      </c>
      <c r="B29" s="126"/>
    </row>
    <row r="30" spans="1:2" x14ac:dyDescent="0.25">
      <c r="A30" s="44">
        <v>2</v>
      </c>
      <c r="B30" s="126"/>
    </row>
    <row r="31" spans="1:2" x14ac:dyDescent="0.25">
      <c r="A31" s="44">
        <v>3</v>
      </c>
      <c r="B31" s="127"/>
    </row>
    <row r="32" spans="1:2" x14ac:dyDescent="0.25">
      <c r="A32" s="44">
        <v>4</v>
      </c>
      <c r="B32" s="40" t="s">
        <v>123</v>
      </c>
    </row>
    <row r="33" spans="1:2" x14ac:dyDescent="0.25">
      <c r="A33" s="44">
        <v>5</v>
      </c>
      <c r="B33" s="40" t="s">
        <v>122</v>
      </c>
    </row>
    <row r="34" spans="1:2" x14ac:dyDescent="0.25">
      <c r="A34" s="44">
        <v>6</v>
      </c>
      <c r="B34" s="40" t="s">
        <v>121</v>
      </c>
    </row>
    <row r="35" spans="1:2" x14ac:dyDescent="0.25">
      <c r="A35" s="44">
        <v>7</v>
      </c>
      <c r="B35" s="40" t="s">
        <v>120</v>
      </c>
    </row>
    <row r="36" spans="1:2" x14ac:dyDescent="0.25">
      <c r="A36" s="1"/>
    </row>
    <row r="37" spans="1:2" x14ac:dyDescent="0.25">
      <c r="A37" s="37" t="s">
        <v>133</v>
      </c>
    </row>
    <row r="39" spans="1:2" x14ac:dyDescent="0.25">
      <c r="A39" s="61" t="s">
        <v>109</v>
      </c>
      <c r="B39" s="61" t="s">
        <v>110</v>
      </c>
    </row>
    <row r="40" spans="1:2" x14ac:dyDescent="0.25">
      <c r="A40" s="44">
        <v>0</v>
      </c>
      <c r="B40" s="125" t="s">
        <v>134</v>
      </c>
    </row>
    <row r="41" spans="1:2" x14ac:dyDescent="0.25">
      <c r="A41" s="44">
        <v>1</v>
      </c>
      <c r="B41" s="126"/>
    </row>
    <row r="42" spans="1:2" x14ac:dyDescent="0.25">
      <c r="A42" s="44">
        <v>2</v>
      </c>
      <c r="B42" s="126"/>
    </row>
    <row r="43" spans="1:2" x14ac:dyDescent="0.25">
      <c r="A43" s="44">
        <v>3</v>
      </c>
      <c r="B43" s="127"/>
    </row>
    <row r="44" spans="1:2" x14ac:dyDescent="0.25">
      <c r="A44" s="44">
        <v>4</v>
      </c>
      <c r="B44" s="40" t="s">
        <v>142</v>
      </c>
    </row>
    <row r="45" spans="1:2" ht="24" x14ac:dyDescent="0.25">
      <c r="A45" s="44">
        <v>5</v>
      </c>
      <c r="B45" s="41" t="s">
        <v>175</v>
      </c>
    </row>
    <row r="46" spans="1:2" x14ac:dyDescent="0.25">
      <c r="A46" s="44">
        <v>6</v>
      </c>
      <c r="B46" s="125" t="s">
        <v>135</v>
      </c>
    </row>
    <row r="47" spans="1:2" x14ac:dyDescent="0.25">
      <c r="A47" s="44">
        <v>7</v>
      </c>
      <c r="B47" s="127"/>
    </row>
    <row r="49" spans="1:2" x14ac:dyDescent="0.25">
      <c r="A49" s="37" t="s">
        <v>136</v>
      </c>
    </row>
    <row r="51" spans="1:2" x14ac:dyDescent="0.25">
      <c r="A51" s="16" t="s">
        <v>143</v>
      </c>
    </row>
    <row r="53" spans="1:2" x14ac:dyDescent="0.25">
      <c r="A53" s="37" t="s">
        <v>137</v>
      </c>
    </row>
    <row r="55" spans="1:2" x14ac:dyDescent="0.25">
      <c r="A55" s="61" t="s">
        <v>109</v>
      </c>
      <c r="B55" s="61" t="s">
        <v>110</v>
      </c>
    </row>
    <row r="56" spans="1:2" x14ac:dyDescent="0.25">
      <c r="A56" s="44">
        <v>0</v>
      </c>
      <c r="B56" s="18" t="s">
        <v>138</v>
      </c>
    </row>
    <row r="57" spans="1:2" x14ac:dyDescent="0.25">
      <c r="A57" s="44">
        <v>1</v>
      </c>
      <c r="B57" s="125" t="s">
        <v>134</v>
      </c>
    </row>
    <row r="58" spans="1:2" x14ac:dyDescent="0.25">
      <c r="A58" s="44">
        <v>2</v>
      </c>
      <c r="B58" s="126"/>
    </row>
    <row r="59" spans="1:2" x14ac:dyDescent="0.25">
      <c r="A59" s="44">
        <v>3</v>
      </c>
      <c r="B59" s="127"/>
    </row>
    <row r="60" spans="1:2" x14ac:dyDescent="0.25">
      <c r="A60" s="44">
        <v>4</v>
      </c>
      <c r="B60" s="40" t="s">
        <v>139</v>
      </c>
    </row>
    <row r="61" spans="1:2" x14ac:dyDescent="0.25">
      <c r="A61" s="44">
        <v>5</v>
      </c>
      <c r="B61" s="40" t="s">
        <v>140</v>
      </c>
    </row>
    <row r="62" spans="1:2" x14ac:dyDescent="0.25">
      <c r="A62" s="44">
        <v>6</v>
      </c>
      <c r="B62" s="125" t="s">
        <v>134</v>
      </c>
    </row>
    <row r="63" spans="1:2" x14ac:dyDescent="0.25">
      <c r="A63" s="44">
        <v>7</v>
      </c>
      <c r="B63" s="127"/>
    </row>
    <row r="65" spans="1:3" x14ac:dyDescent="0.25">
      <c r="A65" s="37" t="s">
        <v>141</v>
      </c>
    </row>
    <row r="67" spans="1:3" x14ac:dyDescent="0.25">
      <c r="A67" s="128" t="s">
        <v>109</v>
      </c>
      <c r="B67" s="129" t="s">
        <v>110</v>
      </c>
      <c r="C67" s="129"/>
    </row>
    <row r="68" spans="1:3" x14ac:dyDescent="0.25">
      <c r="A68" s="128"/>
      <c r="B68" s="61" t="s">
        <v>161</v>
      </c>
      <c r="C68" s="61" t="s">
        <v>164</v>
      </c>
    </row>
    <row r="69" spans="1:3" x14ac:dyDescent="0.25">
      <c r="A69" s="44">
        <v>0</v>
      </c>
      <c r="B69" s="125" t="s">
        <v>145</v>
      </c>
      <c r="C69" s="125" t="s">
        <v>134</v>
      </c>
    </row>
    <row r="70" spans="1:3" x14ac:dyDescent="0.25">
      <c r="A70" s="44">
        <v>1</v>
      </c>
      <c r="B70" s="126"/>
      <c r="C70" s="126"/>
    </row>
    <row r="71" spans="1:3" x14ac:dyDescent="0.25">
      <c r="A71" s="44">
        <v>2</v>
      </c>
      <c r="B71" s="126"/>
      <c r="C71" s="126"/>
    </row>
    <row r="72" spans="1:3" x14ac:dyDescent="0.25">
      <c r="A72" s="44">
        <v>3</v>
      </c>
      <c r="B72" s="127"/>
      <c r="C72" s="127"/>
    </row>
    <row r="73" spans="1:3" x14ac:dyDescent="0.25">
      <c r="A73" s="44">
        <v>4</v>
      </c>
      <c r="B73" s="125" t="s">
        <v>146</v>
      </c>
      <c r="C73" s="125" t="s">
        <v>147</v>
      </c>
    </row>
    <row r="74" spans="1:3" x14ac:dyDescent="0.25">
      <c r="A74" s="44">
        <v>5</v>
      </c>
      <c r="B74" s="126"/>
      <c r="C74" s="126"/>
    </row>
    <row r="75" spans="1:3" x14ac:dyDescent="0.25">
      <c r="A75" s="44">
        <v>6</v>
      </c>
      <c r="B75" s="126"/>
      <c r="C75" s="126"/>
    </row>
    <row r="76" spans="1:3" x14ac:dyDescent="0.25">
      <c r="A76" s="44">
        <v>7</v>
      </c>
      <c r="B76" s="127"/>
      <c r="C76" s="127"/>
    </row>
    <row r="78" spans="1:3" x14ac:dyDescent="0.25">
      <c r="A78" s="37" t="s">
        <v>148</v>
      </c>
    </row>
    <row r="79" spans="1:3" x14ac:dyDescent="0.25">
      <c r="A79" s="37"/>
    </row>
    <row r="80" spans="1:3" x14ac:dyDescent="0.25">
      <c r="A80" s="128" t="s">
        <v>109</v>
      </c>
      <c r="B80" s="129" t="s">
        <v>110</v>
      </c>
      <c r="C80" s="129"/>
    </row>
    <row r="81" spans="1:3" x14ac:dyDescent="0.25">
      <c r="A81" s="128"/>
      <c r="B81" s="61" t="s">
        <v>161</v>
      </c>
      <c r="C81" s="61" t="s">
        <v>162</v>
      </c>
    </row>
    <row r="82" spans="1:3" x14ac:dyDescent="0.25">
      <c r="A82" s="44">
        <v>0</v>
      </c>
      <c r="B82" s="40" t="s">
        <v>134</v>
      </c>
      <c r="C82" s="40" t="s">
        <v>156</v>
      </c>
    </row>
    <row r="83" spans="1:3" x14ac:dyDescent="0.25">
      <c r="A83" s="44">
        <v>1</v>
      </c>
      <c r="B83" s="40" t="s">
        <v>155</v>
      </c>
      <c r="C83" s="40" t="s">
        <v>155</v>
      </c>
    </row>
    <row r="84" spans="1:3" x14ac:dyDescent="0.25">
      <c r="A84" s="44">
        <v>2</v>
      </c>
      <c r="B84" s="40" t="s">
        <v>153</v>
      </c>
      <c r="C84" s="40" t="s">
        <v>153</v>
      </c>
    </row>
    <row r="85" spans="1:3" x14ac:dyDescent="0.25">
      <c r="A85" s="44">
        <v>3</v>
      </c>
      <c r="B85" s="40" t="s">
        <v>154</v>
      </c>
      <c r="C85" s="40" t="s">
        <v>154</v>
      </c>
    </row>
    <row r="86" spans="1:3" x14ac:dyDescent="0.25">
      <c r="A86" s="44">
        <v>4</v>
      </c>
      <c r="B86" s="130" t="s">
        <v>134</v>
      </c>
      <c r="C86" s="130" t="s">
        <v>134</v>
      </c>
    </row>
    <row r="87" spans="1:3" x14ac:dyDescent="0.25">
      <c r="A87" s="44">
        <v>5</v>
      </c>
      <c r="B87" s="130"/>
      <c r="C87" s="130"/>
    </row>
    <row r="88" spans="1:3" x14ac:dyDescent="0.25">
      <c r="A88" s="44">
        <v>6</v>
      </c>
      <c r="B88" s="130"/>
      <c r="C88" s="130"/>
    </row>
    <row r="89" spans="1:3" x14ac:dyDescent="0.25">
      <c r="A89" s="44">
        <v>7</v>
      </c>
      <c r="B89" s="130"/>
      <c r="C89" s="130"/>
    </row>
    <row r="91" spans="1:3" x14ac:dyDescent="0.25">
      <c r="A91" s="37" t="s">
        <v>149</v>
      </c>
    </row>
    <row r="93" spans="1:3" x14ac:dyDescent="0.25">
      <c r="A93" s="128" t="s">
        <v>109</v>
      </c>
      <c r="B93" s="129" t="s">
        <v>110</v>
      </c>
      <c r="C93" s="129"/>
    </row>
    <row r="94" spans="1:3" x14ac:dyDescent="0.25">
      <c r="A94" s="128"/>
      <c r="B94" s="61" t="s">
        <v>165</v>
      </c>
      <c r="C94" s="61" t="s">
        <v>163</v>
      </c>
    </row>
    <row r="95" spans="1:3" x14ac:dyDescent="0.25">
      <c r="A95" s="44">
        <v>0</v>
      </c>
      <c r="B95" s="40" t="s">
        <v>134</v>
      </c>
      <c r="C95" s="40" t="s">
        <v>134</v>
      </c>
    </row>
    <row r="96" spans="1:3" x14ac:dyDescent="0.25">
      <c r="A96" s="44">
        <v>1</v>
      </c>
      <c r="B96" s="18" t="s">
        <v>157</v>
      </c>
      <c r="C96" s="18" t="s">
        <v>160</v>
      </c>
    </row>
    <row r="97" spans="1:3" x14ac:dyDescent="0.25">
      <c r="A97" s="44">
        <v>2</v>
      </c>
      <c r="B97" s="18" t="s">
        <v>158</v>
      </c>
      <c r="C97" s="18" t="s">
        <v>305</v>
      </c>
    </row>
    <row r="98" spans="1:3" x14ac:dyDescent="0.25">
      <c r="A98" s="44">
        <v>3</v>
      </c>
      <c r="B98" s="18" t="s">
        <v>159</v>
      </c>
      <c r="C98" s="18" t="s">
        <v>306</v>
      </c>
    </row>
    <row r="99" spans="1:3" x14ac:dyDescent="0.25">
      <c r="A99" s="44">
        <v>4</v>
      </c>
      <c r="B99" s="125" t="s">
        <v>134</v>
      </c>
      <c r="C99" s="125" t="s">
        <v>134</v>
      </c>
    </row>
    <row r="100" spans="1:3" x14ac:dyDescent="0.25">
      <c r="A100" s="44">
        <v>5</v>
      </c>
      <c r="B100" s="126"/>
      <c r="C100" s="126"/>
    </row>
    <row r="101" spans="1:3" x14ac:dyDescent="0.25">
      <c r="A101" s="44">
        <v>6</v>
      </c>
      <c r="B101" s="126"/>
      <c r="C101" s="126"/>
    </row>
    <row r="102" spans="1:3" x14ac:dyDescent="0.25">
      <c r="A102" s="44">
        <v>7</v>
      </c>
      <c r="B102" s="127"/>
      <c r="C102" s="127"/>
    </row>
    <row r="104" spans="1:3" x14ac:dyDescent="0.25">
      <c r="A104" s="37" t="s">
        <v>150</v>
      </c>
    </row>
    <row r="106" spans="1:3" x14ac:dyDescent="0.25">
      <c r="A106" s="61" t="s">
        <v>109</v>
      </c>
      <c r="B106" s="61" t="s">
        <v>110</v>
      </c>
    </row>
    <row r="107" spans="1:3" x14ac:dyDescent="0.25">
      <c r="A107" s="44">
        <v>0</v>
      </c>
      <c r="B107" s="125" t="s">
        <v>134</v>
      </c>
    </row>
    <row r="108" spans="1:3" x14ac:dyDescent="0.25">
      <c r="A108" s="44">
        <v>1</v>
      </c>
      <c r="B108" s="126"/>
    </row>
    <row r="109" spans="1:3" x14ac:dyDescent="0.25">
      <c r="A109" s="44">
        <v>2</v>
      </c>
      <c r="B109" s="127"/>
    </row>
    <row r="110" spans="1:3" x14ac:dyDescent="0.25">
      <c r="A110" s="44">
        <v>3</v>
      </c>
      <c r="B110" s="18" t="s">
        <v>166</v>
      </c>
    </row>
    <row r="111" spans="1:3" x14ac:dyDescent="0.25">
      <c r="A111" s="44">
        <v>4</v>
      </c>
      <c r="B111" s="125" t="s">
        <v>134</v>
      </c>
    </row>
    <row r="112" spans="1:3" x14ac:dyDescent="0.25">
      <c r="A112" s="44">
        <v>5</v>
      </c>
      <c r="B112" s="126"/>
    </row>
    <row r="113" spans="1:2" x14ac:dyDescent="0.25">
      <c r="A113" s="44">
        <v>6</v>
      </c>
      <c r="B113" s="126"/>
    </row>
    <row r="114" spans="1:2" x14ac:dyDescent="0.25">
      <c r="A114" s="44">
        <v>7</v>
      </c>
      <c r="B114" s="127"/>
    </row>
    <row r="116" spans="1:2" x14ac:dyDescent="0.25">
      <c r="A116" s="37" t="s">
        <v>151</v>
      </c>
    </row>
    <row r="118" spans="1:2" x14ac:dyDescent="0.25">
      <c r="A118" s="61" t="s">
        <v>109</v>
      </c>
      <c r="B118" s="61" t="s">
        <v>110</v>
      </c>
    </row>
    <row r="119" spans="1:2" x14ac:dyDescent="0.25">
      <c r="A119" s="44">
        <v>0</v>
      </c>
      <c r="B119" s="125" t="s">
        <v>134</v>
      </c>
    </row>
    <row r="120" spans="1:2" x14ac:dyDescent="0.25">
      <c r="A120" s="44">
        <v>1</v>
      </c>
      <c r="B120" s="126"/>
    </row>
    <row r="121" spans="1:2" x14ac:dyDescent="0.25">
      <c r="A121" s="44">
        <v>2</v>
      </c>
      <c r="B121" s="127"/>
    </row>
    <row r="122" spans="1:2" x14ac:dyDescent="0.25">
      <c r="A122" s="44">
        <v>3</v>
      </c>
      <c r="B122" s="18" t="s">
        <v>167</v>
      </c>
    </row>
    <row r="123" spans="1:2" x14ac:dyDescent="0.25">
      <c r="A123" s="44">
        <v>4</v>
      </c>
      <c r="B123" s="125" t="s">
        <v>134</v>
      </c>
    </row>
    <row r="124" spans="1:2" x14ac:dyDescent="0.25">
      <c r="A124" s="44">
        <v>5</v>
      </c>
      <c r="B124" s="126"/>
    </row>
    <row r="125" spans="1:2" x14ac:dyDescent="0.25">
      <c r="A125" s="44">
        <v>6</v>
      </c>
      <c r="B125" s="126"/>
    </row>
    <row r="126" spans="1:2" x14ac:dyDescent="0.25">
      <c r="A126" s="44">
        <v>7</v>
      </c>
      <c r="B126" s="127"/>
    </row>
    <row r="128" spans="1:2" x14ac:dyDescent="0.25">
      <c r="A128" s="37" t="s">
        <v>152</v>
      </c>
    </row>
    <row r="130" spans="1:2" x14ac:dyDescent="0.25">
      <c r="A130" s="16" t="s">
        <v>174</v>
      </c>
    </row>
    <row r="132" spans="1:2" x14ac:dyDescent="0.25">
      <c r="A132" s="61" t="s">
        <v>109</v>
      </c>
      <c r="B132" s="61" t="s">
        <v>110</v>
      </c>
    </row>
    <row r="133" spans="1:2" x14ac:dyDescent="0.25">
      <c r="A133" s="44">
        <v>0</v>
      </c>
      <c r="B133" s="18" t="s">
        <v>168</v>
      </c>
    </row>
    <row r="134" spans="1:2" x14ac:dyDescent="0.25">
      <c r="A134" s="44">
        <v>1</v>
      </c>
      <c r="B134" s="18" t="s">
        <v>169</v>
      </c>
    </row>
    <row r="135" spans="1:2" x14ac:dyDescent="0.25">
      <c r="A135" s="44">
        <v>2</v>
      </c>
      <c r="B135" s="18" t="s">
        <v>170</v>
      </c>
    </row>
    <row r="136" spans="1:2" x14ac:dyDescent="0.25">
      <c r="A136" s="44">
        <v>3</v>
      </c>
      <c r="B136" s="18" t="s">
        <v>171</v>
      </c>
    </row>
    <row r="137" spans="1:2" x14ac:dyDescent="0.25">
      <c r="A137" s="44">
        <v>4</v>
      </c>
      <c r="B137" s="18" t="s">
        <v>172</v>
      </c>
    </row>
    <row r="138" spans="1:2" x14ac:dyDescent="0.25">
      <c r="A138" s="44">
        <v>5</v>
      </c>
      <c r="B138" s="18" t="s">
        <v>173</v>
      </c>
    </row>
    <row r="139" spans="1:2" x14ac:dyDescent="0.25">
      <c r="A139" s="44">
        <v>6</v>
      </c>
      <c r="B139" s="125" t="s">
        <v>134</v>
      </c>
    </row>
    <row r="140" spans="1:2" x14ac:dyDescent="0.25">
      <c r="A140" s="44">
        <v>7</v>
      </c>
      <c r="B140" s="127"/>
    </row>
  </sheetData>
  <mergeCells count="30">
    <mergeCell ref="B28:B31"/>
    <mergeCell ref="B10:B11"/>
    <mergeCell ref="B8:B9"/>
    <mergeCell ref="B6:B7"/>
    <mergeCell ref="B4:B5"/>
    <mergeCell ref="A23:B23"/>
    <mergeCell ref="A13:B14"/>
    <mergeCell ref="B86:B89"/>
    <mergeCell ref="B62:B63"/>
    <mergeCell ref="B73:B76"/>
    <mergeCell ref="B69:B72"/>
    <mergeCell ref="B40:B43"/>
    <mergeCell ref="B46:B47"/>
    <mergeCell ref="B57:B59"/>
    <mergeCell ref="B119:B121"/>
    <mergeCell ref="B123:B126"/>
    <mergeCell ref="B139:B140"/>
    <mergeCell ref="A67:A68"/>
    <mergeCell ref="B67:C67"/>
    <mergeCell ref="C69:C72"/>
    <mergeCell ref="C73:C76"/>
    <mergeCell ref="B107:B109"/>
    <mergeCell ref="B80:C80"/>
    <mergeCell ref="A80:A81"/>
    <mergeCell ref="A93:A94"/>
    <mergeCell ref="B93:C93"/>
    <mergeCell ref="C99:C102"/>
    <mergeCell ref="B99:B102"/>
    <mergeCell ref="C86:C89"/>
    <mergeCell ref="B111:B11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3"/>
  <sheetViews>
    <sheetView workbookViewId="0">
      <selection activeCell="B4" sqref="B4:B5"/>
    </sheetView>
  </sheetViews>
  <sheetFormatPr defaultRowHeight="12" x14ac:dyDescent="0.25"/>
  <cols>
    <col min="1" max="1" width="4.42578125" style="46" bestFit="1" customWidth="1"/>
    <col min="2" max="3" width="27.5703125" style="48" customWidth="1"/>
    <col min="4" max="4" width="9.140625" style="48"/>
    <col min="5" max="5" width="4.42578125" style="48" bestFit="1" customWidth="1"/>
    <col min="6" max="6" width="19.28515625" style="48" customWidth="1"/>
    <col min="7" max="7" width="9.140625" style="48"/>
    <col min="8" max="8" width="4.42578125" style="48" bestFit="1" customWidth="1"/>
    <col min="9" max="9" width="19.28515625" style="48" customWidth="1"/>
    <col min="10" max="10" width="9.140625" style="48"/>
    <col min="11" max="11" width="4.42578125" style="48" bestFit="1" customWidth="1"/>
    <col min="12" max="12" width="19.28515625" style="48" customWidth="1"/>
    <col min="13" max="16384" width="9.140625" style="48"/>
  </cols>
  <sheetData>
    <row r="2" spans="1:12" ht="12.75" thickBot="1" x14ac:dyDescent="0.3">
      <c r="B2" s="47" t="s">
        <v>118</v>
      </c>
      <c r="C2" s="47" t="s">
        <v>115</v>
      </c>
      <c r="F2" s="47" t="s">
        <v>161</v>
      </c>
      <c r="I2" s="47" t="s">
        <v>162</v>
      </c>
      <c r="L2" s="47" t="s">
        <v>163</v>
      </c>
    </row>
    <row r="3" spans="1:12" ht="36.75" thickBot="1" x14ac:dyDescent="0.3">
      <c r="A3" s="49" t="s">
        <v>176</v>
      </c>
      <c r="B3" s="51" t="s">
        <v>181</v>
      </c>
      <c r="C3" s="51" t="s">
        <v>182</v>
      </c>
      <c r="E3" s="49" t="s">
        <v>176</v>
      </c>
      <c r="F3" s="51" t="s">
        <v>189</v>
      </c>
      <c r="H3" s="49" t="s">
        <v>176</v>
      </c>
      <c r="I3" s="51" t="s">
        <v>195</v>
      </c>
      <c r="K3" s="49" t="s">
        <v>176</v>
      </c>
      <c r="L3" s="51" t="s">
        <v>193</v>
      </c>
    </row>
    <row r="4" spans="1:12" ht="36.75" thickBot="1" x14ac:dyDescent="0.3">
      <c r="A4" s="49" t="s">
        <v>177</v>
      </c>
      <c r="B4" s="134" t="s">
        <v>192</v>
      </c>
      <c r="E4" s="49" t="s">
        <v>179</v>
      </c>
      <c r="F4" s="51" t="s">
        <v>190</v>
      </c>
      <c r="H4" s="49" t="s">
        <v>184</v>
      </c>
      <c r="I4" s="51" t="s">
        <v>194</v>
      </c>
      <c r="K4" s="49" t="s">
        <v>185</v>
      </c>
      <c r="L4" s="51" t="s">
        <v>196</v>
      </c>
    </row>
    <row r="5" spans="1:12" ht="36.75" thickBot="1" x14ac:dyDescent="0.3">
      <c r="A5" s="49"/>
      <c r="B5" s="135"/>
      <c r="E5" s="49" t="s">
        <v>180</v>
      </c>
      <c r="F5" s="51" t="s">
        <v>191</v>
      </c>
      <c r="H5" s="49" t="s">
        <v>179</v>
      </c>
      <c r="I5" s="51" t="s">
        <v>190</v>
      </c>
      <c r="K5" s="49" t="s">
        <v>186</v>
      </c>
      <c r="L5" s="51" t="s">
        <v>187</v>
      </c>
    </row>
    <row r="6" spans="1:12" ht="36.75" thickBot="1" x14ac:dyDescent="0.3">
      <c r="A6" s="50" t="s">
        <v>178</v>
      </c>
      <c r="B6" s="51" t="s">
        <v>183</v>
      </c>
      <c r="H6" s="49" t="s">
        <v>180</v>
      </c>
      <c r="I6" s="51" t="s">
        <v>191</v>
      </c>
      <c r="K6" s="49" t="s">
        <v>188</v>
      </c>
      <c r="L6" s="51" t="s">
        <v>196</v>
      </c>
    </row>
    <row r="8" spans="1:12" x14ac:dyDescent="0.25">
      <c r="F8" s="48" t="s">
        <v>197</v>
      </c>
    </row>
    <row r="9" spans="1:12" x14ac:dyDescent="0.25">
      <c r="F9" s="48" t="s">
        <v>199</v>
      </c>
    </row>
    <row r="10" spans="1:12" x14ac:dyDescent="0.25">
      <c r="F10" s="48" t="s">
        <v>200</v>
      </c>
    </row>
    <row r="11" spans="1:12" x14ac:dyDescent="0.25">
      <c r="F11" s="48" t="s">
        <v>198</v>
      </c>
    </row>
    <row r="12" spans="1:12" x14ac:dyDescent="0.25">
      <c r="F12" s="48" t="s">
        <v>202</v>
      </c>
    </row>
    <row r="13" spans="1:12" x14ac:dyDescent="0.25">
      <c r="F13" s="48" t="s">
        <v>201</v>
      </c>
    </row>
  </sheetData>
  <mergeCells count="1">
    <mergeCell ref="B4:B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F12" sqref="F12"/>
    </sheetView>
  </sheetViews>
  <sheetFormatPr defaultRowHeight="12" x14ac:dyDescent="0.25"/>
  <cols>
    <col min="1" max="1" width="6" style="16" bestFit="1" customWidth="1"/>
    <col min="2" max="2" width="17.5703125" style="16" bestFit="1" customWidth="1"/>
    <col min="3" max="6" width="4.85546875" style="16" customWidth="1"/>
    <col min="7" max="16384" width="9.140625" style="16"/>
  </cols>
  <sheetData>
    <row r="1" spans="1:6" x14ac:dyDescent="0.25">
      <c r="A1" s="72" t="s">
        <v>107</v>
      </c>
      <c r="B1" s="62" t="s">
        <v>106</v>
      </c>
      <c r="C1" s="62" t="s">
        <v>105</v>
      </c>
      <c r="D1" s="62" t="s">
        <v>104</v>
      </c>
      <c r="E1" s="62" t="s">
        <v>103</v>
      </c>
      <c r="F1" s="62" t="s">
        <v>102</v>
      </c>
    </row>
    <row r="2" spans="1:6" x14ac:dyDescent="0.25">
      <c r="A2" s="20">
        <v>0</v>
      </c>
      <c r="B2" s="19" t="s">
        <v>101</v>
      </c>
      <c r="C2" s="18">
        <v>0</v>
      </c>
      <c r="D2" s="18">
        <v>0</v>
      </c>
      <c r="E2" s="18">
        <v>0</v>
      </c>
      <c r="F2" s="35"/>
    </row>
    <row r="3" spans="1:6" x14ac:dyDescent="0.25">
      <c r="A3" s="20">
        <v>1</v>
      </c>
      <c r="B3" s="19" t="s">
        <v>101</v>
      </c>
      <c r="C3" s="18">
        <v>0</v>
      </c>
      <c r="D3" s="18">
        <v>0</v>
      </c>
      <c r="E3" s="18">
        <v>0</v>
      </c>
      <c r="F3" s="34"/>
    </row>
    <row r="4" spans="1:6" x14ac:dyDescent="0.25">
      <c r="A4" s="20">
        <v>2</v>
      </c>
      <c r="B4" s="19" t="s">
        <v>100</v>
      </c>
      <c r="C4" s="18">
        <v>0</v>
      </c>
      <c r="D4" s="18">
        <v>170</v>
      </c>
      <c r="E4" s="18">
        <v>0</v>
      </c>
      <c r="F4" s="33"/>
    </row>
    <row r="5" spans="1:6" x14ac:dyDescent="0.25">
      <c r="A5" s="20">
        <v>3</v>
      </c>
      <c r="B5" s="19" t="s">
        <v>99</v>
      </c>
      <c r="C5" s="18">
        <v>85</v>
      </c>
      <c r="D5" s="18">
        <v>255</v>
      </c>
      <c r="E5" s="18">
        <v>85</v>
      </c>
      <c r="F5" s="32"/>
    </row>
    <row r="6" spans="1:6" x14ac:dyDescent="0.25">
      <c r="A6" s="20">
        <v>4</v>
      </c>
      <c r="B6" s="19" t="s">
        <v>98</v>
      </c>
      <c r="C6" s="18">
        <v>0</v>
      </c>
      <c r="D6" s="18">
        <v>0</v>
      </c>
      <c r="E6" s="18">
        <v>170</v>
      </c>
      <c r="F6" s="31"/>
    </row>
    <row r="7" spans="1:6" x14ac:dyDescent="0.25">
      <c r="A7" s="20">
        <v>5</v>
      </c>
      <c r="B7" s="19" t="s">
        <v>97</v>
      </c>
      <c r="C7" s="18">
        <v>85</v>
      </c>
      <c r="D7" s="18">
        <v>85</v>
      </c>
      <c r="E7" s="18">
        <v>255</v>
      </c>
      <c r="F7" s="30"/>
    </row>
    <row r="8" spans="1:6" x14ac:dyDescent="0.25">
      <c r="A8" s="20">
        <v>6</v>
      </c>
      <c r="B8" s="19" t="s">
        <v>96</v>
      </c>
      <c r="C8" s="18">
        <v>0</v>
      </c>
      <c r="D8" s="18">
        <v>170</v>
      </c>
      <c r="E8" s="18">
        <v>170</v>
      </c>
      <c r="F8" s="29"/>
    </row>
    <row r="9" spans="1:6" x14ac:dyDescent="0.25">
      <c r="A9" s="20">
        <v>7</v>
      </c>
      <c r="B9" s="19" t="s">
        <v>95</v>
      </c>
      <c r="C9" s="18">
        <v>85</v>
      </c>
      <c r="D9" s="18">
        <v>255</v>
      </c>
      <c r="E9" s="18">
        <v>255</v>
      </c>
      <c r="F9" s="28"/>
    </row>
    <row r="10" spans="1:6" x14ac:dyDescent="0.25">
      <c r="A10" s="20">
        <v>8</v>
      </c>
      <c r="B10" s="19" t="s">
        <v>94</v>
      </c>
      <c r="C10" s="18">
        <v>170</v>
      </c>
      <c r="D10" s="18">
        <v>0</v>
      </c>
      <c r="E10" s="18">
        <v>0</v>
      </c>
      <c r="F10" s="27"/>
    </row>
    <row r="11" spans="1:6" x14ac:dyDescent="0.25">
      <c r="A11" s="20">
        <v>9</v>
      </c>
      <c r="B11" s="19" t="s">
        <v>93</v>
      </c>
      <c r="C11" s="18">
        <v>255</v>
      </c>
      <c r="D11" s="18">
        <v>85</v>
      </c>
      <c r="E11" s="18">
        <v>85</v>
      </c>
      <c r="F11" s="26"/>
    </row>
    <row r="12" spans="1:6" x14ac:dyDescent="0.25">
      <c r="A12" s="20">
        <v>10</v>
      </c>
      <c r="B12" s="19" t="s">
        <v>92</v>
      </c>
      <c r="C12" s="18">
        <v>170</v>
      </c>
      <c r="D12" s="18">
        <v>170</v>
      </c>
      <c r="E12" s="18">
        <v>0</v>
      </c>
      <c r="F12" s="25"/>
    </row>
    <row r="13" spans="1:6" x14ac:dyDescent="0.25">
      <c r="A13" s="20">
        <v>11</v>
      </c>
      <c r="B13" s="19" t="s">
        <v>91</v>
      </c>
      <c r="C13" s="18">
        <v>255</v>
      </c>
      <c r="D13" s="18">
        <v>255</v>
      </c>
      <c r="E13" s="18">
        <v>85</v>
      </c>
      <c r="F13" s="24"/>
    </row>
    <row r="14" spans="1:6" x14ac:dyDescent="0.25">
      <c r="A14" s="20">
        <v>12</v>
      </c>
      <c r="B14" s="19" t="s">
        <v>90</v>
      </c>
      <c r="C14" s="18">
        <v>170</v>
      </c>
      <c r="D14" s="18">
        <v>0</v>
      </c>
      <c r="E14" s="18">
        <v>170</v>
      </c>
      <c r="F14" s="23"/>
    </row>
    <row r="15" spans="1:6" x14ac:dyDescent="0.25">
      <c r="A15" s="20">
        <v>13</v>
      </c>
      <c r="B15" s="19" t="s">
        <v>89</v>
      </c>
      <c r="C15" s="18">
        <v>255</v>
      </c>
      <c r="D15" s="18">
        <v>85</v>
      </c>
      <c r="E15" s="18">
        <v>255</v>
      </c>
      <c r="F15" s="22"/>
    </row>
    <row r="16" spans="1:6" x14ac:dyDescent="0.25">
      <c r="A16" s="20">
        <v>14</v>
      </c>
      <c r="B16" s="19" t="s">
        <v>88</v>
      </c>
      <c r="C16" s="18">
        <v>170</v>
      </c>
      <c r="D16" s="18">
        <v>170</v>
      </c>
      <c r="E16" s="18">
        <v>170</v>
      </c>
      <c r="F16" s="21"/>
    </row>
    <row r="17" spans="1:6" x14ac:dyDescent="0.25">
      <c r="A17" s="20">
        <v>15</v>
      </c>
      <c r="B17" s="19" t="s">
        <v>87</v>
      </c>
      <c r="C17" s="18">
        <v>255</v>
      </c>
      <c r="D17" s="18">
        <v>255</v>
      </c>
      <c r="E17" s="18">
        <v>255</v>
      </c>
      <c r="F17" s="17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>
      <selection activeCell="D23" sqref="D23"/>
    </sheetView>
  </sheetViews>
  <sheetFormatPr defaultRowHeight="12" x14ac:dyDescent="0.25"/>
  <cols>
    <col min="1" max="1" width="51.42578125" style="16" customWidth="1"/>
    <col min="2" max="2" width="11" style="71" bestFit="1" customWidth="1"/>
    <col min="3" max="16384" width="9.140625" style="16"/>
  </cols>
  <sheetData>
    <row r="1" spans="1:2" x14ac:dyDescent="0.25">
      <c r="A1" s="64" t="s">
        <v>207</v>
      </c>
      <c r="B1" s="64" t="s">
        <v>208</v>
      </c>
    </row>
    <row r="2" spans="1:2" x14ac:dyDescent="0.25">
      <c r="A2" s="65" t="s">
        <v>204</v>
      </c>
      <c r="B2" s="66">
        <v>2500000</v>
      </c>
    </row>
    <row r="3" spans="1:2" x14ac:dyDescent="0.25">
      <c r="A3" s="65" t="s">
        <v>205</v>
      </c>
      <c r="B3" s="73">
        <v>308</v>
      </c>
    </row>
    <row r="4" spans="1:2" x14ac:dyDescent="0.25">
      <c r="A4" s="67" t="s">
        <v>220</v>
      </c>
      <c r="B4" s="68">
        <v>192</v>
      </c>
    </row>
    <row r="5" spans="1:2" x14ac:dyDescent="0.25">
      <c r="A5" s="69" t="s">
        <v>221</v>
      </c>
      <c r="B5" s="70">
        <v>116</v>
      </c>
    </row>
    <row r="6" spans="1:2" x14ac:dyDescent="0.25">
      <c r="A6" s="65" t="s">
        <v>203</v>
      </c>
      <c r="B6" s="73">
        <v>160</v>
      </c>
    </row>
    <row r="7" spans="1:2" x14ac:dyDescent="0.25">
      <c r="A7" s="69" t="s">
        <v>209</v>
      </c>
      <c r="B7" s="70">
        <v>2</v>
      </c>
    </row>
    <row r="8" spans="1:2" x14ac:dyDescent="0.25">
      <c r="A8" s="69" t="s">
        <v>206</v>
      </c>
      <c r="B8" s="70">
        <f>B2/B3/B6</f>
        <v>50.730519480519476</v>
      </c>
    </row>
    <row r="9" spans="1:2" x14ac:dyDescent="0.25">
      <c r="A9" s="74" t="s">
        <v>217</v>
      </c>
      <c r="B9" s="75"/>
    </row>
    <row r="10" spans="1:2" x14ac:dyDescent="0.25">
      <c r="A10" s="65" t="s">
        <v>216</v>
      </c>
      <c r="B10" s="73" t="s">
        <v>210</v>
      </c>
    </row>
    <row r="11" spans="1:2" x14ac:dyDescent="0.25">
      <c r="A11" s="67" t="s">
        <v>211</v>
      </c>
      <c r="B11" s="68" t="s">
        <v>214</v>
      </c>
    </row>
    <row r="12" spans="1:2" x14ac:dyDescent="0.25">
      <c r="A12" s="67" t="s">
        <v>212</v>
      </c>
      <c r="B12" s="68" t="s">
        <v>215</v>
      </c>
    </row>
    <row r="13" spans="1:2" x14ac:dyDescent="0.25">
      <c r="A13" s="67" t="s">
        <v>218</v>
      </c>
      <c r="B13" s="68">
        <v>16</v>
      </c>
    </row>
    <row r="14" spans="1:2" x14ac:dyDescent="0.25">
      <c r="A14" s="67" t="s">
        <v>243</v>
      </c>
      <c r="B14" s="68">
        <v>8</v>
      </c>
    </row>
    <row r="15" spans="1:2" x14ac:dyDescent="0.25">
      <c r="A15" s="67" t="s">
        <v>223</v>
      </c>
      <c r="B15" s="68">
        <v>3</v>
      </c>
    </row>
    <row r="16" spans="1:2" x14ac:dyDescent="0.25">
      <c r="A16" s="67" t="s">
        <v>222</v>
      </c>
      <c r="B16" s="68" t="s">
        <v>224</v>
      </c>
    </row>
    <row r="17" spans="1:2" x14ac:dyDescent="0.25">
      <c r="A17" s="69" t="s">
        <v>219</v>
      </c>
      <c r="B17" s="70" t="s">
        <v>227</v>
      </c>
    </row>
    <row r="18" spans="1:2" x14ac:dyDescent="0.25">
      <c r="A18" s="65" t="s">
        <v>225</v>
      </c>
      <c r="B18" s="73" t="s">
        <v>226</v>
      </c>
    </row>
    <row r="19" spans="1:2" x14ac:dyDescent="0.25">
      <c r="A19" s="67" t="s">
        <v>213</v>
      </c>
      <c r="B19" s="68">
        <v>10</v>
      </c>
    </row>
    <row r="20" spans="1:2" x14ac:dyDescent="0.25">
      <c r="A20" s="67" t="s">
        <v>228</v>
      </c>
      <c r="B20" s="68">
        <v>4</v>
      </c>
    </row>
    <row r="21" spans="1:2" x14ac:dyDescent="0.25">
      <c r="A21" s="67" t="s">
        <v>222</v>
      </c>
      <c r="B21" s="68" t="s">
        <v>236</v>
      </c>
    </row>
    <row r="22" spans="1:2" x14ac:dyDescent="0.25">
      <c r="A22" s="69" t="s">
        <v>219</v>
      </c>
      <c r="B22" s="70" t="s">
        <v>229</v>
      </c>
    </row>
    <row r="23" spans="1:2" x14ac:dyDescent="0.25">
      <c r="A23" s="74" t="s">
        <v>230</v>
      </c>
      <c r="B23" s="75"/>
    </row>
    <row r="24" spans="1:2" x14ac:dyDescent="0.25">
      <c r="A24" s="65" t="s">
        <v>216</v>
      </c>
      <c r="B24" s="73" t="s">
        <v>226</v>
      </c>
    </row>
    <row r="25" spans="1:2" x14ac:dyDescent="0.25">
      <c r="A25" s="67" t="s">
        <v>211</v>
      </c>
      <c r="B25" s="68" t="s">
        <v>231</v>
      </c>
    </row>
    <row r="26" spans="1:2" x14ac:dyDescent="0.25">
      <c r="A26" s="67" t="s">
        <v>212</v>
      </c>
      <c r="B26" s="68" t="s">
        <v>232</v>
      </c>
    </row>
    <row r="27" spans="1:2" x14ac:dyDescent="0.25">
      <c r="A27" s="67" t="s">
        <v>218</v>
      </c>
      <c r="B27" s="68" t="s">
        <v>233</v>
      </c>
    </row>
    <row r="28" spans="1:2" x14ac:dyDescent="0.25">
      <c r="A28" s="67" t="s">
        <v>243</v>
      </c>
      <c r="B28" s="68" t="s">
        <v>233</v>
      </c>
    </row>
    <row r="29" spans="1:2" x14ac:dyDescent="0.25">
      <c r="A29" s="67" t="s">
        <v>223</v>
      </c>
      <c r="B29" s="68">
        <v>4</v>
      </c>
    </row>
    <row r="30" spans="1:2" x14ac:dyDescent="0.25">
      <c r="A30" s="67" t="s">
        <v>222</v>
      </c>
      <c r="B30" s="68" t="s">
        <v>234</v>
      </c>
    </row>
    <row r="31" spans="1:2" x14ac:dyDescent="0.25">
      <c r="A31" s="69" t="s">
        <v>219</v>
      </c>
      <c r="B31" s="70" t="s">
        <v>229</v>
      </c>
    </row>
    <row r="32" spans="1:2" x14ac:dyDescent="0.25">
      <c r="A32" s="65" t="s">
        <v>225</v>
      </c>
      <c r="B32" s="73" t="s">
        <v>226</v>
      </c>
    </row>
    <row r="33" spans="1:2" x14ac:dyDescent="0.25">
      <c r="A33" s="67" t="s">
        <v>213</v>
      </c>
      <c r="B33" s="68">
        <v>8</v>
      </c>
    </row>
    <row r="34" spans="1:2" x14ac:dyDescent="0.25">
      <c r="A34" s="67" t="s">
        <v>228</v>
      </c>
      <c r="B34" s="68">
        <v>4</v>
      </c>
    </row>
    <row r="35" spans="1:2" x14ac:dyDescent="0.25">
      <c r="A35" s="67" t="s">
        <v>222</v>
      </c>
      <c r="B35" s="68" t="s">
        <v>235</v>
      </c>
    </row>
    <row r="36" spans="1:2" x14ac:dyDescent="0.25">
      <c r="A36" s="69" t="s">
        <v>219</v>
      </c>
      <c r="B36" s="70" t="s">
        <v>229</v>
      </c>
    </row>
    <row r="38" spans="1:2" ht="36" x14ac:dyDescent="0.25">
      <c r="A38" s="52" t="s">
        <v>239</v>
      </c>
    </row>
    <row r="39" spans="1:2" ht="36" x14ac:dyDescent="0.25">
      <c r="A39" s="52" t="s">
        <v>238</v>
      </c>
    </row>
    <row r="40" spans="1:2" ht="36" x14ac:dyDescent="0.25">
      <c r="A40" s="52" t="s">
        <v>242</v>
      </c>
    </row>
    <row r="41" spans="1:2" ht="48" x14ac:dyDescent="0.25">
      <c r="A41" s="52" t="s">
        <v>237</v>
      </c>
    </row>
    <row r="42" spans="1:2" ht="60" x14ac:dyDescent="0.25">
      <c r="A42" s="52" t="s">
        <v>240</v>
      </c>
    </row>
    <row r="43" spans="1:2" ht="48" x14ac:dyDescent="0.25">
      <c r="A43" s="63" t="s">
        <v>241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62"/>
  <sheetViews>
    <sheetView workbookViewId="0">
      <selection activeCell="J45" sqref="J45"/>
    </sheetView>
  </sheetViews>
  <sheetFormatPr defaultRowHeight="12" x14ac:dyDescent="0.25"/>
  <cols>
    <col min="1" max="1" width="9.140625" style="16"/>
    <col min="2" max="2" width="11.7109375" style="16" customWidth="1"/>
    <col min="3" max="6" width="9.140625" style="16"/>
    <col min="7" max="7" width="9.140625" style="76"/>
    <col min="8" max="8" width="9.140625" style="16"/>
    <col min="9" max="9" width="11.7109375" style="16" bestFit="1" customWidth="1"/>
    <col min="10" max="10" width="10" style="71" bestFit="1" customWidth="1"/>
    <col min="11" max="42" width="3.85546875" style="16" customWidth="1"/>
    <col min="43" max="16384" width="9.140625" style="16"/>
  </cols>
  <sheetData>
    <row r="2" spans="2:42" x14ac:dyDescent="0.25">
      <c r="C2" s="136" t="s">
        <v>304</v>
      </c>
      <c r="D2" s="136"/>
      <c r="E2" s="136" t="s">
        <v>303</v>
      </c>
      <c r="F2" s="136"/>
      <c r="J2" s="71" t="s">
        <v>302</v>
      </c>
      <c r="K2" s="71" t="s">
        <v>301</v>
      </c>
      <c r="L2" s="71" t="s">
        <v>300</v>
      </c>
      <c r="M2" s="71" t="s">
        <v>299</v>
      </c>
      <c r="N2" s="71" t="s">
        <v>298</v>
      </c>
      <c r="O2" s="71" t="s">
        <v>297</v>
      </c>
      <c r="P2" s="71" t="s">
        <v>296</v>
      </c>
      <c r="Q2" s="71" t="s">
        <v>295</v>
      </c>
      <c r="R2" s="71" t="s">
        <v>294</v>
      </c>
      <c r="S2" s="71" t="s">
        <v>293</v>
      </c>
      <c r="T2" s="71" t="s">
        <v>292</v>
      </c>
      <c r="U2" s="71" t="s">
        <v>291</v>
      </c>
      <c r="V2" s="71" t="s">
        <v>290</v>
      </c>
      <c r="W2" s="71" t="s">
        <v>289</v>
      </c>
      <c r="X2" s="71" t="s">
        <v>288</v>
      </c>
      <c r="Y2" s="71" t="s">
        <v>287</v>
      </c>
      <c r="Z2" s="71" t="s">
        <v>286</v>
      </c>
      <c r="AA2" s="71" t="s">
        <v>285</v>
      </c>
      <c r="AB2" s="71" t="s">
        <v>284</v>
      </c>
      <c r="AC2" s="71" t="s">
        <v>283</v>
      </c>
      <c r="AD2" s="71" t="s">
        <v>282</v>
      </c>
      <c r="AE2" s="71" t="s">
        <v>281</v>
      </c>
      <c r="AF2" s="71" t="s">
        <v>280</v>
      </c>
      <c r="AG2" s="71" t="s">
        <v>279</v>
      </c>
      <c r="AH2" s="71" t="s">
        <v>278</v>
      </c>
      <c r="AI2" s="16" t="s">
        <v>277</v>
      </c>
      <c r="AJ2" s="16" t="s">
        <v>276</v>
      </c>
      <c r="AK2" s="16" t="s">
        <v>275</v>
      </c>
      <c r="AL2" s="16" t="s">
        <v>274</v>
      </c>
      <c r="AM2" s="16" t="s">
        <v>273</v>
      </c>
      <c r="AN2" s="16" t="s">
        <v>272</v>
      </c>
      <c r="AO2" s="16" t="s">
        <v>271</v>
      </c>
      <c r="AP2" s="16" t="s">
        <v>270</v>
      </c>
    </row>
    <row r="3" spans="2:42" x14ac:dyDescent="0.25">
      <c r="C3" s="91" t="s">
        <v>267</v>
      </c>
      <c r="D3" s="91" t="s">
        <v>265</v>
      </c>
      <c r="E3" s="91" t="s">
        <v>267</v>
      </c>
      <c r="F3" s="91" t="s">
        <v>265</v>
      </c>
    </row>
    <row r="4" spans="2:42" x14ac:dyDescent="0.25">
      <c r="B4" s="88" t="s">
        <v>269</v>
      </c>
      <c r="C4" s="38">
        <v>17</v>
      </c>
      <c r="D4" s="38">
        <v>17</v>
      </c>
      <c r="E4" s="38">
        <v>24</v>
      </c>
      <c r="F4" s="38">
        <v>20</v>
      </c>
      <c r="H4" s="76" t="s">
        <v>268</v>
      </c>
      <c r="I4" s="16" t="s">
        <v>267</v>
      </c>
      <c r="K4" s="87"/>
      <c r="L4" s="86"/>
      <c r="M4" s="85" t="s">
        <v>264</v>
      </c>
      <c r="N4" s="87"/>
      <c r="O4" s="86"/>
      <c r="P4" s="85" t="s">
        <v>264</v>
      </c>
      <c r="Q4" s="87"/>
      <c r="R4" s="86"/>
      <c r="S4" s="85" t="s">
        <v>264</v>
      </c>
      <c r="T4" s="87"/>
      <c r="U4" s="86"/>
      <c r="V4" s="85" t="s">
        <v>264</v>
      </c>
      <c r="W4" s="87"/>
      <c r="X4" s="86"/>
      <c r="Y4" s="85" t="s">
        <v>264</v>
      </c>
      <c r="Z4" s="87"/>
      <c r="AA4" s="86"/>
      <c r="AB4" s="85" t="s">
        <v>264</v>
      </c>
      <c r="AC4" s="87"/>
      <c r="AD4" s="86"/>
      <c r="AE4" s="85" t="s">
        <v>264</v>
      </c>
      <c r="AF4" s="87"/>
      <c r="AG4" s="86"/>
      <c r="AH4" s="85" t="s">
        <v>264</v>
      </c>
      <c r="AI4" s="87"/>
      <c r="AJ4" s="86"/>
      <c r="AK4" s="85" t="s">
        <v>264</v>
      </c>
      <c r="AL4" s="87"/>
      <c r="AM4" s="86"/>
      <c r="AN4" s="85" t="s">
        <v>264</v>
      </c>
      <c r="AO4" s="90"/>
      <c r="AP4" s="89"/>
    </row>
    <row r="5" spans="2:42" x14ac:dyDescent="0.25">
      <c r="B5" s="88" t="s">
        <v>266</v>
      </c>
      <c r="C5" s="38">
        <v>18</v>
      </c>
      <c r="D5" s="38">
        <v>20</v>
      </c>
      <c r="E5" s="38">
        <v>24</v>
      </c>
      <c r="F5" s="38">
        <v>24</v>
      </c>
      <c r="H5" s="76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</row>
    <row r="6" spans="2:42" x14ac:dyDescent="0.25">
      <c r="G6" s="84"/>
      <c r="H6" s="76"/>
      <c r="I6" s="16" t="s">
        <v>265</v>
      </c>
      <c r="K6" s="87"/>
      <c r="L6" s="86"/>
      <c r="M6" s="86"/>
      <c r="N6" s="85" t="s">
        <v>264</v>
      </c>
      <c r="O6" s="87"/>
      <c r="P6" s="86"/>
      <c r="Q6" s="86"/>
      <c r="R6" s="85" t="s">
        <v>264</v>
      </c>
      <c r="S6" s="87"/>
      <c r="T6" s="86"/>
      <c r="U6" s="86"/>
      <c r="V6" s="85" t="s">
        <v>264</v>
      </c>
      <c r="W6" s="87"/>
      <c r="X6" s="86"/>
      <c r="Y6" s="86"/>
      <c r="Z6" s="85" t="s">
        <v>264</v>
      </c>
      <c r="AA6" s="87"/>
      <c r="AB6" s="86"/>
      <c r="AC6" s="86"/>
      <c r="AD6" s="85" t="s">
        <v>264</v>
      </c>
      <c r="AE6" s="87"/>
      <c r="AF6" s="86"/>
      <c r="AG6" s="86"/>
      <c r="AH6" s="85" t="s">
        <v>264</v>
      </c>
      <c r="AI6" s="87"/>
      <c r="AJ6" s="86"/>
      <c r="AK6" s="86"/>
      <c r="AL6" s="85" t="s">
        <v>264</v>
      </c>
      <c r="AM6" s="87"/>
      <c r="AN6" s="86"/>
      <c r="AO6" s="86"/>
      <c r="AP6" s="85" t="s">
        <v>264</v>
      </c>
    </row>
    <row r="7" spans="2:42" x14ac:dyDescent="0.25">
      <c r="G7" s="84"/>
      <c r="H7" s="84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</row>
    <row r="8" spans="2:42" ht="12.75" thickBot="1" x14ac:dyDescent="0.3">
      <c r="G8" s="83"/>
      <c r="H8" s="76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</row>
    <row r="9" spans="2:42" ht="13.5" thickTop="1" thickBot="1" x14ac:dyDescent="0.3">
      <c r="B9" s="16" t="s">
        <v>264</v>
      </c>
      <c r="C9" s="16" t="s">
        <v>263</v>
      </c>
      <c r="G9" s="83"/>
      <c r="H9" s="83" t="s">
        <v>262</v>
      </c>
      <c r="I9" s="16" t="s">
        <v>253</v>
      </c>
      <c r="J9" s="71">
        <v>13</v>
      </c>
      <c r="K9" s="81"/>
      <c r="L9" s="78"/>
      <c r="M9" s="78" t="s">
        <v>248</v>
      </c>
      <c r="N9" s="78"/>
      <c r="O9" s="79"/>
      <c r="P9" s="78"/>
      <c r="Q9" s="80" t="s">
        <v>105</v>
      </c>
      <c r="R9" s="79"/>
      <c r="S9" s="78"/>
      <c r="T9" s="80" t="s">
        <v>105</v>
      </c>
      <c r="U9" s="79"/>
      <c r="V9" s="78"/>
      <c r="W9" s="77" t="s">
        <v>105</v>
      </c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</row>
    <row r="10" spans="2:42" ht="13.5" thickTop="1" thickBot="1" x14ac:dyDescent="0.3">
      <c r="B10" s="16" t="s">
        <v>261</v>
      </c>
      <c r="C10" s="16" t="s">
        <v>260</v>
      </c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</row>
    <row r="11" spans="2:42" ht="13.5" thickTop="1" thickBot="1" x14ac:dyDescent="0.3">
      <c r="B11" s="16" t="s">
        <v>246</v>
      </c>
      <c r="C11" s="16" t="s">
        <v>259</v>
      </c>
      <c r="I11" s="16" t="s">
        <v>252</v>
      </c>
      <c r="J11" s="71">
        <v>17</v>
      </c>
      <c r="K11" s="81"/>
      <c r="L11" s="78"/>
      <c r="M11" s="78" t="s">
        <v>246</v>
      </c>
      <c r="N11" s="78" t="s">
        <v>248</v>
      </c>
      <c r="O11" s="78"/>
      <c r="P11" s="79"/>
      <c r="Q11" s="78"/>
      <c r="R11" s="78" t="s">
        <v>246</v>
      </c>
      <c r="S11" s="80" t="s">
        <v>105</v>
      </c>
      <c r="T11" s="79"/>
      <c r="U11" s="78"/>
      <c r="V11" s="78" t="s">
        <v>246</v>
      </c>
      <c r="W11" s="80" t="s">
        <v>105</v>
      </c>
      <c r="X11" s="79"/>
      <c r="Y11" s="78"/>
      <c r="Z11" s="78" t="s">
        <v>246</v>
      </c>
      <c r="AA11" s="77" t="s">
        <v>105</v>
      </c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</row>
    <row r="12" spans="2:42" ht="13.5" thickTop="1" thickBot="1" x14ac:dyDescent="0.3">
      <c r="B12" s="16" t="s">
        <v>247</v>
      </c>
      <c r="C12" s="16" t="s">
        <v>258</v>
      </c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</row>
    <row r="13" spans="2:42" ht="13.5" thickTop="1" thickBot="1" x14ac:dyDescent="0.3">
      <c r="I13" s="16" t="s">
        <v>251</v>
      </c>
      <c r="J13" s="71">
        <v>17</v>
      </c>
      <c r="K13" s="81"/>
      <c r="L13" s="78"/>
      <c r="M13" s="78" t="s">
        <v>246</v>
      </c>
      <c r="N13" s="78" t="s">
        <v>248</v>
      </c>
      <c r="O13" s="78"/>
      <c r="P13" s="79"/>
      <c r="Q13" s="78"/>
      <c r="R13" s="78" t="s">
        <v>246</v>
      </c>
      <c r="S13" s="80" t="s">
        <v>105</v>
      </c>
      <c r="T13" s="79"/>
      <c r="U13" s="78"/>
      <c r="V13" s="78" t="s">
        <v>246</v>
      </c>
      <c r="W13" s="80" t="s">
        <v>105</v>
      </c>
      <c r="X13" s="79"/>
      <c r="Y13" s="78"/>
      <c r="Z13" s="78" t="s">
        <v>246</v>
      </c>
      <c r="AA13" s="77" t="s">
        <v>105</v>
      </c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</row>
    <row r="14" spans="2:42" ht="13.5" thickTop="1" thickBot="1" x14ac:dyDescent="0.3"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</row>
    <row r="15" spans="2:42" ht="13.5" thickTop="1" thickBot="1" x14ac:dyDescent="0.3">
      <c r="I15" s="16" t="s">
        <v>250</v>
      </c>
      <c r="J15" s="71">
        <v>24</v>
      </c>
      <c r="K15" s="81"/>
      <c r="L15" s="78"/>
      <c r="M15" s="78" t="s">
        <v>246</v>
      </c>
      <c r="N15" s="78" t="s">
        <v>247</v>
      </c>
      <c r="O15" s="78" t="s">
        <v>247</v>
      </c>
      <c r="P15" s="78" t="s">
        <v>248</v>
      </c>
      <c r="Q15" s="80"/>
      <c r="R15" s="78"/>
      <c r="S15" s="78"/>
      <c r="T15" s="78" t="s">
        <v>246</v>
      </c>
      <c r="U15" s="78" t="s">
        <v>247</v>
      </c>
      <c r="V15" s="80" t="s">
        <v>105</v>
      </c>
      <c r="W15" s="79"/>
      <c r="X15" s="78"/>
      <c r="Y15" s="78" t="s">
        <v>246</v>
      </c>
      <c r="Z15" s="78" t="s">
        <v>247</v>
      </c>
      <c r="AA15" s="78" t="s">
        <v>247</v>
      </c>
      <c r="AB15" s="80" t="s">
        <v>105</v>
      </c>
      <c r="AC15" s="79"/>
      <c r="AD15" s="78"/>
      <c r="AE15" s="78" t="s">
        <v>246</v>
      </c>
      <c r="AF15" s="78" t="s">
        <v>247</v>
      </c>
      <c r="AG15" s="78" t="s">
        <v>247</v>
      </c>
      <c r="AH15" s="77" t="s">
        <v>105</v>
      </c>
      <c r="AI15" s="71"/>
      <c r="AJ15" s="71"/>
      <c r="AK15" s="71"/>
      <c r="AL15" s="71"/>
      <c r="AM15" s="71"/>
      <c r="AN15" s="71"/>
      <c r="AO15" s="71"/>
      <c r="AP15" s="71"/>
    </row>
    <row r="16" spans="2:42" ht="13.5" thickTop="1" thickBot="1" x14ac:dyDescent="0.3"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</row>
    <row r="17" spans="8:42" ht="13.5" thickTop="1" thickBot="1" x14ac:dyDescent="0.3">
      <c r="K17" s="71"/>
      <c r="L17" s="81"/>
      <c r="M17" s="78"/>
      <c r="N17" s="78" t="s">
        <v>246</v>
      </c>
      <c r="O17" s="78" t="s">
        <v>247</v>
      </c>
      <c r="P17" s="78" t="s">
        <v>248</v>
      </c>
      <c r="Q17" s="80"/>
      <c r="R17" s="78"/>
      <c r="S17" s="71"/>
      <c r="T17" s="78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</row>
    <row r="18" spans="8:42" ht="13.5" thickTop="1" thickBot="1" x14ac:dyDescent="0.3"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</row>
    <row r="19" spans="8:42" ht="13.5" thickTop="1" thickBot="1" x14ac:dyDescent="0.3">
      <c r="K19" s="71"/>
      <c r="L19" s="71"/>
      <c r="M19" s="81"/>
      <c r="N19" s="78"/>
      <c r="O19" s="78" t="s">
        <v>246</v>
      </c>
      <c r="P19" s="78" t="s">
        <v>248</v>
      </c>
      <c r="Q19" s="80"/>
      <c r="R19" s="78"/>
      <c r="S19" s="71"/>
      <c r="T19" s="78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</row>
    <row r="20" spans="8:42" ht="13.5" thickTop="1" thickBot="1" x14ac:dyDescent="0.3"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</row>
    <row r="21" spans="8:42" ht="13.5" thickTop="1" thickBot="1" x14ac:dyDescent="0.3">
      <c r="I21" s="16" t="s">
        <v>249</v>
      </c>
      <c r="J21" s="71">
        <v>20</v>
      </c>
      <c r="K21" s="81"/>
      <c r="L21" s="78"/>
      <c r="M21" s="78" t="s">
        <v>246</v>
      </c>
      <c r="N21" s="78" t="s">
        <v>248</v>
      </c>
      <c r="O21" s="80"/>
      <c r="P21" s="79"/>
      <c r="Q21" s="78"/>
      <c r="R21" s="78" t="s">
        <v>246</v>
      </c>
      <c r="S21" s="78" t="s">
        <v>247</v>
      </c>
      <c r="T21" s="78" t="s">
        <v>247</v>
      </c>
      <c r="U21" s="78" t="s">
        <v>247</v>
      </c>
      <c r="V21" s="80" t="s">
        <v>105</v>
      </c>
      <c r="W21" s="79"/>
      <c r="X21" s="78"/>
      <c r="Y21" s="78" t="s">
        <v>246</v>
      </c>
      <c r="Z21" s="80" t="s">
        <v>105</v>
      </c>
      <c r="AA21" s="79"/>
      <c r="AB21" s="78"/>
      <c r="AC21" s="78" t="s">
        <v>246</v>
      </c>
      <c r="AD21" s="77" t="s">
        <v>105</v>
      </c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</row>
    <row r="22" spans="8:42" ht="13.5" thickTop="1" thickBot="1" x14ac:dyDescent="0.3"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</row>
    <row r="23" spans="8:42" ht="13.5" thickTop="1" thickBot="1" x14ac:dyDescent="0.3">
      <c r="J23" s="71" t="s">
        <v>257</v>
      </c>
      <c r="K23" s="71"/>
      <c r="L23" s="81"/>
      <c r="M23" s="78"/>
      <c r="N23" s="78" t="s">
        <v>246</v>
      </c>
      <c r="O23" s="78" t="s">
        <v>247</v>
      </c>
      <c r="P23" s="78" t="s">
        <v>247</v>
      </c>
      <c r="Q23" s="78" t="s">
        <v>247</v>
      </c>
      <c r="R23" s="78" t="s">
        <v>248</v>
      </c>
      <c r="S23" s="80"/>
      <c r="T23" s="79"/>
      <c r="U23" s="78"/>
      <c r="V23" s="78" t="s">
        <v>246</v>
      </c>
      <c r="W23" s="78" t="s">
        <v>247</v>
      </c>
      <c r="X23" s="78" t="s">
        <v>247</v>
      </c>
      <c r="Y23" s="78" t="s">
        <v>247</v>
      </c>
      <c r="Z23" s="80" t="s">
        <v>105</v>
      </c>
      <c r="AA23" s="79"/>
      <c r="AB23" s="78"/>
      <c r="AC23" s="78" t="s">
        <v>246</v>
      </c>
      <c r="AD23" s="80" t="s">
        <v>105</v>
      </c>
      <c r="AE23" s="79"/>
      <c r="AF23" s="78"/>
      <c r="AG23" s="78" t="s">
        <v>246</v>
      </c>
      <c r="AH23" s="77" t="s">
        <v>105</v>
      </c>
      <c r="AI23" s="78"/>
      <c r="AJ23" s="78"/>
      <c r="AK23" s="78" t="s">
        <v>246</v>
      </c>
      <c r="AL23" s="78" t="s">
        <v>248</v>
      </c>
      <c r="AM23" s="80"/>
      <c r="AN23" s="78"/>
      <c r="AO23" s="71"/>
      <c r="AP23" s="78"/>
    </row>
    <row r="24" spans="8:42" ht="13.5" thickTop="1" thickBot="1" x14ac:dyDescent="0.3"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</row>
    <row r="25" spans="8:42" ht="13.5" thickTop="1" thickBot="1" x14ac:dyDescent="0.3">
      <c r="J25" s="71" t="s">
        <v>256</v>
      </c>
      <c r="K25" s="71"/>
      <c r="L25" s="71"/>
      <c r="M25" s="81"/>
      <c r="N25" s="78"/>
      <c r="O25" s="78" t="s">
        <v>246</v>
      </c>
      <c r="P25" s="78" t="s">
        <v>247</v>
      </c>
      <c r="Q25" s="78" t="s">
        <v>247</v>
      </c>
      <c r="R25" s="78" t="s">
        <v>248</v>
      </c>
      <c r="S25" s="78"/>
      <c r="T25" s="79"/>
      <c r="U25" s="71"/>
      <c r="V25" s="78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</row>
    <row r="26" spans="8:42" ht="13.5" thickTop="1" thickBot="1" x14ac:dyDescent="0.3"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</row>
    <row r="27" spans="8:42" ht="13.5" thickTop="1" thickBot="1" x14ac:dyDescent="0.3">
      <c r="J27" s="71" t="s">
        <v>255</v>
      </c>
      <c r="K27" s="71"/>
      <c r="L27" s="71"/>
      <c r="M27" s="71"/>
      <c r="N27" s="81"/>
      <c r="O27" s="78"/>
      <c r="P27" s="78" t="s">
        <v>246</v>
      </c>
      <c r="Q27" s="78" t="s">
        <v>247</v>
      </c>
      <c r="R27" s="78" t="s">
        <v>248</v>
      </c>
      <c r="S27" s="78"/>
      <c r="T27" s="79"/>
      <c r="U27" s="71"/>
      <c r="V27" s="78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</row>
    <row r="28" spans="8:42" ht="12.75" thickTop="1" x14ac:dyDescent="0.25"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</row>
    <row r="29" spans="8:42" ht="12.75" thickBot="1" x14ac:dyDescent="0.3"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</row>
    <row r="30" spans="8:42" ht="13.5" thickTop="1" thickBot="1" x14ac:dyDescent="0.3">
      <c r="H30" s="16" t="s">
        <v>254</v>
      </c>
      <c r="I30" s="16" t="s">
        <v>253</v>
      </c>
      <c r="J30" s="71">
        <v>13</v>
      </c>
      <c r="K30" s="81"/>
      <c r="L30" s="78"/>
      <c r="M30" s="78" t="s">
        <v>248</v>
      </c>
      <c r="N30" s="78"/>
      <c r="O30" s="79"/>
      <c r="P30" s="78"/>
      <c r="Q30" s="80" t="s">
        <v>105</v>
      </c>
      <c r="R30" s="79"/>
      <c r="S30" s="78"/>
      <c r="T30" s="80" t="s">
        <v>105</v>
      </c>
      <c r="U30" s="79"/>
      <c r="V30" s="78"/>
      <c r="W30" s="77" t="s">
        <v>244</v>
      </c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</row>
    <row r="31" spans="8:42" ht="13.5" thickTop="1" thickBot="1" x14ac:dyDescent="0.3"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</row>
    <row r="32" spans="8:42" ht="13.5" thickTop="1" thickBot="1" x14ac:dyDescent="0.3">
      <c r="I32" s="16" t="s">
        <v>252</v>
      </c>
      <c r="J32" s="71">
        <v>18</v>
      </c>
      <c r="K32" s="81"/>
      <c r="L32" s="78"/>
      <c r="M32" s="78" t="s">
        <v>246</v>
      </c>
      <c r="N32" s="78" t="s">
        <v>248</v>
      </c>
      <c r="O32" s="78"/>
      <c r="P32" s="79"/>
      <c r="Q32" s="78"/>
      <c r="R32" s="78" t="s">
        <v>246</v>
      </c>
      <c r="S32" s="80" t="s">
        <v>105</v>
      </c>
      <c r="T32" s="79"/>
      <c r="U32" s="78"/>
      <c r="V32" s="78" t="s">
        <v>246</v>
      </c>
      <c r="W32" s="80" t="s">
        <v>105</v>
      </c>
      <c r="X32" s="79"/>
      <c r="Y32" s="78"/>
      <c r="Z32" s="78" t="s">
        <v>246</v>
      </c>
      <c r="AA32" s="78" t="s">
        <v>247</v>
      </c>
      <c r="AB32" s="77" t="s">
        <v>244</v>
      </c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</row>
    <row r="33" spans="7:42" ht="12.75" thickTop="1" x14ac:dyDescent="0.25"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</row>
    <row r="34" spans="7:42" x14ac:dyDescent="0.25"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</row>
    <row r="35" spans="7:42" ht="12.75" thickBot="1" x14ac:dyDescent="0.3"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1"/>
      <c r="AM35" s="71"/>
      <c r="AN35" s="71"/>
      <c r="AO35" s="71"/>
      <c r="AP35" s="71"/>
    </row>
    <row r="36" spans="7:42" ht="13.5" thickTop="1" thickBot="1" x14ac:dyDescent="0.3">
      <c r="I36" s="16" t="s">
        <v>251</v>
      </c>
      <c r="J36" s="71">
        <v>20</v>
      </c>
      <c r="K36" s="81"/>
      <c r="L36" s="78"/>
      <c r="M36" s="78" t="s">
        <v>246</v>
      </c>
      <c r="N36" s="78" t="s">
        <v>248</v>
      </c>
      <c r="O36" s="78"/>
      <c r="P36" s="79"/>
      <c r="Q36" s="78"/>
      <c r="R36" s="78" t="s">
        <v>246</v>
      </c>
      <c r="S36" s="80" t="s">
        <v>105</v>
      </c>
      <c r="T36" s="79"/>
      <c r="U36" s="78"/>
      <c r="V36" s="78" t="s">
        <v>246</v>
      </c>
      <c r="W36" s="80" t="s">
        <v>105</v>
      </c>
      <c r="X36" s="79"/>
      <c r="Y36" s="78"/>
      <c r="Z36" s="78" t="s">
        <v>246</v>
      </c>
      <c r="AA36" s="78" t="s">
        <v>247</v>
      </c>
      <c r="AB36" s="78" t="s">
        <v>247</v>
      </c>
      <c r="AC36" s="78" t="s">
        <v>247</v>
      </c>
      <c r="AD36" s="77" t="s">
        <v>244</v>
      </c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</row>
    <row r="37" spans="7:42" ht="12.75" thickTop="1" x14ac:dyDescent="0.25"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</row>
    <row r="38" spans="7:42" x14ac:dyDescent="0.25"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</row>
    <row r="39" spans="7:42" x14ac:dyDescent="0.25"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</row>
    <row r="40" spans="7:42" x14ac:dyDescent="0.25">
      <c r="I40" s="16" t="s">
        <v>250</v>
      </c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</row>
    <row r="41" spans="7:42" x14ac:dyDescent="0.25"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</row>
    <row r="42" spans="7:42" x14ac:dyDescent="0.25"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</row>
    <row r="43" spans="7:42" ht="12.75" thickBot="1" x14ac:dyDescent="0.3"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</row>
    <row r="44" spans="7:42" ht="13.5" thickTop="1" thickBot="1" x14ac:dyDescent="0.3">
      <c r="I44" s="16" t="s">
        <v>249</v>
      </c>
      <c r="J44" s="71">
        <v>24</v>
      </c>
      <c r="K44" s="81"/>
      <c r="L44" s="78"/>
      <c r="M44" s="78" t="s">
        <v>246</v>
      </c>
      <c r="N44" s="78" t="s">
        <v>248</v>
      </c>
      <c r="O44" s="80"/>
      <c r="P44" s="79"/>
      <c r="Q44" s="78"/>
      <c r="R44" s="78" t="s">
        <v>246</v>
      </c>
      <c r="S44" s="78" t="s">
        <v>247</v>
      </c>
      <c r="T44" s="78" t="s">
        <v>247</v>
      </c>
      <c r="U44" s="78" t="s">
        <v>247</v>
      </c>
      <c r="V44" s="80" t="s">
        <v>105</v>
      </c>
      <c r="W44" s="79"/>
      <c r="X44" s="78"/>
      <c r="Y44" s="78" t="s">
        <v>246</v>
      </c>
      <c r="Z44" s="80" t="s">
        <v>105</v>
      </c>
      <c r="AA44" s="79"/>
      <c r="AB44" s="78"/>
      <c r="AC44" s="78" t="s">
        <v>245</v>
      </c>
      <c r="AD44" s="78" t="s">
        <v>245</v>
      </c>
      <c r="AE44" s="78"/>
      <c r="AF44" s="78"/>
      <c r="AG44" s="78"/>
      <c r="AH44" s="77" t="s">
        <v>244</v>
      </c>
      <c r="AI44" s="71"/>
      <c r="AJ44" s="71"/>
      <c r="AK44" s="71"/>
      <c r="AL44" s="71"/>
      <c r="AM44" s="71"/>
      <c r="AN44" s="71"/>
      <c r="AO44" s="71"/>
      <c r="AP44" s="71"/>
    </row>
    <row r="45" spans="7:42" ht="12.75" thickTop="1" x14ac:dyDescent="0.25"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</row>
    <row r="46" spans="7:42" x14ac:dyDescent="0.25">
      <c r="G46" s="16"/>
      <c r="J46" s="16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</row>
    <row r="47" spans="7:42" x14ac:dyDescent="0.25">
      <c r="G47" s="16"/>
      <c r="J47" s="16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</row>
    <row r="48" spans="7:42" x14ac:dyDescent="0.25">
      <c r="G48" s="16"/>
      <c r="J48" s="16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</row>
    <row r="49" spans="7:42" x14ac:dyDescent="0.25"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</row>
    <row r="50" spans="7:42" x14ac:dyDescent="0.25">
      <c r="G50" s="16"/>
      <c r="J50" s="16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</row>
    <row r="51" spans="7:42" x14ac:dyDescent="0.25"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</row>
    <row r="52" spans="7:42" x14ac:dyDescent="0.25">
      <c r="G52" s="16"/>
      <c r="J52" s="16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</row>
    <row r="53" spans="7:42" x14ac:dyDescent="0.25">
      <c r="G53" s="16"/>
      <c r="J53" s="16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1"/>
      <c r="AD53" s="71"/>
      <c r="AE53" s="71"/>
      <c r="AF53" s="71"/>
      <c r="AG53" s="71"/>
      <c r="AH53" s="71"/>
      <c r="AI53" s="71"/>
      <c r="AJ53" s="71"/>
      <c r="AK53" s="71"/>
      <c r="AL53" s="71"/>
      <c r="AM53" s="71"/>
      <c r="AN53" s="71"/>
      <c r="AO53" s="71"/>
      <c r="AP53" s="71"/>
    </row>
    <row r="54" spans="7:42" x14ac:dyDescent="0.25">
      <c r="G54" s="16"/>
      <c r="J54" s="16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71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71"/>
    </row>
    <row r="55" spans="7:42" x14ac:dyDescent="0.25">
      <c r="G55" s="16"/>
      <c r="J55" s="16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71"/>
    </row>
    <row r="56" spans="7:42" x14ac:dyDescent="0.25">
      <c r="G56" s="16"/>
      <c r="J56" s="16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  <c r="AF56" s="71"/>
      <c r="AG56" s="71"/>
      <c r="AH56" s="71"/>
      <c r="AI56" s="71"/>
      <c r="AJ56" s="71"/>
      <c r="AK56" s="71"/>
      <c r="AL56" s="71"/>
      <c r="AM56" s="71"/>
      <c r="AN56" s="71"/>
      <c r="AO56" s="71"/>
      <c r="AP56" s="71"/>
    </row>
    <row r="57" spans="7:42" x14ac:dyDescent="0.25"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  <c r="AH57" s="71"/>
      <c r="AI57" s="71"/>
      <c r="AJ57" s="71"/>
      <c r="AK57" s="71"/>
      <c r="AL57" s="71"/>
      <c r="AM57" s="71"/>
      <c r="AN57" s="71"/>
      <c r="AO57" s="71"/>
      <c r="AP57" s="71"/>
    </row>
    <row r="58" spans="7:42" x14ac:dyDescent="0.25"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71"/>
    </row>
    <row r="59" spans="7:42" x14ac:dyDescent="0.25"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  <c r="AF59" s="71"/>
      <c r="AG59" s="71"/>
      <c r="AH59" s="71"/>
      <c r="AI59" s="71"/>
      <c r="AJ59" s="71"/>
      <c r="AK59" s="71"/>
      <c r="AL59" s="71"/>
      <c r="AM59" s="71"/>
      <c r="AN59" s="71"/>
      <c r="AO59" s="71"/>
      <c r="AP59" s="71"/>
    </row>
    <row r="60" spans="7:42" x14ac:dyDescent="0.25"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1"/>
      <c r="AH60" s="71"/>
      <c r="AI60" s="71"/>
      <c r="AJ60" s="71"/>
      <c r="AK60" s="71"/>
      <c r="AL60" s="71"/>
      <c r="AM60" s="71"/>
      <c r="AN60" s="71"/>
      <c r="AO60" s="71"/>
      <c r="AP60" s="71"/>
    </row>
    <row r="61" spans="7:42" x14ac:dyDescent="0.25"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1"/>
      <c r="AH61" s="71"/>
      <c r="AI61" s="71"/>
      <c r="AJ61" s="71"/>
      <c r="AK61" s="71"/>
      <c r="AL61" s="71"/>
      <c r="AM61" s="71"/>
      <c r="AN61" s="71"/>
      <c r="AO61" s="71"/>
      <c r="AP61" s="71"/>
    </row>
    <row r="62" spans="7:42" x14ac:dyDescent="0.25"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  <c r="AJ62" s="71"/>
      <c r="AK62" s="71"/>
      <c r="AL62" s="71"/>
      <c r="AM62" s="71"/>
      <c r="AN62" s="71"/>
      <c r="AO62" s="71"/>
      <c r="AP62" s="71"/>
    </row>
  </sheetData>
  <mergeCells count="2">
    <mergeCell ref="C2:D2"/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Раскладка клавиатуры</vt:lpstr>
      <vt:lpstr>Клавиатурная матрица</vt:lpstr>
      <vt:lpstr>Порты</vt:lpstr>
      <vt:lpstr>Распределение ОЗУ</vt:lpstr>
      <vt:lpstr>Цветовая палитра</vt:lpstr>
      <vt:lpstr>Тайминги</vt:lpstr>
      <vt:lpstr>Пример растактовки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Visionaire</dc:creator>
  <cp:lastModifiedBy>AtWT</cp:lastModifiedBy>
  <dcterms:created xsi:type="dcterms:W3CDTF">2013-03-24T05:45:27Z</dcterms:created>
  <dcterms:modified xsi:type="dcterms:W3CDTF">2018-06-14T15:30:32Z</dcterms:modified>
</cp:coreProperties>
</file>