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Z:\Diretoria - Demanda Internacional\2016\Fichas Síntese - COMPLETA\UFs 2012-2016 - Formato Divulgação_João\"/>
    </mc:Choice>
  </mc:AlternateContent>
  <bookViews>
    <workbookView xWindow="0" yWindow="0" windowWidth="28800" windowHeight="12135" tabRatio="919"/>
  </bookViews>
  <sheets>
    <sheet name="Folha de Rosto" sheetId="28" r:id="rId1"/>
    <sheet name="Apresentação" sheetId="29" r:id="rId2"/>
    <sheet name="Sumário" sheetId="34" r:id="rId3"/>
    <sheet name="1. Síntese Brasil" sheetId="31" r:id="rId4"/>
    <sheet name="1.1 Brasil" sheetId="35" r:id="rId5"/>
    <sheet name="2. UF Visitadas " sheetId="32" r:id="rId6"/>
    <sheet name="2.1 Acre" sheetId="26" r:id="rId7"/>
    <sheet name="2.2 Alagoas" sheetId="1" r:id="rId8"/>
    <sheet name="2.3 Amazonas" sheetId="2" r:id="rId9"/>
    <sheet name="2.4 Amapá" sheetId="25" r:id="rId10"/>
    <sheet name="2.5 Bahia" sheetId="3" r:id="rId11"/>
    <sheet name="2.6 Ceará" sheetId="4" r:id="rId12"/>
    <sheet name="2.7 Distrito Federal" sheetId="5" r:id="rId13"/>
    <sheet name="2.8 Espírito Santo" sheetId="6" r:id="rId14"/>
    <sheet name="2.9 Goiás" sheetId="7" r:id="rId15"/>
    <sheet name="2.10 Maranhão" sheetId="18" r:id="rId16"/>
    <sheet name="2.11 Mato Grosso" sheetId="19" r:id="rId17"/>
    <sheet name="2.12 Mato Grosso do Sul" sheetId="9" r:id="rId18"/>
    <sheet name="2.13 Minas Gerais" sheetId="8" r:id="rId19"/>
    <sheet name="2.14 Pará" sheetId="10" r:id="rId20"/>
    <sheet name="2.15 Paraíba" sheetId="20" r:id="rId21"/>
    <sheet name="2.16 Paraná" sheetId="12" r:id="rId22"/>
    <sheet name="2.17 Pernambuco" sheetId="11" r:id="rId23"/>
    <sheet name="2.18 Piauí" sheetId="21" r:id="rId24"/>
    <sheet name="2.19 Rio de Janeiro" sheetId="13" r:id="rId25"/>
    <sheet name="2.20 Rio Grande do Norte" sheetId="14" r:id="rId26"/>
    <sheet name="2.21 Rio Grande do Sul" sheetId="15" r:id="rId27"/>
    <sheet name="2.22 Rondônia" sheetId="22" r:id="rId28"/>
    <sheet name="2.23 Roraima" sheetId="27" r:id="rId29"/>
    <sheet name="2.24 Santa Catarina" sheetId="16" r:id="rId30"/>
    <sheet name="2.25 Sergipe" sheetId="23" r:id="rId31"/>
    <sheet name="2.26 São Paulo" sheetId="17" r:id="rId32"/>
    <sheet name="2.27 Tocantins" sheetId="24" r:id="rId33"/>
  </sheets>
  <definedNames>
    <definedName name="_GoBack" localSheetId="2">Sumário!$C$23</definedName>
    <definedName name="_xlnm.Print_Area" localSheetId="4">'1.1 Brasil'!$A$1:$H$76</definedName>
    <definedName name="_xlnm.Print_Area" localSheetId="5">'2. UF Visitadas '!$B$1:$L$1</definedName>
    <definedName name="_xlnm.Print_Area" localSheetId="6">'2.1 Acre'!$A$1:$H$79</definedName>
    <definedName name="_xlnm.Print_Area" localSheetId="15">'2.10 Maranhão'!$A$1:$H$79</definedName>
    <definedName name="_xlnm.Print_Area" localSheetId="16">'2.11 Mato Grosso'!$A$1:$H$79</definedName>
    <definedName name="_xlnm.Print_Area" localSheetId="17">'2.12 Mato Grosso do Sul'!$A$1:$H$79</definedName>
    <definedName name="_xlnm.Print_Area" localSheetId="18">'2.13 Minas Gerais'!$A$1:$H$79</definedName>
    <definedName name="_xlnm.Print_Area" localSheetId="19">'2.14 Pará'!$A$1:$H$79</definedName>
    <definedName name="_xlnm.Print_Area" localSheetId="20">'2.15 Paraíba'!$A$1:$H$79</definedName>
    <definedName name="_xlnm.Print_Area" localSheetId="21">'2.16 Paraná'!$A$1:$H$79</definedName>
    <definedName name="_xlnm.Print_Area" localSheetId="22">'2.17 Pernambuco'!$A$1:$H$79</definedName>
    <definedName name="_xlnm.Print_Area" localSheetId="23">'2.18 Piauí'!$A$1:$H$79</definedName>
    <definedName name="_xlnm.Print_Area" localSheetId="24">'2.19 Rio de Janeiro'!$A$1:$H$79</definedName>
    <definedName name="_xlnm.Print_Area" localSheetId="7">'2.2 Alagoas'!$A$1:$H$79</definedName>
    <definedName name="_xlnm.Print_Area" localSheetId="25">'2.20 Rio Grande do Norte'!$A$1:$H$79</definedName>
    <definedName name="_xlnm.Print_Area" localSheetId="26">'2.21 Rio Grande do Sul'!$A$1:$H$79</definedName>
    <definedName name="_xlnm.Print_Area" localSheetId="27">'2.22 Rondônia'!$A$1:$H$79</definedName>
    <definedName name="_xlnm.Print_Area" localSheetId="28">'2.23 Roraima'!$A$1:$H$79</definedName>
    <definedName name="_xlnm.Print_Area" localSheetId="29">'2.24 Santa Catarina'!$A$1:$H$79</definedName>
    <definedName name="_xlnm.Print_Area" localSheetId="30">'2.25 Sergipe'!$A$1:$H$79</definedName>
    <definedName name="_xlnm.Print_Area" localSheetId="31">'2.26 São Paulo'!$A$1:$H$79</definedName>
    <definedName name="_xlnm.Print_Area" localSheetId="32">'2.27 Tocantins'!$A$1:$H$79</definedName>
    <definedName name="_xlnm.Print_Area" localSheetId="8">'2.3 Amazonas'!$A$1:$H$79</definedName>
    <definedName name="_xlnm.Print_Area" localSheetId="9">'2.4 Amapá'!$A$1:$H$79</definedName>
    <definedName name="_xlnm.Print_Area" localSheetId="10">'2.5 Bahia'!$A$1:$H$79</definedName>
    <definedName name="_xlnm.Print_Area" localSheetId="11">'2.6 Ceará'!$A$1:$H$79</definedName>
    <definedName name="_xlnm.Print_Area" localSheetId="12">'2.7 Distrito Federal'!$A$1:$H$79</definedName>
    <definedName name="_xlnm.Print_Area" localSheetId="13">'2.8 Espírito Santo'!$A$1:$H$79</definedName>
    <definedName name="_xlnm.Print_Area" localSheetId="14">'2.9 Goiás'!$A$1:$H$79</definedName>
    <definedName name="_xlnm.Print_Area" localSheetId="1">Apresentação!$A$1:$D$17</definedName>
    <definedName name="_xlnm.Print_Area" localSheetId="0">'Folha de Rosto'!$A$1:$I$33</definedName>
    <definedName name="_xlnm.Print_Area" localSheetId="2">Sumário!$A$1:$C$39</definedName>
    <definedName name="e" localSheetId="4">#REF!</definedName>
    <definedName name="e" localSheetId="1">#REF!</definedName>
    <definedName name="e">#REF!</definedName>
    <definedName name="OLE_LINK1" localSheetId="0">'Folha de Rosto'!$A$1</definedName>
    <definedName name="OLE_LINK6___0" localSheetId="4">#REF!</definedName>
    <definedName name="OLE_LINK6___0" localSheetId="5">#REF!</definedName>
    <definedName name="OLE_LINK6___0" localSheetId="1">#REF!</definedName>
    <definedName name="OLE_LINK6___0">#REF!</definedName>
    <definedName name="Z_302E4080_D845_499B_8A25_9C92291C35B2_.wvu.PrintArea" localSheetId="1" hidden="1">Apresentação!#REF!</definedName>
    <definedName name="Z_E27DC168_9278_468B_B029_0D5DC3BB77E4_.wvu.PrintArea" localSheetId="1" hidden="1">Apresentação!#REF!</definedName>
    <definedName name="Z_FA16630B_A80E_4D0C_B369_A8A0CF56CD8B_.wvu.PrintArea" localSheetId="1" hidden="1">Apresentação!#REF!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9" l="1"/>
  <c r="C12" i="29"/>
  <c r="C15" i="34"/>
  <c r="C32" i="34"/>
  <c r="C20" i="34"/>
  <c r="C10" i="34"/>
  <c r="C19" i="34"/>
  <c r="C13" i="34"/>
  <c r="C28" i="34"/>
  <c r="C33" i="34"/>
  <c r="C14" i="34"/>
  <c r="C9" i="34"/>
  <c r="C25" i="34"/>
  <c r="C6" i="34"/>
  <c r="C21" i="34"/>
  <c r="C24" i="34"/>
  <c r="C22" i="34"/>
  <c r="C31" i="34"/>
  <c r="C29" i="34"/>
  <c r="C11" i="34"/>
  <c r="C18" i="34"/>
  <c r="C7" i="34"/>
  <c r="C12" i="34"/>
  <c r="C8" i="34"/>
  <c r="C27" i="34"/>
  <c r="C30" i="34"/>
  <c r="C16" i="34"/>
  <c r="C23" i="34"/>
  <c r="C17" i="34"/>
  <c r="C3" i="34"/>
  <c r="C4" i="34"/>
  <c r="C26" i="34"/>
  <c r="D13" i="34"/>
  <c r="D4" i="34"/>
  <c r="D21" i="34"/>
  <c r="D9" i="34"/>
  <c r="D18" i="34"/>
  <c r="D6" i="34"/>
  <c r="D32" i="34"/>
  <c r="D10" i="34"/>
  <c r="D7" i="34"/>
  <c r="D14" i="34"/>
  <c r="D11" i="34"/>
  <c r="D31" i="34"/>
  <c r="D16" i="34"/>
  <c r="D26" i="34"/>
  <c r="D17" i="34"/>
  <c r="D30" i="34"/>
  <c r="D20" i="34"/>
  <c r="D28" i="34"/>
  <c r="D8" i="34"/>
  <c r="D15" i="34"/>
  <c r="D27" i="34"/>
  <c r="D29" i="34"/>
  <c r="D25" i="34"/>
  <c r="D22" i="34"/>
  <c r="D23" i="34"/>
  <c r="D19" i="34"/>
  <c r="D33" i="34"/>
  <c r="D12" i="34"/>
  <c r="D24" i="34"/>
  <c r="D3" i="34"/>
</calcChain>
</file>

<file path=xl/sharedStrings.xml><?xml version="1.0" encoding="utf-8"?>
<sst xmlns="http://schemas.openxmlformats.org/spreadsheetml/2006/main" count="5200" uniqueCount="313">
  <si>
    <t>Característica da viagem</t>
  </si>
  <si>
    <t>Fidelização ao destino</t>
  </si>
  <si>
    <t>(%)</t>
  </si>
  <si>
    <t>Frequência de visita ao Brasil</t>
  </si>
  <si>
    <t>Argentina</t>
  </si>
  <si>
    <t>Primeira vez</t>
  </si>
  <si>
    <t>Itália</t>
  </si>
  <si>
    <t>Outras vezes</t>
  </si>
  <si>
    <t>Chile</t>
  </si>
  <si>
    <t>Intenção de retorno ao Brasil</t>
  </si>
  <si>
    <t>Estados Unidos</t>
  </si>
  <si>
    <t>Sim</t>
  </si>
  <si>
    <t>Portugal</t>
  </si>
  <si>
    <t>Não</t>
  </si>
  <si>
    <t>Espanha</t>
  </si>
  <si>
    <t>Perfil socioeconômico</t>
  </si>
  <si>
    <t>França</t>
  </si>
  <si>
    <t>Gênero</t>
  </si>
  <si>
    <t>Alemanha</t>
  </si>
  <si>
    <t>Masculino</t>
  </si>
  <si>
    <t>Uruguai</t>
  </si>
  <si>
    <t>Feminino</t>
  </si>
  <si>
    <t>Suíça</t>
  </si>
  <si>
    <t>Grupo de idade</t>
  </si>
  <si>
    <t>18 a 24 anos</t>
  </si>
  <si>
    <t>Lazer</t>
  </si>
  <si>
    <t>25 a 31 anos</t>
  </si>
  <si>
    <t>Negócios, eventos e convenções</t>
  </si>
  <si>
    <t>32 a 40 anos</t>
  </si>
  <si>
    <t>41 a 50 anos</t>
  </si>
  <si>
    <t>51 a 59 anos</t>
  </si>
  <si>
    <t>Outros motivos</t>
  </si>
  <si>
    <t>60 anos ou mais</t>
  </si>
  <si>
    <t>Visitar amigos e parentes</t>
  </si>
  <si>
    <t>Grau de instrução</t>
  </si>
  <si>
    <t>Sem educação formal</t>
  </si>
  <si>
    <t>Fundamental</t>
  </si>
  <si>
    <t>Médio</t>
  </si>
  <si>
    <t>Superior</t>
  </si>
  <si>
    <t>Outros</t>
  </si>
  <si>
    <t>Pós-graduação</t>
  </si>
  <si>
    <t xml:space="preserve">Renda média mensal </t>
  </si>
  <si>
    <t>(US$)</t>
  </si>
  <si>
    <t>Sol e praia</t>
  </si>
  <si>
    <t>Familiar</t>
  </si>
  <si>
    <t>Natureza, ecoturismo ou aventura</t>
  </si>
  <si>
    <t>Individual</t>
  </si>
  <si>
    <t>Cultura</t>
  </si>
  <si>
    <t xml:space="preserve">Grau de satisfação em relação à viagem </t>
  </si>
  <si>
    <t>Esportes</t>
  </si>
  <si>
    <t xml:space="preserve">Nível de satisfação com a viagem </t>
  </si>
  <si>
    <t>Diversão noturna</t>
  </si>
  <si>
    <t>-</t>
  </si>
  <si>
    <t>Superou</t>
  </si>
  <si>
    <t>Viagem de incentivo</t>
  </si>
  <si>
    <t>Atendeu plenamente</t>
  </si>
  <si>
    <t>Atendeu em parte</t>
  </si>
  <si>
    <t>Decepcionou</t>
  </si>
  <si>
    <t>Tipo de alojamento utilizado</t>
  </si>
  <si>
    <t>Hotel, flat ou pousada</t>
  </si>
  <si>
    <t>Casa de amigos e parentes</t>
  </si>
  <si>
    <t>Infraestrutura</t>
  </si>
  <si>
    <t>Casa alugada</t>
  </si>
  <si>
    <t>Limpeza pública</t>
  </si>
  <si>
    <t>Camping ou albergue</t>
  </si>
  <si>
    <t>Segurança pública</t>
  </si>
  <si>
    <t>Casa própria</t>
  </si>
  <si>
    <t>Serviço de táxi</t>
  </si>
  <si>
    <t>Resort</t>
  </si>
  <si>
    <t>Transporte público</t>
  </si>
  <si>
    <t>Telecomunicações</t>
  </si>
  <si>
    <t>Sinalização turística</t>
  </si>
  <si>
    <t>Sozinho</t>
  </si>
  <si>
    <t>Infraestrutura turística</t>
  </si>
  <si>
    <t>Família</t>
  </si>
  <si>
    <t>- -</t>
  </si>
  <si>
    <t>Casal sem filhos</t>
  </si>
  <si>
    <t>Rodovias</t>
  </si>
  <si>
    <t>Amigos</t>
  </si>
  <si>
    <t>Restaurante</t>
  </si>
  <si>
    <t>Alojamento</t>
  </si>
  <si>
    <t>Gasto médio per capita dia no Brasil</t>
  </si>
  <si>
    <t>Serviços turísticos</t>
  </si>
  <si>
    <t>(2)</t>
  </si>
  <si>
    <t>Guias de turismo</t>
  </si>
  <si>
    <t>Informação turística</t>
  </si>
  <si>
    <t>Total</t>
  </si>
  <si>
    <t>Hospitalidade</t>
  </si>
  <si>
    <t>Permanência média no Brasil</t>
  </si>
  <si>
    <t>(pernoites)</t>
  </si>
  <si>
    <t>Gastronomia</t>
  </si>
  <si>
    <t>Preços</t>
  </si>
  <si>
    <t>Permanência média na UF</t>
  </si>
  <si>
    <t>Transporte internacional</t>
  </si>
  <si>
    <t>Hospedagem</t>
  </si>
  <si>
    <t>Pacote turístico</t>
  </si>
  <si>
    <t>Locação de veículos</t>
  </si>
  <si>
    <t>Destinos mais visitados da UF</t>
  </si>
  <si>
    <t>Atrativos e passeios</t>
  </si>
  <si>
    <t>Maceió - AL</t>
  </si>
  <si>
    <t>Maragogi - AL</t>
  </si>
  <si>
    <t>Destinos mais visitados de outras UFs</t>
  </si>
  <si>
    <t>Salvador - BA</t>
  </si>
  <si>
    <t>Recife - PE</t>
  </si>
  <si>
    <t>São Paulo - SP</t>
  </si>
  <si>
    <t>Rio de Janeiro - RJ</t>
  </si>
  <si>
    <t>Organização da viagem</t>
  </si>
  <si>
    <t>Fonte de informação</t>
  </si>
  <si>
    <t>Internet</t>
  </si>
  <si>
    <t>Amigos e parentes</t>
  </si>
  <si>
    <t>Viagem corporativa</t>
  </si>
  <si>
    <t>Agência de viagens</t>
  </si>
  <si>
    <t>Guias turísticos impressos</t>
  </si>
  <si>
    <t>Utilização de agência de viagem</t>
  </si>
  <si>
    <t>Pacote</t>
  </si>
  <si>
    <t>Serviços avulsos</t>
  </si>
  <si>
    <t>Não utilizou</t>
  </si>
  <si>
    <t>Convenções:</t>
  </si>
  <si>
    <t>Venezuela</t>
  </si>
  <si>
    <t>Japão</t>
  </si>
  <si>
    <t>China</t>
  </si>
  <si>
    <t>Reino Unido</t>
  </si>
  <si>
    <t>Manaus - AM</t>
  </si>
  <si>
    <t>Tabatinga - AM</t>
  </si>
  <si>
    <t>Presidente Figueiredo - AM</t>
  </si>
  <si>
    <t>Parintins - AM</t>
  </si>
  <si>
    <t>Foz do Iguaçu - PR</t>
  </si>
  <si>
    <t>Cairu - BA</t>
  </si>
  <si>
    <t>Porto Seguro - BA</t>
  </si>
  <si>
    <t>Holanda</t>
  </si>
  <si>
    <t>Fortaleza - CE</t>
  </si>
  <si>
    <t>Jijoca de Jericoacoara - CE</t>
  </si>
  <si>
    <t>Caucaia - CE</t>
  </si>
  <si>
    <t>Colômbia</t>
  </si>
  <si>
    <t>Canadá</t>
  </si>
  <si>
    <t>Brasília - DF</t>
  </si>
  <si>
    <t>Vitória - ES</t>
  </si>
  <si>
    <t>Vila Velha - ES</t>
  </si>
  <si>
    <t>Bélgica</t>
  </si>
  <si>
    <r>
      <t xml:space="preserve">Motivo da viagem a lazer </t>
    </r>
    <r>
      <rPr>
        <b/>
        <vertAlign val="superscript"/>
        <sz val="10"/>
        <rFont val="Arial"/>
        <family val="2"/>
      </rPr>
      <t>(4)</t>
    </r>
  </si>
  <si>
    <t>Goiânia - GO</t>
  </si>
  <si>
    <t>Caldas Novas - GO</t>
  </si>
  <si>
    <t>Anápolis - GO</t>
  </si>
  <si>
    <t>Belo Horizonte - MG</t>
  </si>
  <si>
    <t>Ouro Preto - MG</t>
  </si>
  <si>
    <t>Uberlândia - MG</t>
  </si>
  <si>
    <t>Governador Valadares - MG</t>
  </si>
  <si>
    <t>Paraguai</t>
  </si>
  <si>
    <t>Bolívia</t>
  </si>
  <si>
    <t>Bonito - MS</t>
  </si>
  <si>
    <t>Campo Grande - MS</t>
  </si>
  <si>
    <t>Três Lagoas - MS</t>
  </si>
  <si>
    <t>Suriname</t>
  </si>
  <si>
    <t>Belém - PA</t>
  </si>
  <si>
    <t>Santarém - PA</t>
  </si>
  <si>
    <t>Ipojuca - PE</t>
  </si>
  <si>
    <t>Petrolina - PE</t>
  </si>
  <si>
    <t>Peru</t>
  </si>
  <si>
    <t>Curitiba - PR</t>
  </si>
  <si>
    <t>Armação dos Búzios - RJ</t>
  </si>
  <si>
    <t>Macaé - RJ</t>
  </si>
  <si>
    <t>Parati - RJ</t>
  </si>
  <si>
    <t>Noruega</t>
  </si>
  <si>
    <t>Natal - RN</t>
  </si>
  <si>
    <t>Tibau do Sul - RN</t>
  </si>
  <si>
    <t>Mossoró - RN</t>
  </si>
  <si>
    <t>Torres - RS</t>
  </si>
  <si>
    <t>Porto Alegre - RS</t>
  </si>
  <si>
    <t>Caxias do Sul - RS</t>
  </si>
  <si>
    <t>Gramado - RS</t>
  </si>
  <si>
    <t>Florianópolis - SC</t>
  </si>
  <si>
    <t>Bombinhas - SC</t>
  </si>
  <si>
    <t>Joinville - SC</t>
  </si>
  <si>
    <t>Balneário Camboriú - SC</t>
  </si>
  <si>
    <t>São Gabriel - RS</t>
  </si>
  <si>
    <t>Ubatuba - SP</t>
  </si>
  <si>
    <t>Campinas - SP</t>
  </si>
  <si>
    <t>País de residência</t>
  </si>
  <si>
    <t>2012-2016</t>
  </si>
  <si>
    <t>República da Coreia</t>
  </si>
  <si>
    <r>
      <t xml:space="preserve">Motivo da viagem </t>
    </r>
    <r>
      <rPr>
        <b/>
        <vertAlign val="superscript"/>
        <sz val="10"/>
        <rFont val="Arial"/>
        <family val="2"/>
      </rPr>
      <t>(1)</t>
    </r>
  </si>
  <si>
    <t>Motivo da viagem a lazer</t>
  </si>
  <si>
    <t>Composição do grupo turístico</t>
  </si>
  <si>
    <t>Aeroporto</t>
  </si>
  <si>
    <t>--</t>
  </si>
  <si>
    <t>Uso da internet</t>
  </si>
  <si>
    <t>São Luís - MA</t>
  </si>
  <si>
    <t>Barreirinhas - MA</t>
  </si>
  <si>
    <t>Imperatriz - MA</t>
  </si>
  <si>
    <r>
      <rPr>
        <vertAlign val="superscript"/>
        <sz val="9"/>
        <rFont val="Arial"/>
        <family val="2"/>
      </rPr>
      <t xml:space="preserve">(1) </t>
    </r>
    <r>
      <rPr>
        <sz val="9"/>
        <rFont val="Arial"/>
        <family val="2"/>
      </rPr>
      <t>Refere-se à viagem ao Brasil, não necessariamente apenas a esta UF.</t>
    </r>
  </si>
  <si>
    <r>
      <t>(2)</t>
    </r>
    <r>
      <rPr>
        <sz val="9"/>
        <rFont val="Arial"/>
        <family val="2"/>
      </rPr>
      <t xml:space="preserve"> Amostra insuficiente para a estimativa deste parâmetro.</t>
    </r>
  </si>
  <si>
    <t>Cuiabá - MT</t>
  </si>
  <si>
    <t>Poconé - MT</t>
  </si>
  <si>
    <t>Rondonópolis - MT</t>
  </si>
  <si>
    <t>Barra do Garças - MT</t>
  </si>
  <si>
    <r>
      <t xml:space="preserve">(1) </t>
    </r>
    <r>
      <rPr>
        <sz val="9"/>
        <rFont val="Arial"/>
        <family val="2"/>
      </rPr>
      <t>Refere-se à viagem ao Brasil, não necessariamente apenas a esta UF.</t>
    </r>
  </si>
  <si>
    <t>Angola</t>
  </si>
  <si>
    <t>João Pessoa - PB</t>
  </si>
  <si>
    <t>Campina Grande - PB</t>
  </si>
  <si>
    <t>Teresina - PI</t>
  </si>
  <si>
    <t>Parnaíba - PI</t>
  </si>
  <si>
    <t>Porto Velho - RO</t>
  </si>
  <si>
    <t>Cacaulândia - RO</t>
  </si>
  <si>
    <t>Ji-Paraná - RO</t>
  </si>
  <si>
    <t>Aracaju - SE</t>
  </si>
  <si>
    <t>Estância - SE</t>
  </si>
  <si>
    <t>Itabaiana - SE</t>
  </si>
  <si>
    <t>Palmas - TO</t>
  </si>
  <si>
    <t>Gurupi - TO</t>
  </si>
  <si>
    <t>Araguaína - TO</t>
  </si>
  <si>
    <t>África do Sul</t>
  </si>
  <si>
    <t>Rio Branco - AC</t>
  </si>
  <si>
    <t>Brasiléia - AC</t>
  </si>
  <si>
    <t>Cruzeiro do Sul - AC</t>
  </si>
  <si>
    <t>Americana - SP</t>
  </si>
  <si>
    <t>Macapá - AP</t>
  </si>
  <si>
    <t>Oiapoque - AP</t>
  </si>
  <si>
    <t>México</t>
  </si>
  <si>
    <t>Boa Vista - RR</t>
  </si>
  <si>
    <t>Rorainópolis - RR</t>
  </si>
  <si>
    <t xml:space="preserve">Avaliação positiva da viagem </t>
  </si>
  <si>
    <t>Utilização de Internet</t>
  </si>
  <si>
    <r>
      <t xml:space="preserve">MINISTÉRIO DO
</t>
    </r>
    <r>
      <rPr>
        <b/>
        <sz val="12"/>
        <rFont val="Arial"/>
        <family val="2"/>
      </rPr>
      <t>TURISMO</t>
    </r>
  </si>
  <si>
    <r>
      <t xml:space="preserve">SECRETARIA </t>
    </r>
    <r>
      <rPr>
        <b/>
        <sz val="12"/>
        <rFont val="Arial"/>
        <family val="2"/>
      </rPr>
      <t>EXECUTIVA</t>
    </r>
  </si>
  <si>
    <r>
      <t xml:space="preserve">DIRETORIA DE
</t>
    </r>
    <r>
      <rPr>
        <b/>
        <sz val="12"/>
        <rFont val="Arial"/>
        <family val="2"/>
      </rPr>
      <t>ESTUDOS ECONÔMICOS E PESQUISAS</t>
    </r>
  </si>
  <si>
    <t xml:space="preserve">Estudo da Demanda Turística Internacional </t>
  </si>
  <si>
    <t xml:space="preserve"> </t>
  </si>
  <si>
    <t>Apresentação</t>
  </si>
  <si>
    <r>
      <t xml:space="preserve">Outras informações sobre a pesquisa, como notas metodológicas e análises podem ser obtidas no </t>
    </r>
    <r>
      <rPr>
        <b/>
        <sz val="12"/>
        <rFont val="Arial"/>
        <family val="2"/>
      </rPr>
      <t>Relatório Descritivo 2012-2016</t>
    </r>
    <r>
      <rPr>
        <sz val="12"/>
        <rFont val="Arial"/>
        <family val="2"/>
      </rPr>
      <t xml:space="preserve">, além dos dados de chegadas constantes do </t>
    </r>
    <r>
      <rPr>
        <b/>
        <sz val="12"/>
        <rFont val="Arial"/>
        <family val="2"/>
      </rPr>
      <t>Extrator de Chegadas de Turistas Internacionais ao Brasil</t>
    </r>
    <r>
      <rPr>
        <sz val="12"/>
        <rFont val="Arial"/>
        <family val="2"/>
      </rPr>
      <t xml:space="preserve"> disponíveis no portal Dados e Fatos do Ministério do Turismo: http://www.dadosefatos.turismo.gov.br.</t>
    </r>
  </si>
  <si>
    <t>Sumário</t>
  </si>
  <si>
    <t>1. Síntese Brasil</t>
  </si>
  <si>
    <t>1.1 Brasil</t>
  </si>
  <si>
    <t>..</t>
  </si>
  <si>
    <t>Não se aplica dado numérico.</t>
  </si>
  <si>
    <t>Dado numérico igual a zero não resultante de arredondamento.</t>
  </si>
  <si>
    <t>0,0</t>
  </si>
  <si>
    <t>Dado numérico igual a zero resultante de arredondamento de um valor originalmente positivo.</t>
  </si>
  <si>
    <t>Dado não coletado.</t>
  </si>
  <si>
    <t xml:space="preserve">2. UF Visitadas </t>
  </si>
  <si>
    <t>2.1 Acre</t>
  </si>
  <si>
    <t>2.2 Alagoas</t>
  </si>
  <si>
    <t>2.3 Amazonas</t>
  </si>
  <si>
    <t>2.4 Amapá</t>
  </si>
  <si>
    <t>2.5 Bahia</t>
  </si>
  <si>
    <t>2.6 Ceará</t>
  </si>
  <si>
    <t>2.7 Distrito Federal</t>
  </si>
  <si>
    <t>2.8 Espírito Santo</t>
  </si>
  <si>
    <t>2.9 Goiás</t>
  </si>
  <si>
    <t>2.10 Maranhão</t>
  </si>
  <si>
    <t>2.11 Mato Grosso</t>
  </si>
  <si>
    <t>2.12 Mato Grosso do Sul</t>
  </si>
  <si>
    <t>2.13 Minas Gerais</t>
  </si>
  <si>
    <t>2.14 Pará</t>
  </si>
  <si>
    <t>2.15 Paraíba</t>
  </si>
  <si>
    <t>2.16 Paraná</t>
  </si>
  <si>
    <t>2.17 Pernambuco</t>
  </si>
  <si>
    <t>2.18 Piauí</t>
  </si>
  <si>
    <t>2.19 Rio de Janeiro</t>
  </si>
  <si>
    <t>2.20 Rio Grande do Norte</t>
  </si>
  <si>
    <t>2.21 Rio Grande do Sul</t>
  </si>
  <si>
    <t>2.22 Rondônia</t>
  </si>
  <si>
    <t>2.23 Roraima</t>
  </si>
  <si>
    <t>2.24 Santa Catarina</t>
  </si>
  <si>
    <t>2.25 Sergipe</t>
  </si>
  <si>
    <t>2.26 São Paulo</t>
  </si>
  <si>
    <t>2.27 Tocantins</t>
  </si>
  <si>
    <t>As fichas estão divididas em 2 blocos, sendo:</t>
  </si>
  <si>
    <t xml:space="preserve">Fichas Sínteses - Agregado do período </t>
  </si>
  <si>
    <t>2. Perfil da demanda turística internacional - Unidades da Federação visitadas - Agregado do período 2012 a 2016</t>
  </si>
  <si>
    <t>1.1 Perfil da demanda turística internacional - Síntese Brasil - Agregado do período 2012 a 2016</t>
  </si>
  <si>
    <t>1. Perfil da demanda turística internacional - Síntese Brasil - Agregado do período 2012 a 2016</t>
  </si>
  <si>
    <t>2012 a 2016</t>
  </si>
  <si>
    <t>Dezembro / 2017</t>
  </si>
  <si>
    <t>Com informações para o total de turistas que visitaram o Brasil  agregadas no período de 2012 a 2016.</t>
  </si>
  <si>
    <r>
      <t>Este documento apresenta as Fichas Sínteses com valores agregados dos últimos 5 anos (2012 a 2016) oriundas da pesquisa de Demanda do Mercado de Turismo Receptivo Internacional no Brasil, realizadas pelo Ministério do Turismo por meio de contratação da Fundação Instituto de Pesquisas Econômicas - FIPE.</t>
    </r>
    <r>
      <rPr>
        <sz val="8"/>
        <rFont val="Arial"/>
        <family val="2"/>
      </rPr>
      <t xml:space="preserve"> </t>
    </r>
  </si>
  <si>
    <t>As informações aqui apresentadas são o resultado da compilação dos dados da pesquisa, e estão agregados em categorias como:</t>
  </si>
  <si>
    <t>A Característica da viagem, destacando os principais motivos que levou o turista a viajar, o tipo de alojamento utilizado para hospedagem durante sua estadia, a composição do grupo turístico, o gasto médio per capita dia e a permanência média no Brasil;</t>
  </si>
  <si>
    <t>Os Destinos mais visitados durante a viagem e estão categorizados pelos principais motivos da viagem;</t>
  </si>
  <si>
    <t>A Organização da viagem, que apresenta dados como por exemplo a fonte de informação utilizada no planejamento da viagem, entre outras;</t>
  </si>
  <si>
    <t xml:space="preserve">O Perfil socioeconômico do turista; e </t>
  </si>
  <si>
    <t>A satisfação em relação à viagem juntamente com a avaliação que o visitante fez sobre a infraestrutura turística.</t>
  </si>
  <si>
    <r>
      <rPr>
        <sz val="12"/>
        <color theme="0"/>
        <rFont val="Arial"/>
        <family val="2"/>
      </rPr>
      <t>.</t>
    </r>
    <r>
      <rPr>
        <sz val="12"/>
        <rFont val="Arial"/>
        <family val="2"/>
      </rPr>
      <t>-</t>
    </r>
  </si>
  <si>
    <t>Com destaque das informações sobre a chegada de turistas internacionais, para as 27 Unidades da Federação agregadas no período de 2012 a 2016.</t>
  </si>
  <si>
    <t>Destinos mais visitados</t>
  </si>
  <si>
    <t>Angra dos Reis - RJ</t>
  </si>
  <si>
    <t>Fonte: Ministério do Turismo - MTur e Fundação Instituto de Pesquisas Econômicas - FIPE, Estudo da Demanda Turística Internacional - 2012-2016.</t>
  </si>
  <si>
    <t>2.1 Perfil da demanda turística internacional - UF visitada: Acre - Agregado do período 2012 a 2016</t>
  </si>
  <si>
    <t>2.27 Perfil da demanda turística internacional - UF visitada: Tocantins - Agregado do período 2012 a 2016</t>
  </si>
  <si>
    <t>2.26 Perfil da demanda turística internacional - UF visitada: São Paulo - Agregado do período 2012 a 2016</t>
  </si>
  <si>
    <t>2.25 Perfil da demanda turística internacional - UF visitada: Sergipe - Agregado do período 2012 a 2016</t>
  </si>
  <si>
    <t>2.24 Perfil da demanda turística internacional - UF visitada: Santa Catarina - Agregado do período 2012 a 2016</t>
  </si>
  <si>
    <t>2.23 Perfil da demanda turística internacional - UF visitada: Roraima - Agregado do período 2012 a 2016</t>
  </si>
  <si>
    <t>2.22 Perfil da demanda turística internacional - UF visitada: Rondônia - Agregado do período 2012 a 2016</t>
  </si>
  <si>
    <t>2.21 Perfil da demanda turística internacional - UF visitada: Rio Grande do Sul - Agregado do período 2012 a 2016</t>
  </si>
  <si>
    <t>2.20 Perfil da demanda turística internacional - UF visitada: Rio Grande do Norte - Agregado do período 2012 a 2016</t>
  </si>
  <si>
    <t>2.19 Perfil da demanda turística internacional - UF visitada: Rio de Janeiro - Agregado do período 2012 a 2016</t>
  </si>
  <si>
    <t>2.18 Perfil da demanda turística internacional - UF visitada: Piauí - Agregado do período 2012 a 2016</t>
  </si>
  <si>
    <t>2.17 Perfil da demanda turística internacional - UF visitada: Pernambuco - Agregado do período 2012 a 2016</t>
  </si>
  <si>
    <t>2.16 Perfil da demanda turística internacional - UF visitada: Paraná - Agregado do período 2012 a 2016</t>
  </si>
  <si>
    <t>2.15 Perfil da demanda turística internacional - UF visitada: Paraíba - Agregado do período 2012 a 2016</t>
  </si>
  <si>
    <t>2.14 Perfil da demanda turística internacional - UF visitada: Pará - Agregado do período 2012 a 2016</t>
  </si>
  <si>
    <t>2.13 Perfil da demanda turística internacional - UF visitada: Minas Gerais - Agregado do período 2012 a 2016</t>
  </si>
  <si>
    <t>2.12 Perfil da demanda turística internacional - UF visitada: Mato Grosso do Sul - Agregado do período 2012 a 2016</t>
  </si>
  <si>
    <t>2.11 Perfil da demanda turística internacional - UF visitada: Mato Grosso - Agregado do período 2012 a 2016</t>
  </si>
  <si>
    <t>2.10 Perfil da demanda turística internacional - UF visitada: Maranhão - Agregado do período 2012 a 2016</t>
  </si>
  <si>
    <t>2.9 Perfil da demanda turística internacional - UF visitada: Goiás - Agregado do período 2012 a 2016</t>
  </si>
  <si>
    <t>2.8 Perfil da demanda turística internacional - UF visitada: Espírito Santo - Agregado do período 2012 a 2016</t>
  </si>
  <si>
    <t>2.7 Perfil da demanda turística internacional - UF visitada: Distrito Federal - Agregado do período 2012 a 2016</t>
  </si>
  <si>
    <t>2.6 Perfil da demanda turística internacional - UF visitada: Ceará - Agregado do período 2012 a 2016</t>
  </si>
  <si>
    <t>2.5 Perfil da demanda turística internacional - UF visitada: Bahia - Agregado do período 2012 a 2016</t>
  </si>
  <si>
    <t>2.4 Perfil da demanda turística internacional - UF visitada: Amapá - Agregado do período 2012 a 2016</t>
  </si>
  <si>
    <t>2.3 Perfil da demanda turística internacional - UF visitada: Amazonas - Agregado do período 2012 a 2016</t>
  </si>
  <si>
    <t>2.2 Perfil da demanda turística internacional - UF visitada: Alagoas - Agregado do período 2012 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</si>
</sst>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_(#,##0.0_);_(\(#,##0.0\);_(&quot;-&quot;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10"/>
      <name val="Arial"/>
    </font>
    <font>
      <b/>
      <sz val="23"/>
      <name val="Arial"/>
      <family val="2"/>
    </font>
    <font>
      <b/>
      <sz val="24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"/>
      <color theme="0"/>
      <name val="Arial"/>
      <family val="2"/>
    </font>
    <font>
      <sz val="1"/>
      <name val="Arial"/>
      <family val="2"/>
    </font>
    <font>
      <b/>
      <sz val="1"/>
      <color theme="0"/>
      <name val="Arial"/>
      <family val="2"/>
    </font>
    <font>
      <b/>
      <sz val="1"/>
      <name val="Arial"/>
      <family val="2"/>
    </font>
    <font>
      <u/>
      <sz val="10"/>
      <color theme="10"/>
      <name val="Arial"/>
      <family val="2"/>
    </font>
    <font>
      <u/>
      <sz val="1"/>
      <color theme="10"/>
      <name val="Arial"/>
      <family val="2"/>
    </font>
    <font>
      <sz val="10"/>
      <color indexed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" fillId="0" borderId="0"/>
  </cellStyleXfs>
  <cellXfs count="121">
    <xf numFmtId="0" fontId="0" fillId="0" borderId="0" xfId="0"/>
    <xf numFmtId="164" fontId="2" fillId="0" borderId="3" xfId="1" applyNumberFormat="1" applyFont="1" applyFill="1" applyBorder="1" applyAlignment="1">
      <alignment horizontal="center" vertical="center"/>
    </xf>
    <xf numFmtId="164" fontId="8" fillId="0" borderId="3" xfId="1" quotePrefix="1" applyNumberFormat="1" applyFont="1" applyFill="1" applyBorder="1" applyAlignment="1">
      <alignment horizontal="center" vertical="center"/>
    </xf>
    <xf numFmtId="4" fontId="8" fillId="0" borderId="3" xfId="1" quotePrefix="1" applyNumberFormat="1" applyFont="1" applyFill="1" applyBorder="1" applyAlignment="1">
      <alignment horizontal="center" vertical="center"/>
    </xf>
    <xf numFmtId="4" fontId="2" fillId="0" borderId="3" xfId="1" quotePrefix="1" applyNumberFormat="1" applyFont="1" applyFill="1" applyBorder="1" applyAlignment="1">
      <alignment horizontal="center" vertical="center"/>
    </xf>
    <xf numFmtId="4" fontId="2" fillId="0" borderId="3" xfId="1" applyNumberFormat="1" applyFont="1" applyFill="1" applyBorder="1" applyAlignment="1">
      <alignment horizontal="center" vertical="center"/>
    </xf>
    <xf numFmtId="164" fontId="2" fillId="0" borderId="3" xfId="1" quotePrefix="1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164" fontId="2" fillId="0" borderId="1" xfId="2" applyNumberFormat="1" applyFont="1" applyFill="1" applyBorder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9" fillId="0" borderId="0" xfId="1" applyFont="1" applyFill="1" applyBorder="1" applyAlignment="1">
      <alignment horizontal="left" vertical="top"/>
    </xf>
    <xf numFmtId="0" fontId="9" fillId="0" borderId="0" xfId="1" applyFont="1" applyFill="1" applyBorder="1" applyAlignment="1">
      <alignment vertical="top"/>
    </xf>
    <xf numFmtId="164" fontId="2" fillId="0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1" xfId="1" quotePrefix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11" fillId="0" borderId="0" xfId="4" applyFont="1" applyFill="1" applyAlignment="1">
      <alignment horizontal="left"/>
    </xf>
    <xf numFmtId="0" fontId="2" fillId="0" borderId="0" xfId="4" applyFont="1" applyFill="1" applyAlignment="1">
      <alignment horizontal="left"/>
    </xf>
    <xf numFmtId="0" fontId="2" fillId="0" borderId="0" xfId="4" applyFont="1" applyFill="1"/>
    <xf numFmtId="0" fontId="12" fillId="0" borderId="0" xfId="4" applyFont="1" applyFill="1" applyAlignment="1">
      <alignment horizontal="left"/>
    </xf>
    <xf numFmtId="0" fontId="10" fillId="0" borderId="0" xfId="4" applyFill="1"/>
    <xf numFmtId="0" fontId="13" fillId="0" borderId="0" xfId="4" applyFont="1" applyFill="1" applyAlignment="1">
      <alignment horizontal="right"/>
    </xf>
    <xf numFmtId="0" fontId="12" fillId="0" borderId="0" xfId="4" applyFont="1" applyFill="1" applyAlignment="1">
      <alignment vertical="center" wrapText="1"/>
    </xf>
    <xf numFmtId="0" fontId="14" fillId="0" borderId="0" xfId="4" applyFont="1" applyFill="1" applyAlignment="1">
      <alignment horizontal="left"/>
    </xf>
    <xf numFmtId="0" fontId="5" fillId="0" borderId="0" xfId="4" applyFont="1" applyFill="1" applyAlignment="1">
      <alignment horizontal="left"/>
    </xf>
    <xf numFmtId="0" fontId="15" fillId="0" borderId="0" xfId="4" applyFont="1" applyFill="1" applyAlignment="1">
      <alignment horizontal="left"/>
    </xf>
    <xf numFmtId="0" fontId="15" fillId="0" borderId="0" xfId="4" applyFont="1" applyFill="1"/>
    <xf numFmtId="0" fontId="16" fillId="0" borderId="0" xfId="5" applyFont="1" applyFill="1" applyAlignment="1">
      <alignment vertical="center" wrapText="1"/>
    </xf>
    <xf numFmtId="0" fontId="16" fillId="0" borderId="0" xfId="5" applyFont="1" applyFill="1" applyBorder="1" applyAlignment="1">
      <alignment horizontal="left" vertical="center" wrapText="1"/>
    </xf>
    <xf numFmtId="0" fontId="5" fillId="0" borderId="0" xfId="5" applyFont="1" applyFill="1" applyAlignment="1">
      <alignment vertical="center" wrapText="1"/>
    </xf>
    <xf numFmtId="0" fontId="5" fillId="0" borderId="0" xfId="5" applyFont="1" applyFill="1" applyBorder="1" applyAlignment="1">
      <alignment horizontal="justify" vertical="center" wrapText="1"/>
    </xf>
    <xf numFmtId="0" fontId="18" fillId="0" borderId="0" xfId="5" applyFont="1" applyFill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16" fillId="0" borderId="0" xfId="6" applyFont="1" applyFill="1" applyBorder="1" applyAlignment="1">
      <alignment horizontal="left" vertical="center"/>
    </xf>
    <xf numFmtId="0" fontId="19" fillId="0" borderId="0" xfId="6" applyFont="1" applyFill="1" applyBorder="1" applyAlignment="1">
      <alignment horizontal="left" vertical="center"/>
    </xf>
    <xf numFmtId="0" fontId="20" fillId="0" borderId="0" xfId="6" applyFont="1" applyFill="1" applyBorder="1" applyAlignment="1">
      <alignment horizontal="left" vertical="center"/>
    </xf>
    <xf numFmtId="0" fontId="3" fillId="0" borderId="0" xfId="6" applyFont="1" applyFill="1" applyBorder="1" applyAlignment="1">
      <alignment horizontal="left" vertical="center"/>
    </xf>
    <xf numFmtId="0" fontId="4" fillId="0" borderId="0" xfId="6" applyFont="1" applyFill="1" applyBorder="1" applyAlignment="1">
      <alignment horizontal="left" vertical="center"/>
    </xf>
    <xf numFmtId="0" fontId="21" fillId="0" borderId="0" xfId="6" applyFont="1" applyFill="1" applyBorder="1" applyAlignment="1">
      <alignment horizontal="left" vertical="center"/>
    </xf>
    <xf numFmtId="49" fontId="22" fillId="0" borderId="0" xfId="6" applyNumberFormat="1" applyFont="1" applyFill="1" applyBorder="1" applyAlignment="1">
      <alignment horizontal="left" vertical="center"/>
    </xf>
    <xf numFmtId="0" fontId="22" fillId="0" borderId="0" xfId="6" applyFont="1" applyFill="1" applyBorder="1" applyAlignment="1">
      <alignment horizontal="left" vertical="center"/>
    </xf>
    <xf numFmtId="0" fontId="24" fillId="0" borderId="0" xfId="7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49" fontId="20" fillId="0" borderId="0" xfId="6" applyNumberFormat="1" applyFont="1" applyFill="1" applyBorder="1" applyAlignment="1">
      <alignment horizontal="left" vertical="center"/>
    </xf>
    <xf numFmtId="0" fontId="6" fillId="0" borderId="0" xfId="8" applyFont="1" applyFill="1" applyAlignment="1">
      <alignment vertical="center"/>
    </xf>
    <xf numFmtId="0" fontId="19" fillId="0" borderId="0" xfId="6" applyFont="1" applyFill="1" applyBorder="1" applyAlignment="1">
      <alignment vertical="center"/>
    </xf>
    <xf numFmtId="0" fontId="20" fillId="0" borderId="0" xfId="6" applyFont="1" applyFill="1" applyAlignment="1">
      <alignment vertical="center"/>
    </xf>
    <xf numFmtId="0" fontId="20" fillId="0" borderId="0" xfId="6" applyFont="1" applyFill="1" applyBorder="1" applyAlignment="1">
      <alignment vertical="center"/>
    </xf>
    <xf numFmtId="0" fontId="3" fillId="0" borderId="0" xfId="6" applyFont="1" applyFill="1" applyBorder="1" applyAlignment="1">
      <alignment vertical="center"/>
    </xf>
    <xf numFmtId="49" fontId="25" fillId="0" borderId="0" xfId="6" quotePrefix="1" applyNumberFormat="1" applyFont="1" applyFill="1" applyAlignment="1">
      <alignment horizontal="center" vertical="center"/>
    </xf>
    <xf numFmtId="0" fontId="2" fillId="0" borderId="0" xfId="6" applyFont="1" applyFill="1" applyBorder="1" applyAlignment="1">
      <alignment horizontal="left" vertical="center"/>
    </xf>
    <xf numFmtId="0" fontId="2" fillId="0" borderId="0" xfId="6" applyFont="1" applyFill="1" applyBorder="1" applyAlignment="1">
      <alignment vertical="center"/>
    </xf>
    <xf numFmtId="0" fontId="20" fillId="0" borderId="0" xfId="6" applyFont="1" applyFill="1" applyBorder="1" applyAlignment="1">
      <alignment horizontal="center" vertical="center"/>
    </xf>
    <xf numFmtId="0" fontId="2" fillId="0" borderId="0" xfId="6" quotePrefix="1" applyFont="1" applyFill="1" applyBorder="1" applyAlignment="1">
      <alignment horizontal="center" vertical="center"/>
    </xf>
    <xf numFmtId="0" fontId="5" fillId="0" borderId="0" xfId="6" applyFont="1" applyFill="1" applyBorder="1" applyAlignment="1">
      <alignment vertical="center"/>
    </xf>
    <xf numFmtId="0" fontId="10" fillId="0" borderId="0" xfId="4" applyFill="1" applyBorder="1"/>
    <xf numFmtId="0" fontId="2" fillId="0" borderId="0" xfId="4" applyFont="1" applyFill="1" applyBorder="1"/>
    <xf numFmtId="0" fontId="26" fillId="0" borderId="0" xfId="6" applyFont="1" applyFill="1" applyBorder="1" applyAlignment="1">
      <alignment horizontal="left" vertical="center"/>
    </xf>
    <xf numFmtId="0" fontId="27" fillId="0" borderId="0" xfId="6" applyFont="1" applyFill="1" applyBorder="1" applyAlignment="1">
      <alignment horizontal="left" vertical="center"/>
    </xf>
    <xf numFmtId="0" fontId="26" fillId="0" borderId="0" xfId="6" applyFont="1" applyFill="1" applyBorder="1" applyAlignment="1">
      <alignment vertical="center"/>
    </xf>
    <xf numFmtId="0" fontId="17" fillId="0" borderId="0" xfId="5" applyFont="1" applyFill="1" applyAlignment="1">
      <alignment wrapText="1"/>
    </xf>
    <xf numFmtId="0" fontId="5" fillId="0" borderId="0" xfId="5" applyFont="1" applyFill="1" applyAlignment="1">
      <alignment wrapText="1"/>
    </xf>
    <xf numFmtId="0" fontId="18" fillId="0" borderId="0" xfId="5" applyFont="1" applyFill="1" applyAlignment="1">
      <alignment vertical="top" wrapText="1"/>
    </xf>
    <xf numFmtId="0" fontId="5" fillId="0" borderId="0" xfId="5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0" xfId="5" applyFont="1" applyFill="1" applyBorder="1" applyAlignment="1">
      <alignment vertical="top" wrapText="1"/>
    </xf>
    <xf numFmtId="165" fontId="2" fillId="0" borderId="13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17" fontId="5" fillId="0" borderId="0" xfId="4" applyNumberFormat="1" applyFont="1" applyFill="1" applyAlignment="1">
      <alignment horizontal="center"/>
    </xf>
    <xf numFmtId="0" fontId="5" fillId="0" borderId="0" xfId="4" applyFont="1" applyFill="1" applyAlignment="1">
      <alignment horizontal="center"/>
    </xf>
    <xf numFmtId="49" fontId="5" fillId="0" borderId="0" xfId="4" applyNumberFormat="1" applyFont="1" applyFill="1" applyAlignment="1">
      <alignment horizontal="center"/>
    </xf>
    <xf numFmtId="0" fontId="5" fillId="0" borderId="0" xfId="4" applyFont="1" applyFill="1" applyAlignment="1">
      <alignment horizontal="center" vertical="center" wrapText="1"/>
    </xf>
    <xf numFmtId="0" fontId="16" fillId="0" borderId="0" xfId="5" applyFont="1" applyFill="1" applyBorder="1" applyAlignment="1">
      <alignment horizontal="left" vertical="center" wrapText="1"/>
    </xf>
    <xf numFmtId="0" fontId="5" fillId="0" borderId="0" xfId="5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wrapText="1"/>
    </xf>
    <xf numFmtId="0" fontId="13" fillId="0" borderId="0" xfId="4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9">
    <cellStyle name="Hiperlink" xfId="7" builtinId="8"/>
    <cellStyle name="Normal" xfId="0" builtinId="0"/>
    <cellStyle name="Normal 12" xfId="6"/>
    <cellStyle name="Normal 2" xfId="4"/>
    <cellStyle name="Normal 2 2" xfId="1"/>
    <cellStyle name="Normal 2 2 2" xfId="2"/>
    <cellStyle name="Normal 2 2 2 2" xfId="8"/>
    <cellStyle name="Normal 2 2 3 2" xfId="5"/>
    <cellStyle name="Normal 4" xfId="3"/>
  </cellStyles>
  <dxfs count="1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180975</xdr:rowOff>
    </xdr:from>
    <xdr:to>
      <xdr:col>1</xdr:col>
      <xdr:colOff>542925</xdr:colOff>
      <xdr:row>2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80975"/>
          <a:ext cx="105727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>
    <tabColor rgb="FF00B0F0"/>
  </sheetPr>
  <dimension ref="A1:L33"/>
  <sheetViews>
    <sheetView showGridLines="0" tabSelected="1" zoomScaleNormal="100" zoomScaleSheetLayoutView="80" workbookViewId="0"/>
  </sheetViews>
  <sheetFormatPr defaultColWidth="10.5703125" defaultRowHeight="12.75" x14ac:dyDescent="0.2"/>
  <cols>
    <col min="1" max="6" width="10.85546875" style="36" customWidth="1"/>
    <col min="7" max="9" width="10" style="36" customWidth="1"/>
    <col min="10" max="16384" width="10.5703125" style="36"/>
  </cols>
  <sheetData>
    <row r="1" spans="1:12" ht="30" customHeight="1" x14ac:dyDescent="0.4">
      <c r="A1" s="34"/>
      <c r="B1" s="35"/>
      <c r="C1" s="35"/>
    </row>
    <row r="2" spans="1:12" ht="54" customHeight="1" x14ac:dyDescent="0.4">
      <c r="A2" s="34"/>
      <c r="B2" s="35"/>
      <c r="C2" s="100" t="s">
        <v>222</v>
      </c>
      <c r="D2" s="100"/>
      <c r="E2" s="100" t="s">
        <v>223</v>
      </c>
      <c r="F2" s="100"/>
      <c r="G2" s="100" t="s">
        <v>224</v>
      </c>
      <c r="H2" s="100"/>
      <c r="I2" s="100"/>
    </row>
    <row r="3" spans="1:12" ht="30" x14ac:dyDescent="0.4">
      <c r="A3" s="37"/>
      <c r="B3" s="35"/>
      <c r="C3" s="35"/>
    </row>
    <row r="4" spans="1:12" ht="30" x14ac:dyDescent="0.4">
      <c r="A4" s="37"/>
      <c r="B4" s="35"/>
      <c r="C4" s="35"/>
    </row>
    <row r="5" spans="1:12" ht="30" x14ac:dyDescent="0.4">
      <c r="A5" s="37"/>
      <c r="B5" s="35"/>
      <c r="C5" s="35"/>
    </row>
    <row r="6" spans="1:12" ht="30" x14ac:dyDescent="0.4">
      <c r="A6" s="37"/>
      <c r="B6" s="35"/>
      <c r="C6" s="35"/>
    </row>
    <row r="7" spans="1:12" ht="30" x14ac:dyDescent="0.4">
      <c r="A7" s="37"/>
      <c r="B7" s="35"/>
      <c r="C7" s="35"/>
    </row>
    <row r="8" spans="1:12" ht="30" customHeight="1" x14ac:dyDescent="0.2">
      <c r="A8" s="96"/>
      <c r="B8" s="96"/>
      <c r="C8" s="96"/>
      <c r="D8" s="96"/>
      <c r="E8" s="96"/>
      <c r="F8" s="96"/>
      <c r="G8" s="96"/>
      <c r="H8" s="96"/>
      <c r="I8" s="38"/>
      <c r="J8" s="38"/>
      <c r="K8" s="38"/>
      <c r="L8" s="38"/>
    </row>
    <row r="9" spans="1:12" ht="30" customHeight="1" x14ac:dyDescent="0.2">
      <c r="A9" s="96"/>
      <c r="B9" s="96"/>
      <c r="C9" s="96"/>
      <c r="D9" s="96"/>
      <c r="E9" s="96"/>
      <c r="F9" s="96"/>
      <c r="G9" s="96"/>
      <c r="H9" s="96"/>
    </row>
    <row r="10" spans="1:12" ht="30" customHeight="1" x14ac:dyDescent="0.2">
      <c r="A10" s="96" t="s">
        <v>225</v>
      </c>
      <c r="B10" s="96"/>
      <c r="C10" s="96"/>
      <c r="D10" s="96"/>
      <c r="E10" s="96"/>
      <c r="F10" s="96"/>
      <c r="G10" s="96"/>
      <c r="H10" s="96"/>
      <c r="I10" s="96"/>
    </row>
    <row r="11" spans="1:12" ht="30" customHeight="1" x14ac:dyDescent="0.2">
      <c r="A11" s="96" t="s">
        <v>267</v>
      </c>
      <c r="B11" s="96"/>
      <c r="C11" s="96"/>
      <c r="D11" s="96"/>
      <c r="E11" s="96"/>
      <c r="F11" s="96"/>
      <c r="G11" s="96"/>
      <c r="H11" s="96"/>
      <c r="I11" s="96"/>
    </row>
    <row r="12" spans="1:12" ht="30" customHeight="1" x14ac:dyDescent="0.2">
      <c r="A12" s="96" t="s">
        <v>271</v>
      </c>
      <c r="B12" s="96"/>
      <c r="C12" s="96"/>
      <c r="D12" s="96"/>
      <c r="E12" s="96"/>
      <c r="F12" s="96"/>
      <c r="G12" s="96"/>
      <c r="H12" s="96"/>
      <c r="I12" s="96"/>
    </row>
    <row r="13" spans="1:12" ht="25.35" customHeight="1" x14ac:dyDescent="0.35">
      <c r="E13" s="35"/>
      <c r="F13" s="39"/>
      <c r="G13" s="40"/>
    </row>
    <row r="14" spans="1:12" ht="30" customHeight="1" x14ac:dyDescent="0.2">
      <c r="D14" s="40"/>
      <c r="E14" s="40"/>
      <c r="F14" s="40"/>
      <c r="G14" s="40"/>
    </row>
    <row r="15" spans="1:12" ht="30" customHeight="1" x14ac:dyDescent="0.2">
      <c r="D15" s="40"/>
      <c r="E15" s="40"/>
      <c r="F15" s="40"/>
      <c r="G15" s="40"/>
    </row>
    <row r="16" spans="1:12" ht="25.35" customHeight="1" x14ac:dyDescent="0.2">
      <c r="D16" s="40"/>
      <c r="E16" s="40"/>
      <c r="F16" s="40"/>
      <c r="G16" s="40"/>
    </row>
    <row r="17" spans="1:9" x14ac:dyDescent="0.2">
      <c r="D17" s="35"/>
    </row>
    <row r="18" spans="1:9" x14ac:dyDescent="0.2">
      <c r="D18" s="35"/>
    </row>
    <row r="19" spans="1:9" x14ac:dyDescent="0.2">
      <c r="A19" s="41"/>
      <c r="B19" s="35"/>
      <c r="C19" s="35"/>
    </row>
    <row r="20" spans="1:9" x14ac:dyDescent="0.2">
      <c r="A20" s="41"/>
      <c r="B20" s="35"/>
      <c r="C20" s="35"/>
    </row>
    <row r="21" spans="1:9" ht="15" x14ac:dyDescent="0.2">
      <c r="A21" s="42"/>
      <c r="B21" s="35"/>
      <c r="C21" s="35"/>
    </row>
    <row r="22" spans="1:9" ht="15" x14ac:dyDescent="0.2">
      <c r="A22" s="42"/>
      <c r="B22" s="35"/>
      <c r="C22" s="35"/>
    </row>
    <row r="23" spans="1:9" ht="15" x14ac:dyDescent="0.2">
      <c r="A23" s="42"/>
      <c r="B23" s="35"/>
      <c r="C23" s="35"/>
    </row>
    <row r="24" spans="1:9" ht="15" x14ac:dyDescent="0.2">
      <c r="A24" s="42"/>
      <c r="B24" s="35"/>
      <c r="C24" s="35"/>
    </row>
    <row r="25" spans="1:9" ht="15" x14ac:dyDescent="0.2">
      <c r="A25" s="42"/>
      <c r="B25" s="35"/>
      <c r="C25" s="35"/>
    </row>
    <row r="26" spans="1:9" ht="15" x14ac:dyDescent="0.2">
      <c r="A26" s="42"/>
      <c r="B26" s="35"/>
      <c r="C26" s="35"/>
    </row>
    <row r="27" spans="1:9" ht="15" x14ac:dyDescent="0.2">
      <c r="A27" s="42"/>
      <c r="B27" s="35"/>
      <c r="C27" s="35"/>
    </row>
    <row r="28" spans="1:9" ht="15" x14ac:dyDescent="0.2">
      <c r="A28" s="42"/>
      <c r="B28" s="35"/>
      <c r="C28" s="35"/>
    </row>
    <row r="29" spans="1:9" ht="15" x14ac:dyDescent="0.2">
      <c r="A29" s="42"/>
      <c r="B29" s="35"/>
      <c r="C29" s="43"/>
    </row>
    <row r="30" spans="1:9" s="44" customFormat="1" ht="11.25" x14ac:dyDescent="0.2">
      <c r="B30" s="43"/>
      <c r="C30" s="43"/>
    </row>
    <row r="32" spans="1:9" ht="15" x14ac:dyDescent="0.2">
      <c r="A32" s="97" t="s">
        <v>135</v>
      </c>
      <c r="B32" s="98"/>
      <c r="C32" s="98"/>
      <c r="D32" s="98"/>
      <c r="E32" s="98"/>
      <c r="F32" s="98"/>
      <c r="G32" s="98"/>
      <c r="H32" s="98"/>
      <c r="I32" s="98"/>
    </row>
    <row r="33" spans="1:9" ht="15" x14ac:dyDescent="0.2">
      <c r="A33" s="99" t="s">
        <v>272</v>
      </c>
      <c r="B33" s="99"/>
      <c r="C33" s="99"/>
      <c r="D33" s="99"/>
      <c r="E33" s="99"/>
      <c r="F33" s="99"/>
      <c r="G33" s="99"/>
      <c r="H33" s="99"/>
      <c r="I33" s="99"/>
    </row>
  </sheetData>
  <mergeCells count="9">
    <mergeCell ref="A12:I12"/>
    <mergeCell ref="A32:I32"/>
    <mergeCell ref="A33:I33"/>
    <mergeCell ref="C2:D2"/>
    <mergeCell ref="E2:F2"/>
    <mergeCell ref="G2:I2"/>
    <mergeCell ref="A8:H9"/>
    <mergeCell ref="A10:I10"/>
    <mergeCell ref="A11:I11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>
    <tabColor rgb="FF92D050"/>
  </sheetPr>
  <dimension ref="A1:D19"/>
  <sheetViews>
    <sheetView showGridLines="0" zoomScaleNormal="100" zoomScaleSheetLayoutView="115" workbookViewId="0"/>
  </sheetViews>
  <sheetFormatPr defaultColWidth="9.7109375" defaultRowHeight="32.1" customHeight="1" x14ac:dyDescent="0.25"/>
  <cols>
    <col min="1" max="2" width="3.28515625" style="49" customWidth="1"/>
    <col min="3" max="3" width="2.28515625" style="50" customWidth="1"/>
    <col min="4" max="4" width="124.140625" style="49" customWidth="1"/>
    <col min="5" max="16384" width="9.7109375" style="49"/>
  </cols>
  <sheetData>
    <row r="1" spans="1:4" s="45" customFormat="1" ht="32.1" customHeight="1" x14ac:dyDescent="0.25">
      <c r="A1" s="45" t="s">
        <v>226</v>
      </c>
      <c r="C1" s="101" t="s">
        <v>227</v>
      </c>
      <c r="D1" s="101"/>
    </row>
    <row r="2" spans="1:4" s="45" customFormat="1" ht="23.25" x14ac:dyDescent="0.25">
      <c r="C2" s="46"/>
    </row>
    <row r="3" spans="1:4" s="47" customFormat="1" ht="15" x14ac:dyDescent="0.25">
      <c r="C3" s="102" t="s">
        <v>274</v>
      </c>
      <c r="D3" s="102"/>
    </row>
    <row r="4" spans="1:4" s="47" customFormat="1" ht="32.1" customHeight="1" x14ac:dyDescent="0.25">
      <c r="C4" s="102" t="s">
        <v>275</v>
      </c>
      <c r="D4" s="102"/>
    </row>
    <row r="5" spans="1:4" s="47" customFormat="1" ht="45" x14ac:dyDescent="0.25">
      <c r="C5" s="81" t="s">
        <v>281</v>
      </c>
      <c r="D5" s="81" t="s">
        <v>276</v>
      </c>
    </row>
    <row r="6" spans="1:4" s="47" customFormat="1" ht="15" x14ac:dyDescent="0.25">
      <c r="C6" s="81" t="s">
        <v>281</v>
      </c>
      <c r="D6" s="81" t="s">
        <v>277</v>
      </c>
    </row>
    <row r="7" spans="1:4" s="47" customFormat="1" ht="32.1" customHeight="1" x14ac:dyDescent="0.25">
      <c r="C7" s="81" t="s">
        <v>281</v>
      </c>
      <c r="D7" s="81" t="s">
        <v>278</v>
      </c>
    </row>
    <row r="8" spans="1:4" s="47" customFormat="1" ht="15" x14ac:dyDescent="0.25">
      <c r="C8" s="81" t="s">
        <v>281</v>
      </c>
      <c r="D8" s="81" t="s">
        <v>279</v>
      </c>
    </row>
    <row r="9" spans="1:4" s="47" customFormat="1" ht="15" x14ac:dyDescent="0.25">
      <c r="C9" s="81" t="s">
        <v>281</v>
      </c>
      <c r="D9" s="81" t="s">
        <v>280</v>
      </c>
    </row>
    <row r="10" spans="1:4" s="47" customFormat="1" ht="15" x14ac:dyDescent="0.25">
      <c r="C10" s="81" t="s">
        <v>281</v>
      </c>
      <c r="D10" s="81" t="s">
        <v>266</v>
      </c>
    </row>
    <row r="11" spans="1:4" s="47" customFormat="1" ht="15" x14ac:dyDescent="0.25">
      <c r="C11" s="48"/>
    </row>
    <row r="12" spans="1:4" s="78" customFormat="1" ht="15.75" x14ac:dyDescent="0.25">
      <c r="C12" s="103" t="str">
        <f>'1.1 Brasil'!B1&amp;":"</f>
        <v>1.1 Perfil da demanda turística internacional - Síntese Brasil - Agregado do período 2012 a 2016:</v>
      </c>
      <c r="D12" s="103"/>
    </row>
    <row r="13" spans="1:4" s="79" customFormat="1" ht="15" x14ac:dyDescent="0.2">
      <c r="C13" s="81" t="s">
        <v>281</v>
      </c>
      <c r="D13" s="81" t="s">
        <v>273</v>
      </c>
    </row>
    <row r="14" spans="1:4" s="79" customFormat="1" ht="15" x14ac:dyDescent="0.2">
      <c r="C14" s="81"/>
      <c r="D14" s="87"/>
    </row>
    <row r="15" spans="1:4" s="78" customFormat="1" ht="15.75" x14ac:dyDescent="0.25">
      <c r="C15" s="103" t="str">
        <f>'2. UF Visitadas '!B1&amp;":"</f>
        <v>2. Perfil da demanda turística internacional - Unidades da Federação visitadas - Agregado do período 2012 a 2016:</v>
      </c>
      <c r="D15" s="103"/>
    </row>
    <row r="16" spans="1:4" s="79" customFormat="1" ht="30" x14ac:dyDescent="0.2">
      <c r="C16" s="81" t="s">
        <v>281</v>
      </c>
      <c r="D16" s="81" t="s">
        <v>282</v>
      </c>
    </row>
    <row r="17" spans="3:4" s="80" customFormat="1" ht="62.25" x14ac:dyDescent="0.25">
      <c r="C17" s="81" t="s">
        <v>281</v>
      </c>
      <c r="D17" s="81" t="s">
        <v>228</v>
      </c>
    </row>
    <row r="18" spans="3:4" s="80" customFormat="1" ht="32.1" customHeight="1" x14ac:dyDescent="0.25">
      <c r="C18" s="87"/>
    </row>
    <row r="19" spans="3:4" s="80" customFormat="1" ht="32.1" customHeight="1" x14ac:dyDescent="0.25">
      <c r="C19" s="87"/>
    </row>
  </sheetData>
  <mergeCells count="5">
    <mergeCell ref="C1:D1"/>
    <mergeCell ref="C3:D3"/>
    <mergeCell ref="C4:D4"/>
    <mergeCell ref="C12:D12"/>
    <mergeCell ref="C15:D15"/>
  </mergeCells>
  <pageMargins left="0.19685039370078741" right="0.19685039370078741" top="0.59055118110236227" bottom="0.19685039370078741" header="0.11811023622047245" footer="0.11811023622047245"/>
  <pageSetup paperSize="9"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>
    <tabColor rgb="FF92D050"/>
  </sheetPr>
  <dimension ref="B1:AF39"/>
  <sheetViews>
    <sheetView showGridLines="0" zoomScaleNormal="100" zoomScaleSheetLayoutView="85" workbookViewId="0"/>
  </sheetViews>
  <sheetFormatPr defaultColWidth="4.7109375" defaultRowHeight="24.95" customHeight="1" x14ac:dyDescent="0.25"/>
  <cols>
    <col min="1" max="2" width="3.7109375" style="72" customWidth="1"/>
    <col min="3" max="3" width="125.7109375" style="60" customWidth="1"/>
    <col min="4" max="4" width="4.7109375" style="77" customWidth="1"/>
    <col min="5" max="5" width="4.7109375" style="70"/>
    <col min="6" max="15" width="4.7109375" style="65"/>
    <col min="16" max="16" width="4.7109375" style="63"/>
    <col min="17" max="32" width="4.7109375" style="65"/>
    <col min="33" max="16384" width="4.7109375" style="72"/>
  </cols>
  <sheetData>
    <row r="1" spans="3:32" s="54" customFormat="1" ht="24.95" customHeight="1" x14ac:dyDescent="0.25">
      <c r="C1" s="51" t="s">
        <v>229</v>
      </c>
      <c r="D1" s="75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2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pans="3:32" s="54" customFormat="1" ht="24.95" customHeight="1" x14ac:dyDescent="0.25">
      <c r="C2" s="51"/>
      <c r="D2" s="75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2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</row>
    <row r="3" spans="3:32" s="55" customFormat="1" ht="24.95" customHeight="1" x14ac:dyDescent="0.25">
      <c r="C3" s="55" t="str">
        <f t="shared" ref="C3:C28" ca="1" si="0">INDIRECT("'"&amp;P3&amp;"'!B1")</f>
        <v>1. Perfil da demanda turística internacional - Síntese Brasil - Agregado do período 2012 a 2016</v>
      </c>
      <c r="D3" s="76">
        <f ca="1">IF(RIGHT(C3,11)='Folha de Rosto'!$A$12,1,2)</f>
        <v>1</v>
      </c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6" t="s">
        <v>230</v>
      </c>
      <c r="Q3" s="59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</row>
    <row r="4" spans="3:32" s="60" customFormat="1" ht="24.95" customHeight="1" x14ac:dyDescent="0.25">
      <c r="C4" s="60" t="str">
        <f t="shared" ca="1" si="0"/>
        <v>1.1 Perfil da demanda turística internacional - Síntese Brasil - Agregado do período 2012 a 2016</v>
      </c>
      <c r="D4" s="76">
        <f ca="1">IF(RIGHT(C4,11)='Folha de Rosto'!$A$12,1,2)</f>
        <v>1</v>
      </c>
      <c r="E4" s="61"/>
      <c r="F4" s="53"/>
      <c r="G4" s="53"/>
      <c r="H4" s="53"/>
      <c r="I4" s="53"/>
      <c r="J4" s="53"/>
      <c r="K4" s="53"/>
      <c r="L4" s="53"/>
      <c r="M4" s="53"/>
      <c r="N4" s="53"/>
      <c r="O4" s="53"/>
      <c r="P4" s="52" t="s">
        <v>231</v>
      </c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</row>
    <row r="5" spans="3:32" s="60" customFormat="1" ht="24.95" customHeight="1" x14ac:dyDescent="0.25">
      <c r="D5" s="76"/>
      <c r="E5" s="61"/>
      <c r="F5" s="53"/>
      <c r="G5" s="53"/>
      <c r="H5" s="53"/>
      <c r="I5" s="53"/>
      <c r="J5" s="53"/>
      <c r="K5" s="53"/>
      <c r="L5" s="53"/>
      <c r="M5" s="53"/>
      <c r="N5" s="53"/>
      <c r="O5" s="53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</row>
    <row r="6" spans="3:32" s="55" customFormat="1" ht="24.95" customHeight="1" x14ac:dyDescent="0.25">
      <c r="C6" s="55" t="str">
        <f t="shared" ca="1" si="0"/>
        <v>2. Perfil da demanda turística internacional - Unidades da Federação visitadas - Agregado do período 2012 a 2016</v>
      </c>
      <c r="D6" s="76">
        <f ca="1">IF(RIGHT(C6,11)='Folha de Rosto'!$A$12,1,2)</f>
        <v>1</v>
      </c>
      <c r="E6" s="57"/>
      <c r="F6" s="58"/>
      <c r="G6" s="58"/>
      <c r="H6" s="58"/>
      <c r="I6" s="58"/>
      <c r="J6" s="58"/>
      <c r="K6" s="58"/>
      <c r="L6" s="58"/>
      <c r="M6" s="58"/>
      <c r="N6" s="58"/>
      <c r="O6" s="58"/>
      <c r="P6" s="52" t="s">
        <v>238</v>
      </c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3:32" s="60" customFormat="1" ht="24.95" customHeight="1" x14ac:dyDescent="0.25">
      <c r="C7" s="60" t="str">
        <f t="shared" ca="1" si="0"/>
        <v>2.1 Perfil da demanda turística internacional - UF visitada: Acre - Agregado do período 2012 a 2016</v>
      </c>
      <c r="D7" s="76">
        <f ca="1">IF(RIGHT(C7,11)='Folha de Rosto'!$A$12,1,2)</f>
        <v>1</v>
      </c>
      <c r="E7" s="61"/>
      <c r="F7" s="53"/>
      <c r="G7" s="53"/>
      <c r="H7" s="53"/>
      <c r="I7" s="53"/>
      <c r="J7" s="53"/>
      <c r="K7" s="53"/>
      <c r="L7" s="53"/>
      <c r="M7" s="53"/>
      <c r="N7" s="53"/>
      <c r="O7" s="53"/>
      <c r="P7" s="52" t="s">
        <v>239</v>
      </c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spans="3:32" s="60" customFormat="1" ht="24.95" customHeight="1" x14ac:dyDescent="0.25">
      <c r="C8" s="60" t="str">
        <f t="shared" ca="1" si="0"/>
        <v>2.2 Perfil da demanda turística internacional - UF visitada: Alagoas - Agregado do período 2012 a 2016</v>
      </c>
      <c r="D8" s="76">
        <f ca="1">IF(RIGHT(C8,11)='Folha de Rosto'!$A$12,1,2)</f>
        <v>1</v>
      </c>
      <c r="E8" s="61"/>
      <c r="F8" s="53"/>
      <c r="G8" s="53"/>
      <c r="H8" s="53"/>
      <c r="I8" s="53"/>
      <c r="J8" s="53"/>
      <c r="K8" s="53"/>
      <c r="L8" s="53"/>
      <c r="M8" s="53"/>
      <c r="N8" s="53"/>
      <c r="O8" s="53"/>
      <c r="P8" s="52" t="s">
        <v>240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</row>
    <row r="9" spans="3:32" s="60" customFormat="1" ht="24.95" customHeight="1" x14ac:dyDescent="0.25">
      <c r="C9" s="60" t="str">
        <f t="shared" ca="1" si="0"/>
        <v>2.3 Perfil da demanda turística internacional - UF visitada: Amazonas - Agregado do período 2012 a 2016</v>
      </c>
      <c r="D9" s="76">
        <f ca="1">IF(RIGHT(C9,11)='Folha de Rosto'!$A$12,1,2)</f>
        <v>1</v>
      </c>
      <c r="E9" s="61"/>
      <c r="F9" s="53"/>
      <c r="G9" s="53"/>
      <c r="H9" s="53"/>
      <c r="I9" s="53"/>
      <c r="J9" s="53"/>
      <c r="K9" s="53"/>
      <c r="L9" s="53"/>
      <c r="M9" s="53"/>
      <c r="N9" s="53"/>
      <c r="O9" s="53"/>
      <c r="P9" s="52" t="s">
        <v>241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</row>
    <row r="10" spans="3:32" s="60" customFormat="1" ht="24.95" customHeight="1" x14ac:dyDescent="0.25">
      <c r="C10" s="60" t="str">
        <f t="shared" ca="1" si="0"/>
        <v>2.4 Perfil da demanda turística internacional - UF visitada: Amapá - Agregado do período 2012 a 2016</v>
      </c>
      <c r="D10" s="76">
        <f ca="1">IF(RIGHT(C10,11)='Folha de Rosto'!$A$12,1,2)</f>
        <v>1</v>
      </c>
      <c r="E10" s="61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2" t="s">
        <v>242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</row>
    <row r="11" spans="3:32" s="60" customFormat="1" ht="24.95" customHeight="1" x14ac:dyDescent="0.25">
      <c r="C11" s="60" t="str">
        <f t="shared" ca="1" si="0"/>
        <v>2.5 Perfil da demanda turística internacional - UF visitada: Bahia - Agregado do período 2012 a 2016</v>
      </c>
      <c r="D11" s="76">
        <f ca="1">IF(RIGHT(C11,11)='Folha de Rosto'!$A$12,1,2)</f>
        <v>1</v>
      </c>
      <c r="E11" s="61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2" t="s">
        <v>243</v>
      </c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</row>
    <row r="12" spans="3:32" s="60" customFormat="1" ht="24.95" customHeight="1" x14ac:dyDescent="0.25">
      <c r="C12" s="60" t="str">
        <f t="shared" ca="1" si="0"/>
        <v>2.6 Perfil da demanda turística internacional - UF visitada: Ceará - Agregado do período 2012 a 2016</v>
      </c>
      <c r="D12" s="76">
        <f ca="1">IF(RIGHT(C12,11)='Folha de Rosto'!$A$12,1,2)</f>
        <v>1</v>
      </c>
      <c r="E12" s="61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2" t="s">
        <v>244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</row>
    <row r="13" spans="3:32" s="60" customFormat="1" ht="24.95" customHeight="1" x14ac:dyDescent="0.25">
      <c r="C13" s="60" t="str">
        <f t="shared" ca="1" si="0"/>
        <v>2.7 Perfil da demanda turística internacional - UF visitada: Distrito Federal - Agregado do período 2012 a 2016</v>
      </c>
      <c r="D13" s="76">
        <f ca="1">IF(RIGHT(C13,11)='Folha de Rosto'!$A$12,1,2)</f>
        <v>1</v>
      </c>
      <c r="E13" s="61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2" t="s">
        <v>245</v>
      </c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</row>
    <row r="14" spans="3:32" s="60" customFormat="1" ht="24.95" customHeight="1" x14ac:dyDescent="0.25">
      <c r="C14" s="60" t="str">
        <f t="shared" ca="1" si="0"/>
        <v>2.8 Perfil da demanda turística internacional - UF visitada: Espírito Santo - Agregado do período 2012 a 2016</v>
      </c>
      <c r="D14" s="76">
        <f ca="1">IF(RIGHT(C14,11)='Folha de Rosto'!$A$12,1,2)</f>
        <v>1</v>
      </c>
      <c r="E14" s="61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2" t="s">
        <v>246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</row>
    <row r="15" spans="3:32" s="60" customFormat="1" ht="24.95" customHeight="1" x14ac:dyDescent="0.25">
      <c r="C15" s="60" t="str">
        <f t="shared" ca="1" si="0"/>
        <v>2.9 Perfil da demanda turística internacional - UF visitada: Goiás - Agregado do período 2012 a 2016</v>
      </c>
      <c r="D15" s="76">
        <f ca="1">IF(RIGHT(C15,11)='Folha de Rosto'!$A$12,1,2)</f>
        <v>1</v>
      </c>
      <c r="E15" s="61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2" t="s">
        <v>247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</row>
    <row r="16" spans="3:32" s="60" customFormat="1" ht="24.95" customHeight="1" x14ac:dyDescent="0.25">
      <c r="C16" s="60" t="str">
        <f t="shared" ca="1" si="0"/>
        <v>2.10 Perfil da demanda turística internacional - UF visitada: Maranhão - Agregado do período 2012 a 2016</v>
      </c>
      <c r="D16" s="76">
        <f ca="1">IF(RIGHT(C16,11)='Folha de Rosto'!$A$12,1,2)</f>
        <v>1</v>
      </c>
      <c r="E16" s="61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2" t="s">
        <v>248</v>
      </c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</row>
    <row r="17" spans="3:32" s="60" customFormat="1" ht="24.95" customHeight="1" x14ac:dyDescent="0.25">
      <c r="C17" s="60" t="str">
        <f t="shared" ca="1" si="0"/>
        <v>2.11 Perfil da demanda turística internacional - UF visitada: Mato Grosso - Agregado do período 2012 a 2016</v>
      </c>
      <c r="D17" s="76">
        <f ca="1">IF(RIGHT(C17,11)='Folha de Rosto'!$A$12,1,2)</f>
        <v>1</v>
      </c>
      <c r="E17" s="61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2" t="s">
        <v>249</v>
      </c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</row>
    <row r="18" spans="3:32" s="60" customFormat="1" ht="24.95" customHeight="1" x14ac:dyDescent="0.25">
      <c r="C18" s="60" t="str">
        <f t="shared" ca="1" si="0"/>
        <v>2.12 Perfil da demanda turística internacional - UF visitada: Mato Grosso do Sul - Agregado do período 2012 a 2016</v>
      </c>
      <c r="D18" s="76">
        <f ca="1">IF(RIGHT(C18,11)='Folha de Rosto'!$A$12,1,2)</f>
        <v>1</v>
      </c>
      <c r="E18" s="61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2" t="s">
        <v>250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</row>
    <row r="19" spans="3:32" s="60" customFormat="1" ht="24.95" customHeight="1" x14ac:dyDescent="0.25">
      <c r="C19" s="60" t="str">
        <f t="shared" ca="1" si="0"/>
        <v>2.13 Perfil da demanda turística internacional - UF visitada: Minas Gerais - Agregado do período 2012 a 2016</v>
      </c>
      <c r="D19" s="76">
        <f ca="1">IF(RIGHT(C19,11)='Folha de Rosto'!$A$12,1,2)</f>
        <v>1</v>
      </c>
      <c r="E19" s="61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2" t="s">
        <v>251</v>
      </c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</row>
    <row r="20" spans="3:32" s="60" customFormat="1" ht="24.95" customHeight="1" x14ac:dyDescent="0.25">
      <c r="C20" s="60" t="str">
        <f t="shared" ca="1" si="0"/>
        <v>2.14 Perfil da demanda turística internacional - UF visitada: Pará - Agregado do período 2012 a 2016</v>
      </c>
      <c r="D20" s="76">
        <f ca="1">IF(RIGHT(C20,11)='Folha de Rosto'!$A$12,1,2)</f>
        <v>1</v>
      </c>
      <c r="E20" s="61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2" t="s">
        <v>252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spans="3:32" s="60" customFormat="1" ht="24.95" customHeight="1" x14ac:dyDescent="0.25">
      <c r="C21" s="60" t="str">
        <f t="shared" ca="1" si="0"/>
        <v>2.15 Perfil da demanda turística internacional - UF visitada: Paraíba - Agregado do período 2012 a 2016</v>
      </c>
      <c r="D21" s="76">
        <f ca="1">IF(RIGHT(C21,11)='Folha de Rosto'!$A$12,1,2)</f>
        <v>1</v>
      </c>
      <c r="E21" s="61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2" t="s">
        <v>253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</row>
    <row r="22" spans="3:32" s="60" customFormat="1" ht="24.95" customHeight="1" x14ac:dyDescent="0.25">
      <c r="C22" s="60" t="str">
        <f t="shared" ca="1" si="0"/>
        <v>2.16 Perfil da demanda turística internacional - UF visitada: Paraná - Agregado do período 2012 a 2016</v>
      </c>
      <c r="D22" s="76">
        <f ca="1">IF(RIGHT(C22,11)='Folha de Rosto'!$A$12,1,2)</f>
        <v>1</v>
      </c>
      <c r="E22" s="61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2" t="s">
        <v>254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</row>
    <row r="23" spans="3:32" s="60" customFormat="1" ht="24.95" customHeight="1" x14ac:dyDescent="0.25">
      <c r="C23" s="60" t="str">
        <f t="shared" ca="1" si="0"/>
        <v>2.17 Perfil da demanda turística internacional - UF visitada: Pernambuco - Agregado do período 2012 a 2016</v>
      </c>
      <c r="D23" s="76">
        <f ca="1">IF(RIGHT(C23,11)='Folha de Rosto'!$A$12,1,2)</f>
        <v>1</v>
      </c>
      <c r="E23" s="61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2" t="s">
        <v>255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</row>
    <row r="24" spans="3:32" s="60" customFormat="1" ht="24.95" customHeight="1" x14ac:dyDescent="0.25">
      <c r="C24" s="60" t="str">
        <f t="shared" ca="1" si="0"/>
        <v>2.18 Perfil da demanda turística internacional - UF visitada: Piauí - Agregado do período 2012 a 2016</v>
      </c>
      <c r="D24" s="76">
        <f ca="1">IF(RIGHT(C24,11)='Folha de Rosto'!$A$12,1,2)</f>
        <v>1</v>
      </c>
      <c r="E24" s="61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2" t="s">
        <v>256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</row>
    <row r="25" spans="3:32" s="55" customFormat="1" ht="24.95" customHeight="1" x14ac:dyDescent="0.25">
      <c r="C25" s="60" t="str">
        <f t="shared" ca="1" si="0"/>
        <v>2.19 Perfil da demanda turística internacional - UF visitada: Rio de Janeiro - Agregado do período 2012 a 2016</v>
      </c>
      <c r="D25" s="76">
        <f ca="1">IF(RIGHT(C25,11)='Folha de Rosto'!$A$12,1,2)</f>
        <v>1</v>
      </c>
      <c r="E25" s="57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2" t="s">
        <v>257</v>
      </c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</row>
    <row r="26" spans="3:32" s="60" customFormat="1" ht="24.95" customHeight="1" x14ac:dyDescent="0.25">
      <c r="C26" s="60" t="str">
        <f t="shared" ca="1" si="0"/>
        <v>2.20 Perfil da demanda turística internacional - UF visitada: Rio Grande do Norte - Agregado do período 2012 a 2016</v>
      </c>
      <c r="D26" s="76">
        <f ca="1">IF(RIGHT(C26,11)='Folha de Rosto'!$A$12,1,2)</f>
        <v>1</v>
      </c>
      <c r="E26" s="61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2" t="s">
        <v>258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pans="3:32" s="60" customFormat="1" ht="24.95" customHeight="1" x14ac:dyDescent="0.25">
      <c r="C27" s="60" t="str">
        <f t="shared" ca="1" si="0"/>
        <v>2.21 Perfil da demanda turística internacional - UF visitada: Rio Grande do Sul - Agregado do período 2012 a 2016</v>
      </c>
      <c r="D27" s="76">
        <f ca="1">IF(RIGHT(C27,11)='Folha de Rosto'!$A$12,1,2)</f>
        <v>1</v>
      </c>
      <c r="E27" s="61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2" t="s">
        <v>259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</row>
    <row r="28" spans="3:32" s="60" customFormat="1" ht="24.95" customHeight="1" x14ac:dyDescent="0.25">
      <c r="C28" s="60" t="str">
        <f t="shared" ca="1" si="0"/>
        <v>2.22 Perfil da demanda turística internacional - UF visitada: Rondônia - Agregado do período 2012 a 2016</v>
      </c>
      <c r="D28" s="76">
        <f ca="1">IF(RIGHT(C28,11)='Folha de Rosto'!$A$12,1,2)</f>
        <v>1</v>
      </c>
      <c r="E28" s="61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2" t="s">
        <v>260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</row>
    <row r="29" spans="3:32" s="60" customFormat="1" ht="24.95" customHeight="1" x14ac:dyDescent="0.25">
      <c r="C29" s="60" t="str">
        <f t="shared" ref="C29:C33" ca="1" si="1">INDIRECT("'"&amp;P29&amp;"'!B1")</f>
        <v>2.23 Perfil da demanda turística internacional - UF visitada: Roraima - Agregado do período 2012 a 2016</v>
      </c>
      <c r="D29" s="76">
        <f ca="1">IF(RIGHT(C29,11)='Folha de Rosto'!$A$12,1,2)</f>
        <v>1</v>
      </c>
      <c r="E29" s="61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2" t="s">
        <v>261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</row>
    <row r="30" spans="3:32" s="60" customFormat="1" ht="24.95" customHeight="1" x14ac:dyDescent="0.25">
      <c r="C30" s="60" t="str">
        <f t="shared" ca="1" si="1"/>
        <v>2.24 Perfil da demanda turística internacional - UF visitada: Santa Catarina - Agregado do período 2012 a 2016</v>
      </c>
      <c r="D30" s="76">
        <f ca="1">IF(RIGHT(C30,11)='Folha de Rosto'!$A$12,1,2)</f>
        <v>1</v>
      </c>
      <c r="E30" s="61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2" t="s">
        <v>262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3:32" s="60" customFormat="1" ht="24.95" customHeight="1" x14ac:dyDescent="0.25">
      <c r="C31" s="60" t="str">
        <f t="shared" ca="1" si="1"/>
        <v>2.25 Perfil da demanda turística internacional - UF visitada: Sergipe - Agregado do período 2012 a 2016</v>
      </c>
      <c r="D31" s="76">
        <f ca="1">IF(RIGHT(C31,11)='Folha de Rosto'!$A$12,1,2)</f>
        <v>1</v>
      </c>
      <c r="E31" s="61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2" t="s">
        <v>263</v>
      </c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</row>
    <row r="32" spans="3:32" s="60" customFormat="1" ht="24.95" customHeight="1" x14ac:dyDescent="0.25">
      <c r="C32" s="60" t="str">
        <f t="shared" ca="1" si="1"/>
        <v>2.26 Perfil da demanda turística internacional - UF visitada: São Paulo - Agregado do período 2012 a 2016</v>
      </c>
      <c r="D32" s="76">
        <f ca="1">IF(RIGHT(C32,11)='Folha de Rosto'!$A$12,1,2)</f>
        <v>1</v>
      </c>
      <c r="E32" s="61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2" t="s">
        <v>264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</row>
    <row r="33" spans="2:32" s="60" customFormat="1" ht="24.95" customHeight="1" x14ac:dyDescent="0.25">
      <c r="C33" s="60" t="str">
        <f t="shared" ca="1" si="1"/>
        <v>2.27 Perfil da demanda turística internacional - UF visitada: Tocantins - Agregado do período 2012 a 2016</v>
      </c>
      <c r="D33" s="76">
        <f ca="1">IF(RIGHT(C33,11)='Folha de Rosto'!$A$12,1,2)</f>
        <v>1</v>
      </c>
      <c r="E33" s="61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2" t="s">
        <v>265</v>
      </c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</row>
    <row r="35" spans="2:32" s="66" customFormat="1" ht="24.95" customHeight="1" x14ac:dyDescent="0.25">
      <c r="B35" s="62" t="s">
        <v>117</v>
      </c>
      <c r="C35" s="54"/>
      <c r="D35" s="77"/>
      <c r="E35" s="64"/>
      <c r="F35" s="64"/>
      <c r="G35" s="64"/>
      <c r="H35" s="64"/>
      <c r="I35" s="64"/>
      <c r="J35" s="64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2:32" s="69" customFormat="1" ht="24.95" customHeight="1" x14ac:dyDescent="0.25">
      <c r="B36" s="67" t="s">
        <v>232</v>
      </c>
      <c r="C36" s="68" t="s">
        <v>233</v>
      </c>
      <c r="D36" s="77"/>
      <c r="E36" s="64"/>
      <c r="F36" s="64"/>
      <c r="G36" s="64"/>
      <c r="H36" s="64"/>
      <c r="I36" s="64"/>
      <c r="J36" s="64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2:32" s="69" customFormat="1" ht="24.95" customHeight="1" x14ac:dyDescent="0.25">
      <c r="B37" s="67" t="s">
        <v>52</v>
      </c>
      <c r="C37" s="68" t="s">
        <v>234</v>
      </c>
      <c r="D37" s="77"/>
      <c r="E37" s="64"/>
      <c r="F37" s="64"/>
      <c r="G37" s="64"/>
      <c r="H37" s="64"/>
      <c r="I37" s="64"/>
      <c r="J37" s="64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spans="2:32" s="69" customFormat="1" ht="24.95" customHeight="1" x14ac:dyDescent="0.25">
      <c r="B38" s="67" t="s">
        <v>235</v>
      </c>
      <c r="C38" s="68" t="s">
        <v>236</v>
      </c>
      <c r="D38" s="77"/>
      <c r="E38" s="70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spans="2:32" s="69" customFormat="1" ht="24.95" customHeight="1" x14ac:dyDescent="0.25">
      <c r="B39" s="71" t="s">
        <v>75</v>
      </c>
      <c r="C39" s="68" t="s">
        <v>237</v>
      </c>
      <c r="D39" s="77"/>
      <c r="E39" s="70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</sheetData>
  <conditionalFormatting sqref="D1:D1048576">
    <cfRule type="cellIs" dxfId="0" priority="1" operator="equal">
      <formula>2</formula>
    </cfRule>
  </conditionalFormatting>
  <pageMargins left="0.19685039370078741" right="0.19685039370078741" top="0.59055118110236227" bottom="0.19685039370078741" header="0.11811023622047245" footer="0.11811023622047245"/>
  <pageSetup paperSize="9" scale="7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>
    <tabColor rgb="FF00B0F0"/>
  </sheetPr>
  <dimension ref="B1:P65"/>
  <sheetViews>
    <sheetView showGridLines="0" zoomScaleNormal="100" workbookViewId="0"/>
  </sheetViews>
  <sheetFormatPr defaultColWidth="10.7109375" defaultRowHeight="12.75" x14ac:dyDescent="0.2"/>
  <cols>
    <col min="1" max="1" width="2.28515625" style="38" customWidth="1"/>
    <col min="2" max="10" width="10.28515625" style="38" customWidth="1"/>
    <col min="11" max="16" width="10.7109375" style="73"/>
    <col min="17" max="16384" width="10.7109375" style="38"/>
  </cols>
  <sheetData>
    <row r="1" spans="2:11" ht="87" customHeight="1" x14ac:dyDescent="0.2">
      <c r="B1" s="104" t="s">
        <v>270</v>
      </c>
      <c r="C1" s="104"/>
      <c r="D1" s="104"/>
      <c r="E1" s="104"/>
      <c r="F1" s="104"/>
      <c r="G1" s="104"/>
      <c r="H1" s="104"/>
      <c r="I1" s="104"/>
      <c r="J1" s="104"/>
    </row>
    <row r="2" spans="2:11" x14ac:dyDescent="0.2">
      <c r="B2" s="36"/>
      <c r="C2" s="36"/>
      <c r="D2" s="36"/>
      <c r="E2" s="36"/>
      <c r="F2" s="36"/>
      <c r="G2" s="36"/>
      <c r="H2" s="36"/>
      <c r="I2" s="36"/>
      <c r="J2" s="36"/>
      <c r="K2" s="74"/>
    </row>
    <row r="3" spans="2:11" x14ac:dyDescent="0.2">
      <c r="B3" s="36"/>
      <c r="C3" s="36"/>
      <c r="D3" s="36"/>
      <c r="E3" s="36"/>
      <c r="F3" s="36"/>
      <c r="G3" s="36"/>
      <c r="H3" s="36"/>
      <c r="I3" s="36"/>
      <c r="J3" s="36"/>
      <c r="K3" s="74"/>
    </row>
    <row r="4" spans="2:11" x14ac:dyDescent="0.2">
      <c r="B4" s="36"/>
      <c r="C4" s="36"/>
      <c r="D4" s="36"/>
      <c r="E4" s="36"/>
      <c r="F4" s="36"/>
      <c r="G4" s="36"/>
      <c r="H4" s="36"/>
      <c r="I4" s="36"/>
      <c r="J4" s="36"/>
      <c r="K4" s="74"/>
    </row>
    <row r="5" spans="2:11" x14ac:dyDescent="0.2">
      <c r="B5" s="36"/>
      <c r="C5" s="36"/>
      <c r="D5" s="36"/>
      <c r="E5" s="36"/>
      <c r="F5" s="36"/>
      <c r="G5" s="36"/>
      <c r="H5" s="36"/>
      <c r="I5" s="36"/>
      <c r="J5" s="36"/>
      <c r="K5" s="74"/>
    </row>
    <row r="6" spans="2:11" x14ac:dyDescent="0.2">
      <c r="B6" s="36"/>
      <c r="C6" s="36"/>
      <c r="D6" s="36"/>
      <c r="E6" s="36"/>
      <c r="F6" s="36"/>
      <c r="G6" s="36"/>
      <c r="H6" s="36"/>
      <c r="I6" s="36"/>
      <c r="J6" s="36"/>
      <c r="K6" s="74"/>
    </row>
    <row r="7" spans="2:11" x14ac:dyDescent="0.2">
      <c r="B7" s="36"/>
      <c r="C7" s="36"/>
      <c r="D7" s="36"/>
      <c r="E7" s="36"/>
      <c r="F7" s="36"/>
      <c r="G7" s="36"/>
      <c r="H7" s="36"/>
      <c r="I7" s="36"/>
      <c r="J7" s="36"/>
      <c r="K7" s="74"/>
    </row>
    <row r="8" spans="2:11" x14ac:dyDescent="0.2">
      <c r="B8" s="36"/>
      <c r="C8" s="36"/>
      <c r="D8" s="36"/>
      <c r="E8" s="36"/>
      <c r="F8" s="36"/>
      <c r="G8" s="36"/>
      <c r="H8" s="36"/>
      <c r="I8" s="36"/>
      <c r="J8" s="36"/>
      <c r="K8" s="74"/>
    </row>
    <row r="9" spans="2:11" x14ac:dyDescent="0.2">
      <c r="B9" s="36"/>
      <c r="C9" s="36"/>
      <c r="D9" s="36"/>
      <c r="E9" s="36"/>
      <c r="F9" s="36"/>
      <c r="G9" s="36"/>
      <c r="H9" s="36"/>
      <c r="I9" s="36"/>
      <c r="J9" s="36"/>
      <c r="K9" s="74"/>
    </row>
    <row r="10" spans="2:1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74"/>
    </row>
    <row r="11" spans="2:1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74"/>
    </row>
    <row r="12" spans="2:11" x14ac:dyDescent="0.2">
      <c r="B12" s="36"/>
      <c r="C12" s="36"/>
      <c r="D12" s="36"/>
      <c r="E12" s="36"/>
      <c r="F12" s="36"/>
      <c r="G12" s="36"/>
      <c r="H12" s="36"/>
      <c r="I12" s="36"/>
      <c r="J12" s="36"/>
      <c r="K12" s="74"/>
    </row>
    <row r="13" spans="2:11" x14ac:dyDescent="0.2">
      <c r="B13" s="36"/>
      <c r="C13" s="36"/>
      <c r="D13" s="36"/>
      <c r="E13" s="36"/>
      <c r="F13" s="36"/>
      <c r="G13" s="36"/>
      <c r="H13" s="36"/>
      <c r="I13" s="36"/>
      <c r="J13" s="36"/>
      <c r="K13" s="74"/>
    </row>
    <row r="14" spans="2:11" x14ac:dyDescent="0.2">
      <c r="B14" s="36"/>
      <c r="C14" s="36"/>
      <c r="D14" s="36"/>
      <c r="E14" s="36"/>
      <c r="F14" s="36"/>
      <c r="G14" s="36"/>
      <c r="H14" s="36"/>
      <c r="I14" s="36"/>
      <c r="J14" s="36"/>
      <c r="K14" s="74"/>
    </row>
    <row r="15" spans="2:11" x14ac:dyDescent="0.2">
      <c r="B15" s="36"/>
      <c r="C15" s="36"/>
      <c r="D15" s="36"/>
      <c r="E15" s="36"/>
      <c r="F15" s="36"/>
      <c r="G15" s="36"/>
      <c r="H15" s="36"/>
      <c r="I15" s="36"/>
      <c r="J15" s="36"/>
      <c r="K15" s="74"/>
    </row>
    <row r="16" spans="2:11" x14ac:dyDescent="0.2">
      <c r="B16" s="36"/>
      <c r="C16" s="36"/>
      <c r="D16" s="36"/>
      <c r="E16" s="36"/>
      <c r="F16" s="36"/>
      <c r="G16" s="36"/>
      <c r="H16" s="36"/>
      <c r="I16" s="36"/>
      <c r="J16" s="36"/>
      <c r="K16" s="74"/>
    </row>
    <row r="17" spans="2:11" x14ac:dyDescent="0.2">
      <c r="B17" s="36"/>
      <c r="C17" s="36"/>
      <c r="D17" s="36"/>
      <c r="E17" s="36"/>
      <c r="F17" s="36"/>
      <c r="G17" s="36"/>
      <c r="H17" s="36"/>
      <c r="I17" s="36"/>
      <c r="J17" s="36"/>
      <c r="K17" s="74"/>
    </row>
    <row r="18" spans="2:11" x14ac:dyDescent="0.2">
      <c r="B18" s="36"/>
      <c r="C18" s="36"/>
      <c r="D18" s="36"/>
      <c r="E18" s="36"/>
      <c r="F18" s="36"/>
      <c r="G18" s="36"/>
      <c r="H18" s="36"/>
      <c r="I18" s="36"/>
      <c r="J18" s="36"/>
      <c r="K18" s="74"/>
    </row>
    <row r="19" spans="2:11" x14ac:dyDescent="0.2">
      <c r="B19" s="36"/>
      <c r="C19" s="36"/>
      <c r="D19" s="36"/>
      <c r="E19" s="36"/>
      <c r="F19" s="36"/>
      <c r="G19" s="36"/>
      <c r="H19" s="36"/>
      <c r="I19" s="36"/>
      <c r="J19" s="36"/>
      <c r="K19" s="74"/>
    </row>
    <row r="20" spans="2:11" x14ac:dyDescent="0.2">
      <c r="B20" s="36"/>
      <c r="C20" s="36"/>
      <c r="D20" s="36"/>
      <c r="E20" s="36"/>
      <c r="F20" s="36"/>
      <c r="G20" s="36"/>
      <c r="H20" s="36"/>
      <c r="I20" s="36"/>
      <c r="J20" s="36"/>
      <c r="K20" s="74"/>
    </row>
    <row r="21" spans="2:11" x14ac:dyDescent="0.2">
      <c r="B21" s="36"/>
      <c r="C21" s="36"/>
      <c r="D21" s="36"/>
      <c r="E21" s="36"/>
      <c r="F21" s="36"/>
      <c r="G21" s="36"/>
      <c r="H21" s="36"/>
      <c r="I21" s="36"/>
      <c r="J21" s="36"/>
      <c r="K21" s="74"/>
    </row>
    <row r="22" spans="2:11" x14ac:dyDescent="0.2">
      <c r="B22" s="36"/>
      <c r="C22" s="36"/>
      <c r="D22" s="36"/>
      <c r="E22" s="36"/>
      <c r="F22" s="36"/>
      <c r="G22" s="36"/>
      <c r="H22" s="36"/>
      <c r="I22" s="36"/>
      <c r="J22" s="36"/>
      <c r="K22" s="74"/>
    </row>
    <row r="23" spans="2:11" x14ac:dyDescent="0.2">
      <c r="B23" s="36"/>
      <c r="C23" s="36"/>
      <c r="D23" s="36"/>
      <c r="E23" s="36"/>
      <c r="F23" s="36"/>
      <c r="G23" s="36"/>
      <c r="H23" s="36"/>
      <c r="I23" s="36"/>
      <c r="J23" s="36"/>
      <c r="K23" s="74"/>
    </row>
    <row r="24" spans="2:11" x14ac:dyDescent="0.2">
      <c r="B24" s="36"/>
      <c r="C24" s="36"/>
      <c r="D24" s="36"/>
      <c r="E24" s="36"/>
      <c r="F24" s="36"/>
      <c r="G24" s="36"/>
      <c r="H24" s="36"/>
      <c r="I24" s="36"/>
      <c r="J24" s="36"/>
      <c r="K24" s="74"/>
    </row>
    <row r="25" spans="2:11" x14ac:dyDescent="0.2">
      <c r="B25" s="36"/>
      <c r="C25" s="36"/>
      <c r="D25" s="36"/>
      <c r="E25" s="36"/>
      <c r="F25" s="36"/>
      <c r="G25" s="36"/>
      <c r="H25" s="36"/>
      <c r="I25" s="36"/>
      <c r="J25" s="36"/>
      <c r="K25" s="74"/>
    </row>
    <row r="26" spans="2:11" x14ac:dyDescent="0.2">
      <c r="B26" s="36"/>
      <c r="C26" s="36"/>
      <c r="D26" s="36"/>
      <c r="E26" s="36"/>
      <c r="F26" s="36"/>
      <c r="G26" s="36"/>
      <c r="H26" s="36"/>
      <c r="I26" s="36"/>
      <c r="J26" s="36"/>
      <c r="K26" s="74"/>
    </row>
    <row r="27" spans="2:11" x14ac:dyDescent="0.2">
      <c r="B27" s="36"/>
      <c r="C27" s="36"/>
      <c r="D27" s="36"/>
      <c r="E27" s="36"/>
      <c r="F27" s="36"/>
      <c r="G27" s="36"/>
      <c r="H27" s="36"/>
      <c r="I27" s="36"/>
      <c r="J27" s="36"/>
      <c r="K27" s="74"/>
    </row>
    <row r="28" spans="2:11" x14ac:dyDescent="0.2">
      <c r="B28" s="36"/>
      <c r="C28" s="36"/>
      <c r="D28" s="36"/>
      <c r="E28" s="36"/>
      <c r="F28" s="36"/>
      <c r="G28" s="36"/>
      <c r="H28" s="36"/>
      <c r="I28" s="36"/>
      <c r="J28" s="36"/>
      <c r="K28" s="74"/>
    </row>
    <row r="29" spans="2:11" x14ac:dyDescent="0.2">
      <c r="B29" s="36"/>
      <c r="C29" s="36"/>
      <c r="D29" s="36"/>
      <c r="E29" s="36"/>
      <c r="F29" s="36"/>
      <c r="G29" s="36"/>
      <c r="H29" s="36"/>
      <c r="I29" s="36"/>
      <c r="J29" s="36"/>
      <c r="K29" s="74"/>
    </row>
    <row r="30" spans="2:1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74"/>
    </row>
    <row r="31" spans="2:11" x14ac:dyDescent="0.2">
      <c r="B31" s="36"/>
      <c r="C31" s="36"/>
      <c r="D31" s="36"/>
      <c r="E31" s="36"/>
      <c r="F31" s="36"/>
      <c r="G31" s="36"/>
      <c r="H31" s="36"/>
      <c r="I31" s="36"/>
      <c r="J31" s="36"/>
      <c r="K31" s="74"/>
    </row>
    <row r="32" spans="2:11" x14ac:dyDescent="0.2">
      <c r="B32" s="36"/>
      <c r="C32" s="36"/>
      <c r="D32" s="36"/>
      <c r="E32" s="36"/>
      <c r="F32" s="36"/>
      <c r="G32" s="36"/>
      <c r="H32" s="36"/>
      <c r="I32" s="36"/>
      <c r="J32" s="36"/>
      <c r="K32" s="74"/>
    </row>
    <row r="33" spans="2:11" x14ac:dyDescent="0.2">
      <c r="B33" s="36"/>
      <c r="C33" s="36"/>
      <c r="D33" s="36"/>
      <c r="E33" s="36"/>
      <c r="F33" s="36"/>
      <c r="G33" s="36"/>
      <c r="H33" s="36"/>
      <c r="I33" s="36"/>
      <c r="J33" s="36"/>
      <c r="K33" s="74"/>
    </row>
    <row r="34" spans="2:11" x14ac:dyDescent="0.2">
      <c r="B34" s="36"/>
      <c r="C34" s="36"/>
      <c r="D34" s="36"/>
      <c r="E34" s="36"/>
      <c r="F34" s="36"/>
      <c r="G34" s="36"/>
      <c r="H34" s="36"/>
      <c r="I34" s="36"/>
      <c r="J34" s="36"/>
      <c r="K34" s="74"/>
    </row>
    <row r="35" spans="2:11" x14ac:dyDescent="0.2">
      <c r="B35" s="36"/>
      <c r="C35" s="36"/>
      <c r="D35" s="36"/>
      <c r="E35" s="36"/>
      <c r="F35" s="36"/>
      <c r="G35" s="36"/>
      <c r="H35" s="36"/>
      <c r="I35" s="36"/>
      <c r="J35" s="36"/>
      <c r="K35" s="74"/>
    </row>
    <row r="36" spans="2:11" x14ac:dyDescent="0.2">
      <c r="B36" s="36"/>
      <c r="C36" s="36"/>
      <c r="D36" s="36"/>
      <c r="E36" s="36"/>
      <c r="F36" s="36"/>
      <c r="G36" s="36"/>
      <c r="H36" s="36"/>
      <c r="I36" s="36"/>
      <c r="J36" s="36"/>
      <c r="K36" s="74"/>
    </row>
    <row r="37" spans="2:11" x14ac:dyDescent="0.2">
      <c r="B37" s="36"/>
      <c r="C37" s="36"/>
      <c r="D37" s="36"/>
      <c r="E37" s="36"/>
      <c r="F37" s="36"/>
      <c r="G37" s="36"/>
      <c r="H37" s="36"/>
      <c r="I37" s="36"/>
      <c r="J37" s="36"/>
      <c r="K37" s="74"/>
    </row>
    <row r="38" spans="2:11" x14ac:dyDescent="0.2">
      <c r="B38" s="36"/>
      <c r="C38" s="36"/>
      <c r="D38" s="36"/>
      <c r="E38" s="36"/>
      <c r="F38" s="36"/>
      <c r="G38" s="36"/>
      <c r="H38" s="36"/>
      <c r="I38" s="36"/>
      <c r="J38" s="36"/>
      <c r="K38" s="74"/>
    </row>
    <row r="39" spans="2:1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74"/>
    </row>
    <row r="40" spans="2:11" x14ac:dyDescent="0.2">
      <c r="B40" s="36"/>
      <c r="C40" s="36"/>
      <c r="D40" s="36"/>
      <c r="E40" s="36"/>
      <c r="F40" s="36"/>
      <c r="G40" s="36"/>
      <c r="H40" s="36"/>
      <c r="I40" s="36"/>
      <c r="J40" s="36"/>
      <c r="K40" s="74"/>
    </row>
    <row r="41" spans="2:11" x14ac:dyDescent="0.2">
      <c r="B41" s="36"/>
      <c r="C41" s="36"/>
      <c r="D41" s="36"/>
      <c r="E41" s="36"/>
      <c r="F41" s="36"/>
      <c r="G41" s="36"/>
      <c r="H41" s="36"/>
      <c r="I41" s="36"/>
      <c r="J41" s="36"/>
      <c r="K41" s="74"/>
    </row>
    <row r="42" spans="2:11" x14ac:dyDescent="0.2">
      <c r="B42" s="36"/>
      <c r="C42" s="36"/>
      <c r="D42" s="36"/>
      <c r="E42" s="36"/>
      <c r="F42" s="36"/>
      <c r="G42" s="36"/>
      <c r="H42" s="36"/>
      <c r="I42" s="36"/>
      <c r="J42" s="36"/>
      <c r="K42" s="74"/>
    </row>
    <row r="43" spans="2:11" x14ac:dyDescent="0.2">
      <c r="B43" s="36"/>
      <c r="C43" s="36"/>
      <c r="D43" s="36"/>
      <c r="E43" s="36"/>
      <c r="F43" s="36"/>
      <c r="G43" s="36"/>
      <c r="H43" s="36"/>
      <c r="I43" s="36"/>
      <c r="J43" s="36"/>
      <c r="K43" s="74"/>
    </row>
    <row r="44" spans="2:11" x14ac:dyDescent="0.2">
      <c r="B44" s="36"/>
      <c r="C44" s="36"/>
      <c r="D44" s="36"/>
      <c r="E44" s="36"/>
      <c r="F44" s="36"/>
      <c r="G44" s="36"/>
      <c r="H44" s="36"/>
      <c r="I44" s="36"/>
      <c r="J44" s="36"/>
      <c r="K44" s="74"/>
    </row>
    <row r="45" spans="2:11" x14ac:dyDescent="0.2">
      <c r="B45" s="36"/>
      <c r="C45" s="36"/>
      <c r="D45" s="36"/>
      <c r="E45" s="36"/>
      <c r="F45" s="36"/>
      <c r="G45" s="36"/>
      <c r="H45" s="36"/>
      <c r="I45" s="36"/>
      <c r="J45" s="36"/>
      <c r="K45" s="74"/>
    </row>
    <row r="46" spans="2:11" x14ac:dyDescent="0.2">
      <c r="B46" s="36"/>
      <c r="C46" s="36"/>
      <c r="D46" s="36"/>
      <c r="E46" s="36"/>
      <c r="F46" s="36"/>
      <c r="G46" s="36"/>
      <c r="H46" s="36"/>
      <c r="I46" s="36"/>
      <c r="J46" s="36"/>
      <c r="K46" s="74"/>
    </row>
    <row r="47" spans="2:11" x14ac:dyDescent="0.2">
      <c r="B47" s="36"/>
      <c r="C47" s="36"/>
      <c r="D47" s="36"/>
      <c r="E47" s="36"/>
      <c r="F47" s="36"/>
      <c r="G47" s="36"/>
      <c r="H47" s="36"/>
      <c r="I47" s="36"/>
      <c r="J47" s="36"/>
      <c r="K47" s="74"/>
    </row>
    <row r="48" spans="2:11" x14ac:dyDescent="0.2">
      <c r="B48" s="36"/>
      <c r="C48" s="36"/>
      <c r="D48" s="36"/>
      <c r="E48" s="36"/>
      <c r="F48" s="36"/>
      <c r="G48" s="36"/>
      <c r="H48" s="36"/>
      <c r="I48" s="36"/>
      <c r="J48" s="36"/>
      <c r="K48" s="74"/>
    </row>
    <row r="49" spans="2:11" x14ac:dyDescent="0.2">
      <c r="B49" s="36"/>
      <c r="C49" s="36"/>
      <c r="D49" s="36"/>
      <c r="E49" s="36"/>
      <c r="F49" s="36"/>
      <c r="G49" s="36"/>
      <c r="H49" s="36"/>
      <c r="I49" s="36"/>
      <c r="J49" s="36"/>
      <c r="K49" s="74"/>
    </row>
    <row r="50" spans="2:11" x14ac:dyDescent="0.2">
      <c r="B50" s="36"/>
      <c r="C50" s="36"/>
      <c r="D50" s="36"/>
      <c r="E50" s="36"/>
      <c r="F50" s="36"/>
      <c r="G50" s="36"/>
      <c r="H50" s="36"/>
      <c r="I50" s="36"/>
      <c r="J50" s="36"/>
      <c r="K50" s="74"/>
    </row>
    <row r="51" spans="2:11" x14ac:dyDescent="0.2">
      <c r="B51" s="36"/>
      <c r="C51" s="36"/>
      <c r="D51" s="36"/>
      <c r="E51" s="36"/>
      <c r="F51" s="36"/>
      <c r="G51" s="36"/>
      <c r="H51" s="36"/>
      <c r="I51" s="36"/>
      <c r="J51" s="36"/>
      <c r="K51" s="74"/>
    </row>
    <row r="52" spans="2:11" x14ac:dyDescent="0.2">
      <c r="B52" s="36"/>
      <c r="C52" s="36"/>
      <c r="D52" s="36"/>
      <c r="E52" s="36"/>
      <c r="F52" s="36"/>
      <c r="G52" s="36"/>
      <c r="H52" s="36"/>
      <c r="I52" s="36"/>
      <c r="J52" s="36"/>
      <c r="K52" s="74"/>
    </row>
    <row r="53" spans="2:11" x14ac:dyDescent="0.2">
      <c r="B53" s="36"/>
      <c r="C53" s="36"/>
      <c r="D53" s="36"/>
      <c r="E53" s="36"/>
      <c r="F53" s="36"/>
      <c r="G53" s="36"/>
      <c r="H53" s="36"/>
      <c r="I53" s="36"/>
      <c r="J53" s="36"/>
      <c r="K53" s="74"/>
    </row>
    <row r="54" spans="2:1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74"/>
    </row>
    <row r="55" spans="2:11" x14ac:dyDescent="0.2">
      <c r="B55" s="36"/>
      <c r="C55" s="36"/>
      <c r="D55" s="36"/>
      <c r="E55" s="36"/>
      <c r="F55" s="36"/>
      <c r="G55" s="36"/>
      <c r="H55" s="36"/>
      <c r="I55" s="36"/>
      <c r="J55" s="36"/>
      <c r="K55" s="74"/>
    </row>
    <row r="56" spans="2:11" x14ac:dyDescent="0.2">
      <c r="B56" s="36"/>
      <c r="C56" s="36"/>
      <c r="D56" s="36"/>
      <c r="E56" s="36"/>
      <c r="F56" s="36"/>
      <c r="G56" s="36"/>
      <c r="H56" s="36"/>
      <c r="I56" s="36"/>
      <c r="J56" s="36"/>
      <c r="K56" s="74"/>
    </row>
    <row r="57" spans="2:11" x14ac:dyDescent="0.2">
      <c r="B57" s="36"/>
      <c r="C57" s="36"/>
      <c r="D57" s="36"/>
      <c r="E57" s="36"/>
      <c r="F57" s="36"/>
      <c r="G57" s="36"/>
      <c r="H57" s="36"/>
      <c r="I57" s="36"/>
      <c r="J57" s="36"/>
      <c r="K57" s="74"/>
    </row>
    <row r="58" spans="2:11" x14ac:dyDescent="0.2">
      <c r="B58" s="36"/>
      <c r="C58" s="36"/>
      <c r="D58" s="36"/>
      <c r="E58" s="36"/>
      <c r="F58" s="36"/>
      <c r="G58" s="36"/>
      <c r="H58" s="36"/>
      <c r="I58" s="36"/>
      <c r="J58" s="36"/>
      <c r="K58" s="74"/>
    </row>
    <row r="59" spans="2:11" x14ac:dyDescent="0.2">
      <c r="B59" s="36"/>
      <c r="C59" s="36"/>
      <c r="D59" s="36"/>
      <c r="E59" s="36"/>
      <c r="F59" s="36"/>
      <c r="G59" s="36"/>
      <c r="H59" s="36"/>
      <c r="I59" s="36"/>
      <c r="J59" s="36"/>
      <c r="K59" s="74"/>
    </row>
    <row r="60" spans="2:11" x14ac:dyDescent="0.2">
      <c r="B60" s="36"/>
      <c r="C60" s="36"/>
      <c r="D60" s="36"/>
      <c r="E60" s="36"/>
      <c r="F60" s="36"/>
      <c r="G60" s="36"/>
      <c r="H60" s="36"/>
      <c r="I60" s="36"/>
      <c r="J60" s="36"/>
      <c r="K60" s="74"/>
    </row>
    <row r="61" spans="2:11" x14ac:dyDescent="0.2">
      <c r="B61" s="36"/>
      <c r="C61" s="36"/>
      <c r="D61" s="36"/>
      <c r="E61" s="36"/>
      <c r="F61" s="36"/>
      <c r="G61" s="36"/>
      <c r="H61" s="36"/>
      <c r="I61" s="36"/>
      <c r="J61" s="36"/>
      <c r="K61" s="74"/>
    </row>
    <row r="62" spans="2:11" x14ac:dyDescent="0.2">
      <c r="B62" s="36"/>
      <c r="C62" s="36"/>
      <c r="D62" s="36"/>
      <c r="E62" s="36"/>
      <c r="F62" s="36"/>
      <c r="G62" s="36"/>
      <c r="H62" s="36"/>
      <c r="I62" s="36"/>
      <c r="J62" s="36"/>
      <c r="K62" s="74"/>
    </row>
    <row r="63" spans="2:11" x14ac:dyDescent="0.2">
      <c r="B63" s="36"/>
      <c r="C63" s="36"/>
      <c r="D63" s="36"/>
      <c r="E63" s="36"/>
      <c r="F63" s="36"/>
      <c r="G63" s="36"/>
      <c r="H63" s="36"/>
      <c r="I63" s="36"/>
      <c r="J63" s="36"/>
      <c r="K63" s="74"/>
    </row>
    <row r="64" spans="2:11" x14ac:dyDescent="0.2">
      <c r="B64" s="36"/>
      <c r="C64" s="36"/>
      <c r="D64" s="36"/>
      <c r="E64" s="36"/>
      <c r="F64" s="36"/>
      <c r="G64" s="36"/>
      <c r="H64" s="36"/>
      <c r="I64" s="36"/>
      <c r="J64" s="36"/>
      <c r="K64" s="74"/>
    </row>
    <row r="65" spans="2:11" x14ac:dyDescent="0.2">
      <c r="B65" s="36"/>
      <c r="C65" s="36"/>
      <c r="D65" s="36"/>
      <c r="E65" s="36"/>
      <c r="F65" s="36"/>
      <c r="G65" s="36"/>
      <c r="H65" s="36"/>
      <c r="I65" s="36"/>
      <c r="J65" s="36"/>
      <c r="K65" s="74"/>
    </row>
  </sheetData>
  <mergeCells count="1">
    <mergeCell ref="B1:J1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81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269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86"/>
      <c r="C3" s="84" t="s">
        <v>178</v>
      </c>
      <c r="D3" s="106"/>
      <c r="E3" s="106"/>
      <c r="F3" s="84"/>
      <c r="G3" s="85" t="s">
        <v>178</v>
      </c>
    </row>
    <row r="4" spans="2:7" s="14" customFormat="1" ht="20.100000000000001" customHeight="1" x14ac:dyDescent="0.25">
      <c r="B4" s="89" t="s">
        <v>180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26" t="s">
        <v>25</v>
      </c>
      <c r="C5" s="1">
        <v>51.4</v>
      </c>
      <c r="D5" s="106"/>
      <c r="E5" s="106"/>
      <c r="F5" s="82" t="s">
        <v>108</v>
      </c>
      <c r="G5" s="24">
        <v>41.6</v>
      </c>
    </row>
    <row r="6" spans="2:7" s="14" customFormat="1" ht="20.100000000000001" customHeight="1" x14ac:dyDescent="0.25">
      <c r="B6" s="26" t="s">
        <v>27</v>
      </c>
      <c r="C6" s="1">
        <v>22.2</v>
      </c>
      <c r="D6" s="106"/>
      <c r="E6" s="106"/>
      <c r="F6" s="82" t="s">
        <v>109</v>
      </c>
      <c r="G6" s="24">
        <v>28.3</v>
      </c>
    </row>
    <row r="7" spans="2:7" s="14" customFormat="1" ht="20.100000000000001" customHeight="1" x14ac:dyDescent="0.25">
      <c r="B7" s="26" t="s">
        <v>33</v>
      </c>
      <c r="C7" s="1">
        <v>22.5</v>
      </c>
      <c r="D7" s="106"/>
      <c r="E7" s="106"/>
      <c r="F7" s="82" t="s">
        <v>110</v>
      </c>
      <c r="G7" s="24">
        <v>16</v>
      </c>
    </row>
    <row r="8" spans="2:7" s="14" customFormat="1" ht="20.100000000000001" customHeight="1" x14ac:dyDescent="0.25">
      <c r="B8" s="26" t="s">
        <v>31</v>
      </c>
      <c r="C8" s="1">
        <v>3.9000000000000004</v>
      </c>
      <c r="D8" s="106"/>
      <c r="E8" s="106"/>
      <c r="F8" s="82" t="s">
        <v>111</v>
      </c>
      <c r="G8" s="24">
        <v>7.2</v>
      </c>
    </row>
    <row r="9" spans="2:7" s="14" customFormat="1" ht="20.100000000000001" customHeight="1" x14ac:dyDescent="0.25">
      <c r="B9" s="89" t="s">
        <v>181</v>
      </c>
      <c r="C9" s="90" t="s">
        <v>2</v>
      </c>
      <c r="D9" s="106"/>
      <c r="E9" s="106"/>
      <c r="F9" s="82" t="s">
        <v>112</v>
      </c>
      <c r="G9" s="24">
        <v>3.7</v>
      </c>
    </row>
    <row r="10" spans="2:7" s="14" customFormat="1" ht="20.100000000000001" customHeight="1" x14ac:dyDescent="0.25">
      <c r="B10" s="9" t="s">
        <v>43</v>
      </c>
      <c r="C10" s="1">
        <v>63.3</v>
      </c>
      <c r="D10" s="106"/>
      <c r="E10" s="106"/>
      <c r="F10" s="82" t="s">
        <v>39</v>
      </c>
      <c r="G10" s="24">
        <v>3.2</v>
      </c>
    </row>
    <row r="11" spans="2:7" s="14" customFormat="1" ht="20.100000000000001" customHeight="1" x14ac:dyDescent="0.25">
      <c r="B11" s="9" t="s">
        <v>45</v>
      </c>
      <c r="C11" s="1">
        <v>16.8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47</v>
      </c>
      <c r="C12" s="1">
        <v>10.8</v>
      </c>
      <c r="D12" s="106"/>
      <c r="E12" s="106"/>
      <c r="F12" s="82" t="s">
        <v>114</v>
      </c>
      <c r="G12" s="24">
        <v>9.1</v>
      </c>
    </row>
    <row r="13" spans="2:7" s="14" customFormat="1" ht="20.100000000000001" customHeight="1" x14ac:dyDescent="0.25">
      <c r="B13" s="9" t="s">
        <v>49</v>
      </c>
      <c r="C13" s="1">
        <v>1.6</v>
      </c>
      <c r="D13" s="106"/>
      <c r="E13" s="106"/>
      <c r="F13" s="82" t="s">
        <v>115</v>
      </c>
      <c r="G13" s="24">
        <v>13.3</v>
      </c>
    </row>
    <row r="14" spans="2:7" s="14" customFormat="1" ht="20.100000000000001" customHeight="1" x14ac:dyDescent="0.25">
      <c r="B14" s="9" t="s">
        <v>51</v>
      </c>
      <c r="C14" s="1">
        <v>0.6</v>
      </c>
      <c r="D14" s="106"/>
      <c r="E14" s="106"/>
      <c r="F14" s="82" t="s">
        <v>116</v>
      </c>
      <c r="G14" s="24">
        <v>77.599999999999994</v>
      </c>
    </row>
    <row r="15" spans="2:7" s="14" customFormat="1" ht="20.100000000000001" customHeight="1" x14ac:dyDescent="0.25">
      <c r="B15" s="26" t="s">
        <v>54</v>
      </c>
      <c r="C15" s="1">
        <v>0.2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9" t="s">
        <v>39</v>
      </c>
      <c r="C16" s="1">
        <v>6.7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89" t="s">
        <v>58</v>
      </c>
      <c r="C17" s="90" t="s">
        <v>2</v>
      </c>
      <c r="D17" s="106"/>
      <c r="E17" s="106"/>
      <c r="F17" s="82" t="s">
        <v>5</v>
      </c>
      <c r="G17" s="8">
        <v>32.1</v>
      </c>
    </row>
    <row r="18" spans="2:7" s="14" customFormat="1" ht="20.100000000000001" customHeight="1" x14ac:dyDescent="0.25">
      <c r="B18" s="9" t="s">
        <v>59</v>
      </c>
      <c r="C18" s="1">
        <v>49.5</v>
      </c>
      <c r="D18" s="106"/>
      <c r="E18" s="106"/>
      <c r="F18" s="82" t="s">
        <v>7</v>
      </c>
      <c r="G18" s="8">
        <v>67.900000000000006</v>
      </c>
    </row>
    <row r="19" spans="2:7" s="14" customFormat="1" ht="20.100000000000001" customHeight="1" x14ac:dyDescent="0.25">
      <c r="B19" s="9" t="s">
        <v>60</v>
      </c>
      <c r="C19" s="1">
        <v>25.8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9" t="s">
        <v>62</v>
      </c>
      <c r="C20" s="1">
        <v>13.3</v>
      </c>
      <c r="D20" s="106"/>
      <c r="E20" s="106"/>
      <c r="F20" s="82" t="s">
        <v>11</v>
      </c>
      <c r="G20" s="8">
        <v>95.5</v>
      </c>
    </row>
    <row r="21" spans="2:7" s="14" customFormat="1" ht="20.100000000000001" customHeight="1" x14ac:dyDescent="0.25">
      <c r="B21" s="9" t="s">
        <v>64</v>
      </c>
      <c r="C21" s="1">
        <v>5.3999999999999995</v>
      </c>
      <c r="D21" s="106"/>
      <c r="E21" s="106"/>
      <c r="F21" s="82" t="s">
        <v>13</v>
      </c>
      <c r="G21" s="8">
        <v>4.5</v>
      </c>
    </row>
    <row r="22" spans="2:7" s="14" customFormat="1" ht="20.100000000000001" customHeight="1" x14ac:dyDescent="0.25">
      <c r="B22" s="9" t="s">
        <v>66</v>
      </c>
      <c r="C22" s="1">
        <v>2.5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68</v>
      </c>
      <c r="C23" s="1">
        <v>1.4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39</v>
      </c>
      <c r="C24" s="1">
        <v>2.1</v>
      </c>
      <c r="D24" s="106"/>
      <c r="E24" s="106"/>
      <c r="F24" s="82" t="s">
        <v>19</v>
      </c>
      <c r="G24" s="8">
        <v>61.8</v>
      </c>
    </row>
    <row r="25" spans="2:7" s="14" customFormat="1" ht="20.100000000000001" customHeight="1" x14ac:dyDescent="0.25">
      <c r="B25" s="91" t="s">
        <v>182</v>
      </c>
      <c r="C25" s="90" t="s">
        <v>2</v>
      </c>
      <c r="D25" s="106"/>
      <c r="E25" s="106"/>
      <c r="F25" s="82" t="s">
        <v>21</v>
      </c>
      <c r="G25" s="8">
        <v>38.200000000000003</v>
      </c>
    </row>
    <row r="26" spans="2:7" s="14" customFormat="1" ht="20.100000000000001" customHeight="1" x14ac:dyDescent="0.25">
      <c r="B26" s="9" t="s">
        <v>72</v>
      </c>
      <c r="C26" s="1">
        <v>36.9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74</v>
      </c>
      <c r="C27" s="1">
        <v>26.6</v>
      </c>
      <c r="D27" s="106"/>
      <c r="E27" s="106"/>
      <c r="F27" s="82" t="s">
        <v>24</v>
      </c>
      <c r="G27" s="8">
        <v>10.9</v>
      </c>
    </row>
    <row r="28" spans="2:7" s="14" customFormat="1" ht="20.100000000000001" customHeight="1" x14ac:dyDescent="0.25">
      <c r="B28" s="9" t="s">
        <v>76</v>
      </c>
      <c r="C28" s="1">
        <v>17.3</v>
      </c>
      <c r="D28" s="106"/>
      <c r="E28" s="106"/>
      <c r="F28" s="82" t="s">
        <v>26</v>
      </c>
      <c r="G28" s="8">
        <v>20.5</v>
      </c>
    </row>
    <row r="29" spans="2:7" s="14" customFormat="1" ht="20.100000000000001" customHeight="1" x14ac:dyDescent="0.25">
      <c r="B29" s="9" t="s">
        <v>78</v>
      </c>
      <c r="C29" s="1">
        <v>12.2</v>
      </c>
      <c r="D29" s="106"/>
      <c r="E29" s="106"/>
      <c r="F29" s="82" t="s">
        <v>28</v>
      </c>
      <c r="G29" s="8">
        <v>24.4</v>
      </c>
    </row>
    <row r="30" spans="2:7" s="14" customFormat="1" ht="20.100000000000001" customHeight="1" x14ac:dyDescent="0.25">
      <c r="B30" s="9" t="s">
        <v>39</v>
      </c>
      <c r="C30" s="1">
        <v>7</v>
      </c>
      <c r="D30" s="106"/>
      <c r="E30" s="106"/>
      <c r="F30" s="82" t="s">
        <v>29</v>
      </c>
      <c r="G30" s="8">
        <v>22.1</v>
      </c>
    </row>
    <row r="31" spans="2:7" s="14" customFormat="1" ht="20.100000000000001" customHeight="1" x14ac:dyDescent="0.25">
      <c r="B31" s="89" t="s">
        <v>81</v>
      </c>
      <c r="C31" s="90" t="s">
        <v>42</v>
      </c>
      <c r="D31" s="106"/>
      <c r="E31" s="106"/>
      <c r="F31" s="82" t="s">
        <v>30</v>
      </c>
      <c r="G31" s="8">
        <v>13</v>
      </c>
    </row>
    <row r="32" spans="2:7" s="14" customFormat="1" ht="20.100000000000001" customHeight="1" x14ac:dyDescent="0.25">
      <c r="B32" s="9" t="s">
        <v>25</v>
      </c>
      <c r="C32" s="4">
        <v>73.45</v>
      </c>
      <c r="D32" s="106"/>
      <c r="E32" s="106"/>
      <c r="F32" s="82" t="s">
        <v>32</v>
      </c>
      <c r="G32" s="8">
        <v>9.1</v>
      </c>
    </row>
    <row r="33" spans="2:7" s="14" customFormat="1" ht="20.100000000000001" customHeight="1" x14ac:dyDescent="0.25">
      <c r="B33" s="9" t="s">
        <v>27</v>
      </c>
      <c r="C33" s="4">
        <v>101.49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31</v>
      </c>
      <c r="C34" s="5">
        <v>44.32</v>
      </c>
      <c r="D34" s="106"/>
      <c r="E34" s="106"/>
      <c r="F34" s="82" t="s">
        <v>35</v>
      </c>
      <c r="G34" s="10">
        <v>0.3</v>
      </c>
    </row>
    <row r="35" spans="2:7" s="14" customFormat="1" ht="20.100000000000001" customHeight="1" x14ac:dyDescent="0.25">
      <c r="B35" s="9" t="s">
        <v>86</v>
      </c>
      <c r="C35" s="5">
        <v>65.400000000000006</v>
      </c>
      <c r="D35" s="106"/>
      <c r="E35" s="106"/>
      <c r="F35" s="82" t="s">
        <v>36</v>
      </c>
      <c r="G35" s="10">
        <v>3</v>
      </c>
    </row>
    <row r="36" spans="2:7" s="14" customFormat="1" ht="20.100000000000001" customHeight="1" x14ac:dyDescent="0.25">
      <c r="B36" s="89" t="s">
        <v>88</v>
      </c>
      <c r="C36" s="90" t="s">
        <v>89</v>
      </c>
      <c r="D36" s="106"/>
      <c r="E36" s="106"/>
      <c r="F36" s="82" t="s">
        <v>37</v>
      </c>
      <c r="G36" s="10">
        <v>25.6</v>
      </c>
    </row>
    <row r="37" spans="2:7" s="14" customFormat="1" ht="20.100000000000001" customHeight="1" x14ac:dyDescent="0.25">
      <c r="B37" s="9" t="s">
        <v>25</v>
      </c>
      <c r="C37" s="6">
        <v>12.2</v>
      </c>
      <c r="D37" s="106"/>
      <c r="E37" s="106"/>
      <c r="F37" s="82" t="s">
        <v>38</v>
      </c>
      <c r="G37" s="10">
        <v>45.3</v>
      </c>
    </row>
    <row r="38" spans="2:7" s="14" customFormat="1" ht="20.100000000000001" customHeight="1" x14ac:dyDescent="0.25">
      <c r="B38" s="9" t="s">
        <v>27</v>
      </c>
      <c r="C38" s="6">
        <v>14.7</v>
      </c>
      <c r="D38" s="106"/>
      <c r="E38" s="106"/>
      <c r="F38" s="82" t="s">
        <v>40</v>
      </c>
      <c r="G38" s="10">
        <v>25.8</v>
      </c>
    </row>
    <row r="39" spans="2:7" s="14" customFormat="1" ht="20.100000000000001" customHeight="1" x14ac:dyDescent="0.25">
      <c r="B39" s="9" t="s">
        <v>31</v>
      </c>
      <c r="C39" s="1">
        <v>27.1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86</v>
      </c>
      <c r="C40" s="1">
        <v>16.600000000000001</v>
      </c>
      <c r="D40" s="106"/>
      <c r="E40" s="106"/>
      <c r="F40" s="82" t="s">
        <v>44</v>
      </c>
      <c r="G40" s="11">
        <v>4374.92</v>
      </c>
    </row>
    <row r="41" spans="2:7" s="14" customFormat="1" ht="20.100000000000001" customHeight="1" x14ac:dyDescent="0.25">
      <c r="B41" s="116" t="s">
        <v>283</v>
      </c>
      <c r="C41" s="110"/>
      <c r="D41" s="106"/>
      <c r="E41" s="106"/>
      <c r="F41" s="82" t="s">
        <v>46</v>
      </c>
      <c r="G41" s="11">
        <v>3157.42</v>
      </c>
    </row>
    <row r="42" spans="2:7" s="14" customFormat="1" ht="20.100000000000001" customHeight="1" x14ac:dyDescent="0.25">
      <c r="B42" s="89" t="s">
        <v>25</v>
      </c>
      <c r="C42" s="90" t="s">
        <v>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105</v>
      </c>
      <c r="C43" s="1">
        <v>34.4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170</v>
      </c>
      <c r="C44" s="1">
        <v>17.5</v>
      </c>
      <c r="D44" s="106"/>
      <c r="E44" s="106"/>
      <c r="F44" s="82" t="s">
        <v>53</v>
      </c>
      <c r="G44" s="8">
        <v>34.6</v>
      </c>
    </row>
    <row r="45" spans="2:7" s="14" customFormat="1" ht="20.100000000000001" customHeight="1" x14ac:dyDescent="0.25">
      <c r="B45" s="9" t="s">
        <v>126</v>
      </c>
      <c r="C45" s="1">
        <v>14.4</v>
      </c>
      <c r="D45" s="106"/>
      <c r="E45" s="106"/>
      <c r="F45" s="82" t="s">
        <v>55</v>
      </c>
      <c r="G45" s="8">
        <v>51.3</v>
      </c>
    </row>
    <row r="46" spans="2:7" s="14" customFormat="1" ht="20.100000000000001" customHeight="1" x14ac:dyDescent="0.25">
      <c r="B46" s="9" t="s">
        <v>104</v>
      </c>
      <c r="C46" s="1">
        <v>12</v>
      </c>
      <c r="D46" s="106"/>
      <c r="E46" s="106"/>
      <c r="F46" s="82" t="s">
        <v>56</v>
      </c>
      <c r="G46" s="8">
        <v>12.2</v>
      </c>
    </row>
    <row r="47" spans="2:7" s="14" customFormat="1" ht="20.100000000000001" customHeight="1" x14ac:dyDescent="0.25">
      <c r="B47" s="9" t="s">
        <v>159</v>
      </c>
      <c r="C47" s="1">
        <v>8.1999999999999993</v>
      </c>
      <c r="D47" s="106"/>
      <c r="E47" s="106"/>
      <c r="F47" s="82" t="s">
        <v>57</v>
      </c>
      <c r="G47" s="8">
        <v>1.9</v>
      </c>
    </row>
    <row r="48" spans="2:7" s="14" customFormat="1" ht="20.100000000000001" customHeight="1" x14ac:dyDescent="0.25">
      <c r="B48" s="9" t="s">
        <v>102</v>
      </c>
      <c r="C48" s="1">
        <v>6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171</v>
      </c>
      <c r="C49" s="1">
        <v>5.6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173</v>
      </c>
      <c r="C50" s="1">
        <v>4.5999999999999996</v>
      </c>
      <c r="D50" s="106"/>
      <c r="E50" s="106"/>
      <c r="F50" s="82" t="s">
        <v>63</v>
      </c>
      <c r="G50" s="8">
        <v>80.400000000000006</v>
      </c>
    </row>
    <row r="51" spans="2:7" s="14" customFormat="1" ht="20.100000000000001" customHeight="1" x14ac:dyDescent="0.25">
      <c r="B51" s="9" t="s">
        <v>284</v>
      </c>
      <c r="C51" s="1">
        <v>4.3</v>
      </c>
      <c r="D51" s="106"/>
      <c r="E51" s="106"/>
      <c r="F51" s="82" t="s">
        <v>65</v>
      </c>
      <c r="G51" s="8">
        <v>82.3</v>
      </c>
    </row>
    <row r="52" spans="2:7" s="14" customFormat="1" ht="20.100000000000001" customHeight="1" x14ac:dyDescent="0.25">
      <c r="B52" s="9" t="s">
        <v>161</v>
      </c>
      <c r="C52" s="1">
        <v>3.6</v>
      </c>
      <c r="D52" s="106"/>
      <c r="E52" s="106"/>
      <c r="F52" s="82" t="s">
        <v>67</v>
      </c>
      <c r="G52" s="8">
        <v>89.6</v>
      </c>
    </row>
    <row r="53" spans="2:7" s="14" customFormat="1" ht="20.100000000000001" customHeight="1" x14ac:dyDescent="0.25">
      <c r="B53" s="89" t="s">
        <v>27</v>
      </c>
      <c r="C53" s="90" t="s">
        <v>2</v>
      </c>
      <c r="D53" s="106"/>
      <c r="E53" s="106"/>
      <c r="F53" s="82" t="s">
        <v>69</v>
      </c>
      <c r="G53" s="8">
        <v>79.2</v>
      </c>
    </row>
    <row r="54" spans="2:7" s="14" customFormat="1" ht="20.100000000000001" customHeight="1" x14ac:dyDescent="0.25">
      <c r="B54" s="9" t="s">
        <v>104</v>
      </c>
      <c r="C54" s="1">
        <v>45.5</v>
      </c>
      <c r="D54" s="106"/>
      <c r="E54" s="106"/>
      <c r="F54" s="82" t="s">
        <v>70</v>
      </c>
      <c r="G54" s="8">
        <v>66</v>
      </c>
    </row>
    <row r="55" spans="2:7" s="14" customFormat="1" ht="20.100000000000001" customHeight="1" x14ac:dyDescent="0.25">
      <c r="B55" s="9" t="s">
        <v>105</v>
      </c>
      <c r="C55" s="1">
        <v>26</v>
      </c>
      <c r="D55" s="106"/>
      <c r="E55" s="106"/>
      <c r="F55" s="82" t="s">
        <v>71</v>
      </c>
      <c r="G55" s="8">
        <v>77.8</v>
      </c>
    </row>
    <row r="56" spans="2:7" s="14" customFormat="1" ht="20.100000000000001" customHeight="1" x14ac:dyDescent="0.25">
      <c r="B56" s="9" t="s">
        <v>158</v>
      </c>
      <c r="C56" s="1">
        <v>4.3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9" t="s">
        <v>167</v>
      </c>
      <c r="C57" s="1">
        <v>4.0999999999999996</v>
      </c>
      <c r="D57" s="106"/>
      <c r="E57" s="106"/>
      <c r="F57" s="82" t="s">
        <v>183</v>
      </c>
      <c r="G57" s="8">
        <v>79.5</v>
      </c>
    </row>
    <row r="58" spans="2:7" s="14" customFormat="1" ht="20.100000000000001" customHeight="1" x14ac:dyDescent="0.25">
      <c r="B58" s="9" t="s">
        <v>143</v>
      </c>
      <c r="C58" s="1">
        <v>3.7</v>
      </c>
      <c r="D58" s="106"/>
      <c r="E58" s="106"/>
      <c r="F58" s="82" t="s">
        <v>77</v>
      </c>
      <c r="G58" s="8">
        <v>70.8</v>
      </c>
    </row>
    <row r="59" spans="2:7" s="14" customFormat="1" ht="20.100000000000001" customHeight="1" x14ac:dyDescent="0.25">
      <c r="B59" s="9" t="s">
        <v>176</v>
      </c>
      <c r="C59" s="1">
        <v>3.3</v>
      </c>
      <c r="D59" s="106"/>
      <c r="E59" s="106"/>
      <c r="F59" s="82" t="s">
        <v>79</v>
      </c>
      <c r="G59" s="8">
        <v>94.5</v>
      </c>
    </row>
    <row r="60" spans="2:7" s="14" customFormat="1" ht="20.100000000000001" customHeight="1" x14ac:dyDescent="0.25">
      <c r="B60" s="9" t="s">
        <v>135</v>
      </c>
      <c r="C60" s="1">
        <v>2.9</v>
      </c>
      <c r="D60" s="106"/>
      <c r="E60" s="106"/>
      <c r="F60" s="82" t="s">
        <v>80</v>
      </c>
      <c r="G60" s="8">
        <v>94.1</v>
      </c>
    </row>
    <row r="61" spans="2:7" s="14" customFormat="1" ht="20.100000000000001" customHeight="1" x14ac:dyDescent="0.25">
      <c r="B61" s="9" t="s">
        <v>126</v>
      </c>
      <c r="C61" s="1">
        <v>2.9</v>
      </c>
      <c r="D61" s="106"/>
      <c r="E61" s="106"/>
      <c r="F61" s="82" t="s">
        <v>51</v>
      </c>
      <c r="G61" s="8">
        <v>91.2</v>
      </c>
    </row>
    <row r="62" spans="2:7" s="14" customFormat="1" ht="20.100000000000001" customHeight="1" x14ac:dyDescent="0.25">
      <c r="B62" s="9" t="s">
        <v>102</v>
      </c>
      <c r="C62" s="1">
        <v>2.8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130</v>
      </c>
      <c r="C63" s="1">
        <v>2</v>
      </c>
      <c r="D63" s="106"/>
      <c r="E63" s="106"/>
      <c r="F63" s="82" t="s">
        <v>84</v>
      </c>
      <c r="G63" s="8">
        <v>89.6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82" t="s">
        <v>85</v>
      </c>
      <c r="G64" s="8">
        <v>87.3</v>
      </c>
    </row>
    <row r="65" spans="2:7" s="14" customFormat="1" ht="20.100000000000001" customHeight="1" x14ac:dyDescent="0.25">
      <c r="B65" s="9" t="s">
        <v>104</v>
      </c>
      <c r="C65" s="1">
        <v>28.1</v>
      </c>
      <c r="D65" s="106"/>
      <c r="E65" s="106"/>
      <c r="F65" s="82" t="s">
        <v>87</v>
      </c>
      <c r="G65" s="8">
        <v>97.7</v>
      </c>
    </row>
    <row r="66" spans="2:7" s="14" customFormat="1" ht="20.100000000000001" customHeight="1" x14ac:dyDescent="0.25">
      <c r="B66" s="9" t="s">
        <v>105</v>
      </c>
      <c r="C66" s="1">
        <v>24.4</v>
      </c>
      <c r="D66" s="106"/>
      <c r="E66" s="106"/>
      <c r="F66" s="82" t="s">
        <v>90</v>
      </c>
      <c r="G66" s="8">
        <v>95.2</v>
      </c>
    </row>
    <row r="67" spans="2:7" s="14" customFormat="1" ht="20.100000000000001" customHeight="1" x14ac:dyDescent="0.25">
      <c r="B67" s="9" t="s">
        <v>126</v>
      </c>
      <c r="C67" s="1">
        <v>5.6</v>
      </c>
      <c r="D67" s="106"/>
      <c r="E67" s="106"/>
      <c r="F67" s="82" t="s">
        <v>91</v>
      </c>
      <c r="G67" s="8">
        <v>63.7</v>
      </c>
    </row>
    <row r="68" spans="2:7" s="14" customFormat="1" ht="20.100000000000001" customHeight="1" x14ac:dyDescent="0.25">
      <c r="B68" s="9" t="s">
        <v>143</v>
      </c>
      <c r="C68" s="1">
        <v>5.4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158</v>
      </c>
      <c r="C69" s="1">
        <v>5.0999999999999996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102</v>
      </c>
      <c r="C70" s="1">
        <v>5</v>
      </c>
      <c r="D70" s="106"/>
      <c r="E70" s="106"/>
      <c r="F70" s="82" t="s">
        <v>93</v>
      </c>
      <c r="G70" s="8">
        <v>42.1</v>
      </c>
    </row>
    <row r="71" spans="2:7" s="14" customFormat="1" ht="20.100000000000001" customHeight="1" x14ac:dyDescent="0.25">
      <c r="B71" s="9" t="s">
        <v>170</v>
      </c>
      <c r="C71" s="1">
        <v>4.0999999999999996</v>
      </c>
      <c r="D71" s="106"/>
      <c r="E71" s="106"/>
      <c r="F71" s="82" t="s">
        <v>94</v>
      </c>
      <c r="G71" s="8">
        <v>39.200000000000003</v>
      </c>
    </row>
    <row r="72" spans="2:7" s="14" customFormat="1" ht="20.100000000000001" customHeight="1" x14ac:dyDescent="0.25">
      <c r="B72" s="9" t="s">
        <v>167</v>
      </c>
      <c r="C72" s="1">
        <v>3.7</v>
      </c>
      <c r="D72" s="106"/>
      <c r="E72" s="106"/>
      <c r="F72" s="82" t="s">
        <v>95</v>
      </c>
      <c r="G72" s="8">
        <v>7.7</v>
      </c>
    </row>
    <row r="73" spans="2:7" s="14" customFormat="1" ht="20.100000000000001" customHeight="1" x14ac:dyDescent="0.25">
      <c r="B73" s="9" t="s">
        <v>135</v>
      </c>
      <c r="C73" s="1">
        <v>3.7</v>
      </c>
      <c r="D73" s="106"/>
      <c r="E73" s="106"/>
      <c r="F73" s="82" t="s">
        <v>96</v>
      </c>
      <c r="G73" s="8">
        <v>5.2</v>
      </c>
    </row>
    <row r="74" spans="2:7" s="14" customFormat="1" ht="20.100000000000001" customHeight="1" thickBot="1" x14ac:dyDescent="0.3">
      <c r="B74" s="28" t="s">
        <v>130</v>
      </c>
      <c r="C74" s="29">
        <v>3</v>
      </c>
      <c r="D74" s="107"/>
      <c r="E74" s="107"/>
      <c r="F74" s="83" t="s">
        <v>98</v>
      </c>
      <c r="G74" s="88">
        <v>20.7</v>
      </c>
    </row>
    <row r="75" spans="2:7" ht="15.95" customHeight="1" x14ac:dyDescent="0.25">
      <c r="B75" s="18" t="s">
        <v>285</v>
      </c>
      <c r="C75" s="16"/>
    </row>
    <row r="76" spans="2:7" ht="15.95" customHeight="1" x14ac:dyDescent="0.25">
      <c r="B76" s="18" t="s">
        <v>189</v>
      </c>
      <c r="C76" s="16"/>
    </row>
    <row r="77" spans="2:7" s="14" customFormat="1" ht="20.100000000000001" customHeight="1" x14ac:dyDescent="0.25">
      <c r="D77" s="16"/>
      <c r="E77" s="16"/>
      <c r="F77" s="16"/>
      <c r="G77" s="16"/>
    </row>
    <row r="78" spans="2:7" s="14" customFormat="1" ht="20.100000000000001" customHeight="1" x14ac:dyDescent="0.25">
      <c r="D78" s="16"/>
      <c r="E78" s="16"/>
      <c r="F78" s="16"/>
      <c r="G78" s="16"/>
    </row>
    <row r="79" spans="2:7" s="14" customFormat="1" ht="20.100000000000001" customHeight="1" x14ac:dyDescent="0.25">
      <c r="D79" s="16"/>
      <c r="E79" s="16"/>
      <c r="F79" s="16"/>
      <c r="G79" s="16"/>
    </row>
    <row r="80" spans="2:7" s="14" customFormat="1" ht="20.100000000000001" customHeight="1" x14ac:dyDescent="0.25">
      <c r="D80" s="16"/>
      <c r="E80" s="16"/>
      <c r="F80" s="16"/>
      <c r="G80" s="16"/>
    </row>
    <row r="81" spans="4:7" s="14" customFormat="1" ht="20.100000000000001" customHeight="1" x14ac:dyDescent="0.25">
      <c r="D81" s="16"/>
      <c r="E81" s="16"/>
      <c r="F81" s="16"/>
      <c r="G81" s="16"/>
    </row>
  </sheetData>
  <mergeCells count="10">
    <mergeCell ref="B1:G1"/>
    <mergeCell ref="B2:C2"/>
    <mergeCell ref="F15:G15"/>
    <mergeCell ref="B41:C41"/>
    <mergeCell ref="D2:E74"/>
    <mergeCell ref="F2:G2"/>
    <mergeCell ref="F22:G22"/>
    <mergeCell ref="F42:G42"/>
    <mergeCell ref="F48:G48"/>
    <mergeCell ref="F68:G68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>
    <tabColor rgb="FF00B0F0"/>
  </sheetPr>
  <dimension ref="B1:L65"/>
  <sheetViews>
    <sheetView showGridLines="0" zoomScaleNormal="100" workbookViewId="0"/>
  </sheetViews>
  <sheetFormatPr defaultRowHeight="12.75" x14ac:dyDescent="0.2"/>
  <cols>
    <col min="1" max="1" width="2.28515625" style="38" customWidth="1"/>
    <col min="2" max="12" width="8.42578125" style="38" customWidth="1"/>
    <col min="13" max="16384" width="9.140625" style="38"/>
  </cols>
  <sheetData>
    <row r="1" spans="2:12" ht="84.75" customHeight="1" x14ac:dyDescent="0.2">
      <c r="B1" s="104" t="s">
        <v>268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2" x14ac:dyDescent="0.2"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2:12" x14ac:dyDescent="0.2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2:12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2" x14ac:dyDescent="0.2"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2:12" x14ac:dyDescent="0.2"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2:12" x14ac:dyDescent="0.2"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2:12" x14ac:dyDescent="0.2"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2:12" x14ac:dyDescent="0.2"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2:12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2:12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2:12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</row>
    <row r="13" spans="2:12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2:12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2:12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2:12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2:11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2:11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2:11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2:11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2:11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2:11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2:11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2:11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2:11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2:11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2:11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2:11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2:11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2:1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2:11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2:11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2:11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2:11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2:11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2:11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2:11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2:11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2:11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2:11" x14ac:dyDescent="0.2"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2:11" x14ac:dyDescent="0.2"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 spans="2:11" x14ac:dyDescent="0.2"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 spans="2:11" x14ac:dyDescent="0.2"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 spans="2:11" x14ac:dyDescent="0.2"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2:11" x14ac:dyDescent="0.2"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2:11" x14ac:dyDescent="0.2"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2:11" x14ac:dyDescent="0.2"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2:11" x14ac:dyDescent="0.2"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2:11" x14ac:dyDescent="0.2"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2:11" x14ac:dyDescent="0.2"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2:11" x14ac:dyDescent="0.2"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2:11" x14ac:dyDescent="0.2"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2:11" x14ac:dyDescent="0.2"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2:1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2:11" x14ac:dyDescent="0.2"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2:11" x14ac:dyDescent="0.2"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2:11" x14ac:dyDescent="0.2"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2:11" x14ac:dyDescent="0.2"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2:11" x14ac:dyDescent="0.2"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2:11" x14ac:dyDescent="0.2"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 spans="2:11" x14ac:dyDescent="0.2"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 spans="2:11" x14ac:dyDescent="0.2"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 spans="2:11" x14ac:dyDescent="0.2"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2:11" x14ac:dyDescent="0.2"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2:11" x14ac:dyDescent="0.2">
      <c r="B65" s="36"/>
      <c r="C65" s="36"/>
      <c r="D65" s="36"/>
      <c r="E65" s="36"/>
      <c r="F65" s="36"/>
      <c r="G65" s="36"/>
      <c r="H65" s="36"/>
      <c r="I65" s="36"/>
      <c r="J65" s="36"/>
      <c r="K65" s="36"/>
    </row>
  </sheetData>
  <mergeCells count="1">
    <mergeCell ref="B1:L1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0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286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18.600000000000001</v>
      </c>
      <c r="D5" s="106"/>
      <c r="E5" s="106"/>
      <c r="F5" s="30" t="s">
        <v>108</v>
      </c>
      <c r="G5" s="24">
        <v>52.1</v>
      </c>
    </row>
    <row r="6" spans="2:7" s="14" customFormat="1" ht="20.100000000000001" customHeight="1" x14ac:dyDescent="0.25">
      <c r="B6" s="9" t="s">
        <v>10</v>
      </c>
      <c r="C6" s="1">
        <v>15.6</v>
      </c>
      <c r="D6" s="106"/>
      <c r="E6" s="106"/>
      <c r="F6" s="30" t="s">
        <v>109</v>
      </c>
      <c r="G6" s="24">
        <v>38.200000000000003</v>
      </c>
    </row>
    <row r="7" spans="2:7" s="14" customFormat="1" ht="20.100000000000001" customHeight="1" x14ac:dyDescent="0.25">
      <c r="B7" s="9" t="s">
        <v>16</v>
      </c>
      <c r="C7" s="1">
        <v>13</v>
      </c>
      <c r="D7" s="106"/>
      <c r="E7" s="106"/>
      <c r="F7" s="30" t="s">
        <v>110</v>
      </c>
      <c r="G7" s="24">
        <v>9.6999999999999993</v>
      </c>
    </row>
    <row r="8" spans="2:7" s="14" customFormat="1" ht="20.100000000000001" customHeight="1" x14ac:dyDescent="0.25">
      <c r="B8" s="9" t="s">
        <v>6</v>
      </c>
      <c r="C8" s="1">
        <v>12.3</v>
      </c>
      <c r="D8" s="106"/>
      <c r="E8" s="106"/>
      <c r="F8" s="30" t="s">
        <v>111</v>
      </c>
      <c r="G8" s="24" t="s">
        <v>52</v>
      </c>
    </row>
    <row r="9" spans="2:7" s="14" customFormat="1" ht="20.100000000000001" customHeight="1" x14ac:dyDescent="0.25">
      <c r="B9" s="9" t="s">
        <v>18</v>
      </c>
      <c r="C9" s="1">
        <v>10.4</v>
      </c>
      <c r="D9" s="106"/>
      <c r="E9" s="106"/>
      <c r="F9" s="30" t="s">
        <v>112</v>
      </c>
      <c r="G9" s="24" t="s">
        <v>52</v>
      </c>
    </row>
    <row r="10" spans="2:7" s="14" customFormat="1" ht="20.100000000000001" customHeight="1" x14ac:dyDescent="0.25">
      <c r="B10" s="9" t="s">
        <v>8</v>
      </c>
      <c r="C10" s="1">
        <v>5.9</v>
      </c>
      <c r="D10" s="106"/>
      <c r="E10" s="106"/>
      <c r="F10" s="30" t="s">
        <v>39</v>
      </c>
      <c r="G10" s="25">
        <v>0</v>
      </c>
    </row>
    <row r="11" spans="2:7" s="14" customFormat="1" ht="20.100000000000001" customHeight="1" x14ac:dyDescent="0.25">
      <c r="B11" s="9" t="s">
        <v>14</v>
      </c>
      <c r="C11" s="1">
        <v>5.5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121</v>
      </c>
      <c r="C12" s="1">
        <v>5.3</v>
      </c>
      <c r="D12" s="106"/>
      <c r="E12" s="106"/>
      <c r="F12" s="30" t="s">
        <v>114</v>
      </c>
      <c r="G12" s="24">
        <v>1.4</v>
      </c>
    </row>
    <row r="13" spans="2:7" s="14" customFormat="1" ht="20.100000000000001" customHeight="1" x14ac:dyDescent="0.25">
      <c r="B13" s="9" t="s">
        <v>133</v>
      </c>
      <c r="C13" s="1">
        <v>2.2999999999999998</v>
      </c>
      <c r="D13" s="106"/>
      <c r="E13" s="106"/>
      <c r="F13" s="30" t="s">
        <v>115</v>
      </c>
      <c r="G13" s="24">
        <v>28.9</v>
      </c>
    </row>
    <row r="14" spans="2:7" s="14" customFormat="1" ht="20.100000000000001" customHeight="1" x14ac:dyDescent="0.25">
      <c r="B14" s="9" t="s">
        <v>210</v>
      </c>
      <c r="C14" s="1">
        <v>2</v>
      </c>
      <c r="D14" s="106"/>
      <c r="E14" s="106"/>
      <c r="F14" s="30" t="s">
        <v>116</v>
      </c>
      <c r="G14" s="24">
        <v>69.7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15.8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16.599999999999998</v>
      </c>
      <c r="D17" s="106"/>
      <c r="E17" s="106"/>
      <c r="F17" s="30" t="s">
        <v>5</v>
      </c>
      <c r="G17" s="8">
        <v>36.700000000000003</v>
      </c>
    </row>
    <row r="18" spans="2:7" s="14" customFormat="1" ht="20.100000000000001" customHeight="1" x14ac:dyDescent="0.25">
      <c r="B18" s="26" t="s">
        <v>33</v>
      </c>
      <c r="C18" s="1">
        <v>61.2</v>
      </c>
      <c r="D18" s="106"/>
      <c r="E18" s="106"/>
      <c r="F18" s="30" t="s">
        <v>7</v>
      </c>
      <c r="G18" s="8">
        <v>63.3</v>
      </c>
    </row>
    <row r="19" spans="2:7" s="14" customFormat="1" ht="20.100000000000001" customHeight="1" x14ac:dyDescent="0.25">
      <c r="B19" s="26" t="s">
        <v>31</v>
      </c>
      <c r="C19" s="1">
        <v>6.4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100</v>
      </c>
    </row>
    <row r="21" spans="2:7" s="14" customFormat="1" ht="20.100000000000001" customHeight="1" x14ac:dyDescent="0.25">
      <c r="B21" s="9" t="s">
        <v>43</v>
      </c>
      <c r="C21" s="1" t="s">
        <v>52</v>
      </c>
      <c r="D21" s="106"/>
      <c r="E21" s="106"/>
      <c r="F21" s="30" t="s">
        <v>13</v>
      </c>
      <c r="G21" s="8" t="s">
        <v>52</v>
      </c>
    </row>
    <row r="22" spans="2:7" s="14" customFormat="1" ht="20.100000000000001" customHeight="1" x14ac:dyDescent="0.25">
      <c r="B22" s="9" t="s">
        <v>45</v>
      </c>
      <c r="C22" s="1">
        <v>72.5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16.8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10.7</v>
      </c>
      <c r="D24" s="106"/>
      <c r="E24" s="106"/>
      <c r="F24" s="30" t="s">
        <v>19</v>
      </c>
      <c r="G24" s="8">
        <v>60.1</v>
      </c>
    </row>
    <row r="25" spans="2:7" s="14" customFormat="1" ht="20.100000000000001" customHeight="1" x14ac:dyDescent="0.25">
      <c r="B25" s="9" t="s">
        <v>51</v>
      </c>
      <c r="C25" s="1" t="s">
        <v>52</v>
      </c>
      <c r="D25" s="106"/>
      <c r="E25" s="106"/>
      <c r="F25" s="30" t="s">
        <v>21</v>
      </c>
      <c r="G25" s="8">
        <v>39.9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0</v>
      </c>
      <c r="D27" s="106"/>
      <c r="E27" s="106"/>
      <c r="F27" s="30" t="s">
        <v>24</v>
      </c>
      <c r="G27" s="8">
        <v>19.3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19.8</v>
      </c>
    </row>
    <row r="29" spans="2:7" s="14" customFormat="1" ht="20.100000000000001" customHeight="1" x14ac:dyDescent="0.25">
      <c r="B29" s="9" t="s">
        <v>59</v>
      </c>
      <c r="C29" s="1">
        <v>21.3</v>
      </c>
      <c r="D29" s="106"/>
      <c r="E29" s="106"/>
      <c r="F29" s="30" t="s">
        <v>28</v>
      </c>
      <c r="G29" s="8">
        <v>30.4</v>
      </c>
    </row>
    <row r="30" spans="2:7" s="14" customFormat="1" ht="20.100000000000001" customHeight="1" x14ac:dyDescent="0.25">
      <c r="B30" s="9" t="s">
        <v>60</v>
      </c>
      <c r="C30" s="1">
        <v>69</v>
      </c>
      <c r="D30" s="106"/>
      <c r="E30" s="106"/>
      <c r="F30" s="30" t="s">
        <v>29</v>
      </c>
      <c r="G30" s="8">
        <v>19.100000000000001</v>
      </c>
    </row>
    <row r="31" spans="2:7" s="14" customFormat="1" ht="20.100000000000001" customHeight="1" x14ac:dyDescent="0.25">
      <c r="B31" s="9" t="s">
        <v>62</v>
      </c>
      <c r="C31" s="1" t="s">
        <v>52</v>
      </c>
      <c r="D31" s="106"/>
      <c r="E31" s="106"/>
      <c r="F31" s="30" t="s">
        <v>30</v>
      </c>
      <c r="G31" s="8">
        <v>8.9</v>
      </c>
    </row>
    <row r="32" spans="2:7" s="14" customFormat="1" ht="20.100000000000001" customHeight="1" x14ac:dyDescent="0.25">
      <c r="B32" s="9" t="s">
        <v>64</v>
      </c>
      <c r="C32" s="1">
        <v>1.8</v>
      </c>
      <c r="D32" s="106"/>
      <c r="E32" s="106"/>
      <c r="F32" s="30" t="s">
        <v>32</v>
      </c>
      <c r="G32" s="8">
        <v>2.5</v>
      </c>
    </row>
    <row r="33" spans="2:7" s="14" customFormat="1" ht="20.100000000000001" customHeight="1" x14ac:dyDescent="0.25">
      <c r="B33" s="9" t="s">
        <v>66</v>
      </c>
      <c r="C33" s="1">
        <v>6.6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 t="s">
        <v>52</v>
      </c>
      <c r="D34" s="106"/>
      <c r="E34" s="106"/>
      <c r="F34" s="30" t="s">
        <v>35</v>
      </c>
      <c r="G34" s="10" t="s">
        <v>52</v>
      </c>
    </row>
    <row r="35" spans="2:7" s="14" customFormat="1" ht="20.100000000000001" customHeight="1" x14ac:dyDescent="0.25">
      <c r="B35" s="9" t="s">
        <v>39</v>
      </c>
      <c r="C35" s="1">
        <v>1.3</v>
      </c>
      <c r="D35" s="106"/>
      <c r="E35" s="106"/>
      <c r="F35" s="30" t="s">
        <v>36</v>
      </c>
      <c r="G35" s="10">
        <v>3.7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33</v>
      </c>
    </row>
    <row r="37" spans="2:7" s="14" customFormat="1" ht="20.100000000000001" customHeight="1" x14ac:dyDescent="0.25">
      <c r="B37" s="9" t="s">
        <v>72</v>
      </c>
      <c r="C37" s="1">
        <v>53.4</v>
      </c>
      <c r="D37" s="106"/>
      <c r="E37" s="106"/>
      <c r="F37" s="30" t="s">
        <v>38</v>
      </c>
      <c r="G37" s="10">
        <v>29.6</v>
      </c>
    </row>
    <row r="38" spans="2:7" s="14" customFormat="1" ht="20.100000000000001" customHeight="1" x14ac:dyDescent="0.25">
      <c r="B38" s="9" t="s">
        <v>74</v>
      </c>
      <c r="C38" s="1">
        <v>21.2</v>
      </c>
      <c r="D38" s="106"/>
      <c r="E38" s="106"/>
      <c r="F38" s="30" t="s">
        <v>40</v>
      </c>
      <c r="G38" s="10">
        <v>33.700000000000003</v>
      </c>
    </row>
    <row r="39" spans="2:7" s="14" customFormat="1" ht="20.100000000000001" customHeight="1" x14ac:dyDescent="0.25">
      <c r="B39" s="9" t="s">
        <v>76</v>
      </c>
      <c r="C39" s="1">
        <v>8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12.3</v>
      </c>
      <c r="D40" s="106"/>
      <c r="E40" s="106"/>
      <c r="F40" s="30" t="s">
        <v>44</v>
      </c>
      <c r="G40" s="11">
        <v>4772.62</v>
      </c>
    </row>
    <row r="41" spans="2:7" s="14" customFormat="1" ht="20.100000000000001" customHeight="1" x14ac:dyDescent="0.25">
      <c r="B41" s="9" t="s">
        <v>39</v>
      </c>
      <c r="C41" s="1">
        <v>5.0999999999999996</v>
      </c>
      <c r="D41" s="106"/>
      <c r="E41" s="106"/>
      <c r="F41" s="30" t="s">
        <v>46</v>
      </c>
      <c r="G41" s="11">
        <v>3346.23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18.399999999999999</v>
      </c>
    </row>
    <row r="45" spans="2:7" s="14" customFormat="1" ht="20.100000000000001" customHeight="1" x14ac:dyDescent="0.25">
      <c r="B45" s="9" t="s">
        <v>31</v>
      </c>
      <c r="C45" s="2" t="s">
        <v>83</v>
      </c>
      <c r="D45" s="106"/>
      <c r="E45" s="106"/>
      <c r="F45" s="30" t="s">
        <v>55</v>
      </c>
      <c r="G45" s="8">
        <v>56.8</v>
      </c>
    </row>
    <row r="46" spans="2:7" s="14" customFormat="1" ht="20.100000000000001" customHeight="1" x14ac:dyDescent="0.25">
      <c r="B46" s="9" t="s">
        <v>86</v>
      </c>
      <c r="C46" s="2" t="s">
        <v>83</v>
      </c>
      <c r="D46" s="106"/>
      <c r="E46" s="106"/>
      <c r="F46" s="30" t="s">
        <v>56</v>
      </c>
      <c r="G46" s="8">
        <v>22.4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2.4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2" t="s">
        <v>83</v>
      </c>
      <c r="D50" s="106"/>
      <c r="E50" s="106"/>
      <c r="F50" s="30" t="s">
        <v>63</v>
      </c>
      <c r="G50" s="8">
        <v>69.3</v>
      </c>
    </row>
    <row r="51" spans="2:7" s="14" customFormat="1" ht="20.100000000000001" customHeight="1" x14ac:dyDescent="0.25">
      <c r="B51" s="9" t="s">
        <v>86</v>
      </c>
      <c r="C51" s="2" t="s">
        <v>83</v>
      </c>
      <c r="D51" s="106"/>
      <c r="E51" s="106"/>
      <c r="F51" s="30" t="s">
        <v>65</v>
      </c>
      <c r="G51" s="8">
        <v>61.9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84.6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50.6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56.8</v>
      </c>
    </row>
    <row r="55" spans="2:7" s="14" customFormat="1" ht="20.100000000000001" customHeight="1" x14ac:dyDescent="0.25">
      <c r="B55" s="9" t="s">
        <v>31</v>
      </c>
      <c r="C55" s="2" t="s">
        <v>83</v>
      </c>
      <c r="D55" s="106"/>
      <c r="E55" s="106"/>
      <c r="F55" s="30" t="s">
        <v>71</v>
      </c>
      <c r="G55" s="8">
        <v>44.8</v>
      </c>
    </row>
    <row r="56" spans="2:7" s="14" customFormat="1" ht="20.100000000000001" customHeight="1" x14ac:dyDescent="0.25">
      <c r="B56" s="9" t="s">
        <v>86</v>
      </c>
      <c r="C56" s="2" t="s">
        <v>83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75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23.5</v>
      </c>
    </row>
    <row r="59" spans="2:7" s="14" customFormat="1" ht="20.100000000000001" customHeight="1" x14ac:dyDescent="0.25">
      <c r="B59" s="9" t="s">
        <v>211</v>
      </c>
      <c r="C59" s="1">
        <v>73.8</v>
      </c>
      <c r="D59" s="106"/>
      <c r="E59" s="106"/>
      <c r="F59" s="30" t="s">
        <v>79</v>
      </c>
      <c r="G59" s="8">
        <v>93.3</v>
      </c>
    </row>
    <row r="60" spans="2:7" s="14" customFormat="1" ht="20.100000000000001" customHeight="1" x14ac:dyDescent="0.25">
      <c r="B60" s="9" t="s">
        <v>212</v>
      </c>
      <c r="C60" s="1">
        <v>13.7</v>
      </c>
      <c r="D60" s="106"/>
      <c r="E60" s="106"/>
      <c r="F60" s="30" t="s">
        <v>80</v>
      </c>
      <c r="G60" s="8">
        <v>100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81.3</v>
      </c>
    </row>
    <row r="62" spans="2:7" s="14" customFormat="1" ht="20.100000000000001" customHeight="1" x14ac:dyDescent="0.25">
      <c r="B62" s="9" t="s">
        <v>211</v>
      </c>
      <c r="C62" s="1">
        <v>83.8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213</v>
      </c>
      <c r="C63" s="1">
        <v>13.8</v>
      </c>
      <c r="D63" s="106"/>
      <c r="E63" s="106"/>
      <c r="F63" s="30" t="s">
        <v>84</v>
      </c>
      <c r="G63" s="8">
        <v>35.1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55.8</v>
      </c>
    </row>
    <row r="65" spans="2:7" s="14" customFormat="1" ht="20.100000000000001" customHeight="1" x14ac:dyDescent="0.25">
      <c r="B65" s="9" t="s">
        <v>211</v>
      </c>
      <c r="C65" s="1">
        <v>85.2</v>
      </c>
      <c r="D65" s="106"/>
      <c r="E65" s="106"/>
      <c r="F65" s="30" t="s">
        <v>87</v>
      </c>
      <c r="G65" s="8">
        <v>99.2</v>
      </c>
    </row>
    <row r="66" spans="2:7" s="14" customFormat="1" ht="20.100000000000001" customHeight="1" x14ac:dyDescent="0.25">
      <c r="B66" s="9" t="s">
        <v>213</v>
      </c>
      <c r="C66" s="1">
        <v>7.5</v>
      </c>
      <c r="D66" s="106"/>
      <c r="E66" s="106"/>
      <c r="F66" s="30" t="s">
        <v>90</v>
      </c>
      <c r="G66" s="8">
        <v>96.5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75.3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35.200000000000003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140</v>
      </c>
      <c r="C70" s="1">
        <v>12.9</v>
      </c>
      <c r="D70" s="106"/>
      <c r="E70" s="106"/>
      <c r="F70" s="30" t="s">
        <v>93</v>
      </c>
      <c r="G70" s="8">
        <v>60.2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20.5</v>
      </c>
    </row>
    <row r="72" spans="2:7" s="14" customFormat="1" ht="20.100000000000001" customHeight="1" x14ac:dyDescent="0.25">
      <c r="B72" s="9" t="s">
        <v>104</v>
      </c>
      <c r="C72" s="1">
        <v>15.1</v>
      </c>
      <c r="D72" s="106"/>
      <c r="E72" s="106"/>
      <c r="F72" s="30" t="s">
        <v>95</v>
      </c>
      <c r="G72" s="8">
        <v>4.7999999999999972</v>
      </c>
    </row>
    <row r="73" spans="2:7" s="14" customFormat="1" ht="20.100000000000001" customHeight="1" x14ac:dyDescent="0.25">
      <c r="B73" s="9" t="s">
        <v>214</v>
      </c>
      <c r="C73" s="1">
        <v>5.6</v>
      </c>
      <c r="D73" s="106"/>
      <c r="E73" s="106"/>
      <c r="F73" s="30" t="s">
        <v>96</v>
      </c>
      <c r="G73" s="8">
        <v>7.7999999999999972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10.900000000000006</v>
      </c>
    </row>
    <row r="75" spans="2:7" s="14" customFormat="1" ht="20.100000000000001" customHeight="1" x14ac:dyDescent="0.25">
      <c r="B75" s="9" t="s">
        <v>104</v>
      </c>
      <c r="C75" s="1">
        <v>14.7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122</v>
      </c>
      <c r="C76" s="29">
        <v>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 t="s">
        <v>190</v>
      </c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B2:C2"/>
    <mergeCell ref="F15:G15"/>
    <mergeCell ref="F22:G22"/>
    <mergeCell ref="F42:G42"/>
    <mergeCell ref="B57:C57"/>
    <mergeCell ref="F48:G48"/>
    <mergeCell ref="F68:G68"/>
    <mergeCell ref="F2:G2"/>
    <mergeCell ref="B67:C67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6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312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48.5</v>
      </c>
      <c r="D5" s="106"/>
      <c r="E5" s="106"/>
      <c r="F5" s="30" t="s">
        <v>108</v>
      </c>
      <c r="G5" s="24">
        <v>54.8</v>
      </c>
    </row>
    <row r="6" spans="2:7" s="14" customFormat="1" ht="20.100000000000001" customHeight="1" x14ac:dyDescent="0.25">
      <c r="B6" s="9" t="s">
        <v>6</v>
      </c>
      <c r="C6" s="1">
        <v>8.5</v>
      </c>
      <c r="D6" s="106"/>
      <c r="E6" s="106"/>
      <c r="F6" s="30" t="s">
        <v>109</v>
      </c>
      <c r="G6" s="24">
        <v>21.8</v>
      </c>
    </row>
    <row r="7" spans="2:7" s="14" customFormat="1" ht="20.100000000000001" customHeight="1" x14ac:dyDescent="0.25">
      <c r="B7" s="9" t="s">
        <v>8</v>
      </c>
      <c r="C7" s="1">
        <v>8.1999999999999993</v>
      </c>
      <c r="D7" s="106"/>
      <c r="E7" s="106"/>
      <c r="F7" s="30" t="s">
        <v>110</v>
      </c>
      <c r="G7" s="24">
        <v>3.7</v>
      </c>
    </row>
    <row r="8" spans="2:7" s="14" customFormat="1" ht="20.100000000000001" customHeight="1" x14ac:dyDescent="0.25">
      <c r="B8" s="9" t="s">
        <v>10</v>
      </c>
      <c r="C8" s="1">
        <v>6.1</v>
      </c>
      <c r="D8" s="106"/>
      <c r="E8" s="106"/>
      <c r="F8" s="30" t="s">
        <v>111</v>
      </c>
      <c r="G8" s="24">
        <v>15.3</v>
      </c>
    </row>
    <row r="9" spans="2:7" s="14" customFormat="1" ht="20.100000000000001" customHeight="1" x14ac:dyDescent="0.25">
      <c r="B9" s="9" t="s">
        <v>12</v>
      </c>
      <c r="C9" s="1">
        <v>4.5999999999999996</v>
      </c>
      <c r="D9" s="106"/>
      <c r="E9" s="106"/>
      <c r="F9" s="30" t="s">
        <v>112</v>
      </c>
      <c r="G9" s="24">
        <v>1.2</v>
      </c>
    </row>
    <row r="10" spans="2:7" s="14" customFormat="1" ht="20.100000000000001" customHeight="1" x14ac:dyDescent="0.25">
      <c r="B10" s="9" t="s">
        <v>14</v>
      </c>
      <c r="C10" s="1">
        <v>2.8</v>
      </c>
      <c r="D10" s="106"/>
      <c r="E10" s="106"/>
      <c r="F10" s="30" t="s">
        <v>39</v>
      </c>
      <c r="G10" s="25">
        <v>3.2</v>
      </c>
    </row>
    <row r="11" spans="2:7" s="14" customFormat="1" ht="20.100000000000001" customHeight="1" x14ac:dyDescent="0.25">
      <c r="B11" s="9" t="s">
        <v>16</v>
      </c>
      <c r="C11" s="1">
        <v>2.5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18</v>
      </c>
      <c r="C12" s="1">
        <v>2.4</v>
      </c>
      <c r="D12" s="106"/>
      <c r="E12" s="106"/>
      <c r="F12" s="30" t="s">
        <v>114</v>
      </c>
      <c r="G12" s="24">
        <v>22.5</v>
      </c>
    </row>
    <row r="13" spans="2:7" s="14" customFormat="1" ht="20.100000000000001" customHeight="1" x14ac:dyDescent="0.25">
      <c r="B13" s="9" t="s">
        <v>20</v>
      </c>
      <c r="C13" s="1">
        <v>2.2000000000000002</v>
      </c>
      <c r="D13" s="106"/>
      <c r="E13" s="106"/>
      <c r="F13" s="30" t="s">
        <v>115</v>
      </c>
      <c r="G13" s="24">
        <v>21.1</v>
      </c>
    </row>
    <row r="14" spans="2:7" s="14" customFormat="1" ht="20.100000000000001" customHeight="1" x14ac:dyDescent="0.25">
      <c r="B14" s="9" t="s">
        <v>22</v>
      </c>
      <c r="C14" s="1">
        <v>1.9</v>
      </c>
      <c r="D14" s="106"/>
      <c r="E14" s="106"/>
      <c r="F14" s="30" t="s">
        <v>116</v>
      </c>
      <c r="G14" s="24">
        <v>56.4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71.3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6.6</v>
      </c>
      <c r="D17" s="106"/>
      <c r="E17" s="106"/>
      <c r="F17" s="30" t="s">
        <v>5</v>
      </c>
      <c r="G17" s="8">
        <v>20.8</v>
      </c>
    </row>
    <row r="18" spans="2:7" s="14" customFormat="1" ht="20.100000000000001" customHeight="1" x14ac:dyDescent="0.25">
      <c r="B18" s="26" t="s">
        <v>33</v>
      </c>
      <c r="C18" s="1">
        <v>20.2</v>
      </c>
      <c r="D18" s="106"/>
      <c r="E18" s="106"/>
      <c r="F18" s="30" t="s">
        <v>7</v>
      </c>
      <c r="G18" s="8">
        <v>79.2</v>
      </c>
    </row>
    <row r="19" spans="2:7" s="14" customFormat="1" ht="20.100000000000001" customHeight="1" x14ac:dyDescent="0.25">
      <c r="B19" s="26" t="s">
        <v>31</v>
      </c>
      <c r="C19" s="1">
        <v>1.8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96.4</v>
      </c>
    </row>
    <row r="21" spans="2:7" s="14" customFormat="1" ht="20.100000000000001" customHeight="1" x14ac:dyDescent="0.25">
      <c r="B21" s="9" t="s">
        <v>43</v>
      </c>
      <c r="C21" s="1">
        <v>90.6</v>
      </c>
      <c r="D21" s="106"/>
      <c r="E21" s="106"/>
      <c r="F21" s="30" t="s">
        <v>13</v>
      </c>
      <c r="G21" s="8">
        <v>3.6</v>
      </c>
    </row>
    <row r="22" spans="2:7" s="14" customFormat="1" ht="20.100000000000001" customHeight="1" x14ac:dyDescent="0.25">
      <c r="B22" s="9" t="s">
        <v>45</v>
      </c>
      <c r="C22" s="1">
        <v>4.5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2.4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</v>
      </c>
      <c r="D24" s="106"/>
      <c r="E24" s="106"/>
      <c r="F24" s="30" t="s">
        <v>19</v>
      </c>
      <c r="G24" s="8">
        <v>56</v>
      </c>
    </row>
    <row r="25" spans="2:7" s="14" customFormat="1" ht="20.100000000000001" customHeight="1" x14ac:dyDescent="0.25">
      <c r="B25" s="9" t="s">
        <v>51</v>
      </c>
      <c r="C25" s="1" t="s">
        <v>52</v>
      </c>
      <c r="D25" s="106"/>
      <c r="E25" s="106"/>
      <c r="F25" s="30" t="s">
        <v>21</v>
      </c>
      <c r="G25" s="8">
        <v>44</v>
      </c>
    </row>
    <row r="26" spans="2:7" s="14" customFormat="1" ht="20.100000000000001" customHeight="1" x14ac:dyDescent="0.25">
      <c r="B26" s="26" t="s">
        <v>54</v>
      </c>
      <c r="C26" s="1">
        <v>0.2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1.3</v>
      </c>
      <c r="D27" s="106"/>
      <c r="E27" s="106"/>
      <c r="F27" s="30" t="s">
        <v>24</v>
      </c>
      <c r="G27" s="8">
        <v>8.3000000000000007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18.3</v>
      </c>
    </row>
    <row r="29" spans="2:7" s="14" customFormat="1" ht="20.100000000000001" customHeight="1" x14ac:dyDescent="0.25">
      <c r="B29" s="9" t="s">
        <v>59</v>
      </c>
      <c r="C29" s="1">
        <v>57.4</v>
      </c>
      <c r="D29" s="106"/>
      <c r="E29" s="106"/>
      <c r="F29" s="30" t="s">
        <v>28</v>
      </c>
      <c r="G29" s="8">
        <v>21.1</v>
      </c>
    </row>
    <row r="30" spans="2:7" s="14" customFormat="1" ht="20.100000000000001" customHeight="1" x14ac:dyDescent="0.25">
      <c r="B30" s="9" t="s">
        <v>60</v>
      </c>
      <c r="C30" s="1">
        <v>21.3</v>
      </c>
      <c r="D30" s="106"/>
      <c r="E30" s="106"/>
      <c r="F30" s="30" t="s">
        <v>29</v>
      </c>
      <c r="G30" s="8">
        <v>23.5</v>
      </c>
    </row>
    <row r="31" spans="2:7" s="14" customFormat="1" ht="20.100000000000001" customHeight="1" x14ac:dyDescent="0.25">
      <c r="B31" s="9" t="s">
        <v>62</v>
      </c>
      <c r="C31" s="1">
        <v>6.2</v>
      </c>
      <c r="D31" s="106"/>
      <c r="E31" s="106"/>
      <c r="F31" s="30" t="s">
        <v>30</v>
      </c>
      <c r="G31" s="8">
        <v>16.600000000000001</v>
      </c>
    </row>
    <row r="32" spans="2:7" s="14" customFormat="1" ht="20.100000000000001" customHeight="1" x14ac:dyDescent="0.25">
      <c r="B32" s="9" t="s">
        <v>64</v>
      </c>
      <c r="C32" s="1">
        <v>0.5</v>
      </c>
      <c r="D32" s="106"/>
      <c r="E32" s="106"/>
      <c r="F32" s="30" t="s">
        <v>32</v>
      </c>
      <c r="G32" s="8">
        <v>12.2</v>
      </c>
    </row>
    <row r="33" spans="2:7" s="14" customFormat="1" ht="20.100000000000001" customHeight="1" x14ac:dyDescent="0.25">
      <c r="B33" s="9" t="s">
        <v>66</v>
      </c>
      <c r="C33" s="1">
        <v>3.9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10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0.7</v>
      </c>
      <c r="D35" s="106"/>
      <c r="E35" s="106"/>
      <c r="F35" s="30" t="s">
        <v>36</v>
      </c>
      <c r="G35" s="10">
        <v>2.4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25.9</v>
      </c>
    </row>
    <row r="37" spans="2:7" s="14" customFormat="1" ht="20.100000000000001" customHeight="1" x14ac:dyDescent="0.25">
      <c r="B37" s="9" t="s">
        <v>72</v>
      </c>
      <c r="C37" s="1">
        <v>25.7</v>
      </c>
      <c r="D37" s="106"/>
      <c r="E37" s="106"/>
      <c r="F37" s="30" t="s">
        <v>38</v>
      </c>
      <c r="G37" s="10">
        <v>49.1</v>
      </c>
    </row>
    <row r="38" spans="2:7" s="14" customFormat="1" ht="20.100000000000001" customHeight="1" x14ac:dyDescent="0.25">
      <c r="B38" s="9" t="s">
        <v>74</v>
      </c>
      <c r="C38" s="1">
        <v>34.700000000000003</v>
      </c>
      <c r="D38" s="106"/>
      <c r="E38" s="106"/>
      <c r="F38" s="30" t="s">
        <v>40</v>
      </c>
      <c r="G38" s="10">
        <v>22.4</v>
      </c>
    </row>
    <row r="39" spans="2:7" s="14" customFormat="1" ht="20.100000000000001" customHeight="1" x14ac:dyDescent="0.25">
      <c r="B39" s="9" t="s">
        <v>76</v>
      </c>
      <c r="C39" s="1">
        <v>28.8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8.8000000000000007</v>
      </c>
      <c r="D40" s="106"/>
      <c r="E40" s="106"/>
      <c r="F40" s="30" t="s">
        <v>44</v>
      </c>
      <c r="G40" s="11">
        <v>4119.91</v>
      </c>
    </row>
    <row r="41" spans="2:7" s="14" customFormat="1" ht="20.100000000000001" customHeight="1" x14ac:dyDescent="0.25">
      <c r="B41" s="9" t="s">
        <v>39</v>
      </c>
      <c r="C41" s="1">
        <v>2</v>
      </c>
      <c r="D41" s="106"/>
      <c r="E41" s="106"/>
      <c r="F41" s="30" t="s">
        <v>46</v>
      </c>
      <c r="G41" s="11">
        <v>2811.98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59.63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37.9</v>
      </c>
    </row>
    <row r="45" spans="2:7" s="14" customFormat="1" ht="20.100000000000001" customHeight="1" x14ac:dyDescent="0.25">
      <c r="B45" s="9" t="s">
        <v>31</v>
      </c>
      <c r="C45" s="5">
        <v>36.14</v>
      </c>
      <c r="D45" s="106"/>
      <c r="E45" s="106"/>
      <c r="F45" s="30" t="s">
        <v>55</v>
      </c>
      <c r="G45" s="8">
        <v>45.8</v>
      </c>
    </row>
    <row r="46" spans="2:7" s="14" customFormat="1" ht="20.100000000000001" customHeight="1" x14ac:dyDescent="0.25">
      <c r="B46" s="9" t="s">
        <v>86</v>
      </c>
      <c r="C46" s="5">
        <v>50.83</v>
      </c>
      <c r="D46" s="106"/>
      <c r="E46" s="106"/>
      <c r="F46" s="30" t="s">
        <v>56</v>
      </c>
      <c r="G46" s="8">
        <v>13.7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2.6</v>
      </c>
    </row>
    <row r="48" spans="2:7" s="14" customFormat="1" ht="20.100000000000001" customHeight="1" x14ac:dyDescent="0.25">
      <c r="B48" s="9" t="s">
        <v>25</v>
      </c>
      <c r="C48" s="6">
        <v>12.6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35.799999999999997</v>
      </c>
      <c r="D50" s="106"/>
      <c r="E50" s="106"/>
      <c r="F50" s="30" t="s">
        <v>63</v>
      </c>
      <c r="G50" s="8">
        <v>69.2</v>
      </c>
    </row>
    <row r="51" spans="2:7" s="14" customFormat="1" ht="20.100000000000001" customHeight="1" x14ac:dyDescent="0.25">
      <c r="B51" s="9" t="s">
        <v>86</v>
      </c>
      <c r="C51" s="1">
        <v>17.399999999999999</v>
      </c>
      <c r="D51" s="106"/>
      <c r="E51" s="106"/>
      <c r="F51" s="30" t="s">
        <v>65</v>
      </c>
      <c r="G51" s="8">
        <v>82.5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93.2</v>
      </c>
    </row>
    <row r="53" spans="2:7" s="14" customFormat="1" ht="20.100000000000001" customHeight="1" x14ac:dyDescent="0.25">
      <c r="B53" s="9" t="s">
        <v>25</v>
      </c>
      <c r="C53" s="6">
        <v>8.6999999999999993</v>
      </c>
      <c r="D53" s="106"/>
      <c r="E53" s="106"/>
      <c r="F53" s="30" t="s">
        <v>69</v>
      </c>
      <c r="G53" s="8">
        <v>68.3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67.900000000000006</v>
      </c>
    </row>
    <row r="55" spans="2:7" s="14" customFormat="1" ht="20.100000000000001" customHeight="1" x14ac:dyDescent="0.25">
      <c r="B55" s="9" t="s">
        <v>31</v>
      </c>
      <c r="C55" s="1">
        <v>15.5</v>
      </c>
      <c r="D55" s="106"/>
      <c r="E55" s="106"/>
      <c r="F55" s="30" t="s">
        <v>71</v>
      </c>
      <c r="G55" s="8">
        <v>72.3</v>
      </c>
    </row>
    <row r="56" spans="2:7" s="14" customFormat="1" ht="20.100000000000001" customHeight="1" x14ac:dyDescent="0.25">
      <c r="B56" s="9" t="s">
        <v>86</v>
      </c>
      <c r="C56" s="1">
        <v>10.8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88.8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58.3</v>
      </c>
    </row>
    <row r="59" spans="2:7" s="14" customFormat="1" ht="20.100000000000001" customHeight="1" x14ac:dyDescent="0.25">
      <c r="B59" s="9" t="s">
        <v>99</v>
      </c>
      <c r="C59" s="1">
        <v>80.2</v>
      </c>
      <c r="D59" s="106"/>
      <c r="E59" s="106"/>
      <c r="F59" s="30" t="s">
        <v>79</v>
      </c>
      <c r="G59" s="8">
        <v>92.9</v>
      </c>
    </row>
    <row r="60" spans="2:7" s="14" customFormat="1" ht="20.100000000000001" customHeight="1" x14ac:dyDescent="0.25">
      <c r="B60" s="9" t="s">
        <v>100</v>
      </c>
      <c r="C60" s="1">
        <v>20.5</v>
      </c>
      <c r="D60" s="106"/>
      <c r="E60" s="106"/>
      <c r="F60" s="30" t="s">
        <v>80</v>
      </c>
      <c r="G60" s="8">
        <v>95.1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78.599999999999994</v>
      </c>
    </row>
    <row r="62" spans="2:7" s="14" customFormat="1" ht="20.100000000000001" customHeight="1" x14ac:dyDescent="0.25">
      <c r="B62" s="9" t="s">
        <v>99</v>
      </c>
      <c r="C62" s="1">
        <v>84.6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100</v>
      </c>
      <c r="C63" s="1">
        <v>9.3000000000000007</v>
      </c>
      <c r="D63" s="106"/>
      <c r="E63" s="106"/>
      <c r="F63" s="30" t="s">
        <v>84</v>
      </c>
      <c r="G63" s="8">
        <v>85.3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80.7</v>
      </c>
    </row>
    <row r="65" spans="2:7" s="14" customFormat="1" ht="20.100000000000001" customHeight="1" x14ac:dyDescent="0.25">
      <c r="B65" s="9" t="s">
        <v>99</v>
      </c>
      <c r="C65" s="1">
        <v>84.9</v>
      </c>
      <c r="D65" s="106"/>
      <c r="E65" s="106"/>
      <c r="F65" s="30" t="s">
        <v>87</v>
      </c>
      <c r="G65" s="8">
        <v>97</v>
      </c>
    </row>
    <row r="66" spans="2:7" s="14" customFormat="1" ht="20.100000000000001" customHeight="1" x14ac:dyDescent="0.25">
      <c r="B66" s="9" t="s">
        <v>100</v>
      </c>
      <c r="C66" s="1">
        <v>8.8000000000000007</v>
      </c>
      <c r="D66" s="106"/>
      <c r="E66" s="106"/>
      <c r="F66" s="30" t="s">
        <v>90</v>
      </c>
      <c r="G66" s="8">
        <v>94.4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73.099999999999994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102</v>
      </c>
      <c r="C69" s="1">
        <v>5.9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103</v>
      </c>
      <c r="C70" s="1">
        <v>5.9</v>
      </c>
      <c r="D70" s="106"/>
      <c r="E70" s="106"/>
      <c r="F70" s="30" t="s">
        <v>93</v>
      </c>
      <c r="G70" s="8">
        <v>54.4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46.6</v>
      </c>
    </row>
    <row r="72" spans="2:7" s="14" customFormat="1" ht="20.100000000000001" customHeight="1" x14ac:dyDescent="0.25">
      <c r="B72" s="9" t="s">
        <v>104</v>
      </c>
      <c r="C72" s="1">
        <v>19.5</v>
      </c>
      <c r="D72" s="106"/>
      <c r="E72" s="106"/>
      <c r="F72" s="30" t="s">
        <v>95</v>
      </c>
      <c r="G72" s="8">
        <v>16.200000000000003</v>
      </c>
    </row>
    <row r="73" spans="2:7" s="14" customFormat="1" ht="20.100000000000001" customHeight="1" x14ac:dyDescent="0.25">
      <c r="B73" s="9" t="s">
        <v>105</v>
      </c>
      <c r="C73" s="1">
        <v>13</v>
      </c>
      <c r="D73" s="106"/>
      <c r="E73" s="106"/>
      <c r="F73" s="30" t="s">
        <v>96</v>
      </c>
      <c r="G73" s="8">
        <v>9.5999999999999943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26.5</v>
      </c>
    </row>
    <row r="75" spans="2:7" s="14" customFormat="1" ht="20.100000000000001" customHeight="1" x14ac:dyDescent="0.25">
      <c r="B75" s="9" t="s">
        <v>103</v>
      </c>
      <c r="C75" s="1">
        <v>12.2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10.4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 t="s">
        <v>190</v>
      </c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5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311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25.7</v>
      </c>
      <c r="D5" s="106"/>
      <c r="E5" s="106"/>
      <c r="F5" s="30" t="s">
        <v>108</v>
      </c>
      <c r="G5" s="24">
        <v>40.6</v>
      </c>
    </row>
    <row r="6" spans="2:7" s="14" customFormat="1" ht="20.100000000000001" customHeight="1" x14ac:dyDescent="0.25">
      <c r="B6" s="9" t="s">
        <v>118</v>
      </c>
      <c r="C6" s="1">
        <v>11.4</v>
      </c>
      <c r="D6" s="106"/>
      <c r="E6" s="106"/>
      <c r="F6" s="30" t="s">
        <v>109</v>
      </c>
      <c r="G6" s="24">
        <v>24.9</v>
      </c>
    </row>
    <row r="7" spans="2:7" s="14" customFormat="1" ht="20.100000000000001" customHeight="1" x14ac:dyDescent="0.25">
      <c r="B7" s="9" t="s">
        <v>18</v>
      </c>
      <c r="C7" s="1">
        <v>7</v>
      </c>
      <c r="D7" s="106"/>
      <c r="E7" s="106"/>
      <c r="F7" s="30" t="s">
        <v>110</v>
      </c>
      <c r="G7" s="24">
        <v>15.9</v>
      </c>
    </row>
    <row r="8" spans="2:7" s="14" customFormat="1" ht="20.100000000000001" customHeight="1" x14ac:dyDescent="0.25">
      <c r="B8" s="9" t="s">
        <v>16</v>
      </c>
      <c r="C8" s="1">
        <v>4.3</v>
      </c>
      <c r="D8" s="106"/>
      <c r="E8" s="106"/>
      <c r="F8" s="30" t="s">
        <v>111</v>
      </c>
      <c r="G8" s="24">
        <v>9.6</v>
      </c>
    </row>
    <row r="9" spans="2:7" s="14" customFormat="1" ht="20.100000000000001" customHeight="1" x14ac:dyDescent="0.25">
      <c r="B9" s="9" t="s">
        <v>6</v>
      </c>
      <c r="C9" s="1">
        <v>4.3</v>
      </c>
      <c r="D9" s="106"/>
      <c r="E9" s="106"/>
      <c r="F9" s="30" t="s">
        <v>112</v>
      </c>
      <c r="G9" s="24">
        <v>6.2</v>
      </c>
    </row>
    <row r="10" spans="2:7" s="14" customFormat="1" ht="20.100000000000001" customHeight="1" x14ac:dyDescent="0.25">
      <c r="B10" s="9" t="s">
        <v>119</v>
      </c>
      <c r="C10" s="1">
        <v>4</v>
      </c>
      <c r="D10" s="106"/>
      <c r="E10" s="106"/>
      <c r="F10" s="30" t="s">
        <v>39</v>
      </c>
      <c r="G10" s="25">
        <v>2.8</v>
      </c>
    </row>
    <row r="11" spans="2:7" s="14" customFormat="1" ht="20.100000000000001" customHeight="1" x14ac:dyDescent="0.25">
      <c r="B11" s="9" t="s">
        <v>4</v>
      </c>
      <c r="C11" s="1">
        <v>3.7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120</v>
      </c>
      <c r="C12" s="1">
        <v>3.4</v>
      </c>
      <c r="D12" s="106"/>
      <c r="E12" s="106"/>
      <c r="F12" s="30" t="s">
        <v>114</v>
      </c>
      <c r="G12" s="24">
        <v>9.9</v>
      </c>
    </row>
    <row r="13" spans="2:7" s="14" customFormat="1" ht="20.100000000000001" customHeight="1" x14ac:dyDescent="0.25">
      <c r="B13" s="9" t="s">
        <v>121</v>
      </c>
      <c r="C13" s="1">
        <v>3.2</v>
      </c>
      <c r="D13" s="106"/>
      <c r="E13" s="106"/>
      <c r="F13" s="30" t="s">
        <v>115</v>
      </c>
      <c r="G13" s="24">
        <v>18.399999999999999</v>
      </c>
    </row>
    <row r="14" spans="2:7" s="14" customFormat="1" ht="20.100000000000001" customHeight="1" x14ac:dyDescent="0.25">
      <c r="B14" s="9" t="s">
        <v>179</v>
      </c>
      <c r="C14" s="1">
        <v>2.9</v>
      </c>
      <c r="D14" s="106"/>
      <c r="E14" s="106"/>
      <c r="F14" s="30" t="s">
        <v>116</v>
      </c>
      <c r="G14" s="24">
        <v>71.7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47.7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28.7</v>
      </c>
      <c r="D17" s="106"/>
      <c r="E17" s="106"/>
      <c r="F17" s="30" t="s">
        <v>5</v>
      </c>
      <c r="G17" s="8">
        <v>47.2</v>
      </c>
    </row>
    <row r="18" spans="2:7" s="14" customFormat="1" ht="20.100000000000001" customHeight="1" x14ac:dyDescent="0.25">
      <c r="B18" s="26" t="s">
        <v>33</v>
      </c>
      <c r="C18" s="1">
        <v>21.1</v>
      </c>
      <c r="D18" s="106"/>
      <c r="E18" s="106"/>
      <c r="F18" s="30" t="s">
        <v>7</v>
      </c>
      <c r="G18" s="8">
        <v>52.8</v>
      </c>
    </row>
    <row r="19" spans="2:7" s="14" customFormat="1" ht="20.100000000000001" customHeight="1" x14ac:dyDescent="0.25">
      <c r="B19" s="26" t="s">
        <v>31</v>
      </c>
      <c r="C19" s="1">
        <v>2.5000000000000004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92.7</v>
      </c>
    </row>
    <row r="21" spans="2:7" s="14" customFormat="1" ht="20.100000000000001" customHeight="1" x14ac:dyDescent="0.25">
      <c r="B21" s="9" t="s">
        <v>43</v>
      </c>
      <c r="C21" s="1">
        <v>8.6</v>
      </c>
      <c r="D21" s="106"/>
      <c r="E21" s="106"/>
      <c r="F21" s="30" t="s">
        <v>13</v>
      </c>
      <c r="G21" s="8">
        <v>7.3</v>
      </c>
    </row>
    <row r="22" spans="2:7" s="14" customFormat="1" ht="20.100000000000001" customHeight="1" x14ac:dyDescent="0.25">
      <c r="B22" s="9" t="s">
        <v>45</v>
      </c>
      <c r="C22" s="1">
        <v>59.1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16.3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7</v>
      </c>
      <c r="D24" s="106"/>
      <c r="E24" s="106"/>
      <c r="F24" s="30" t="s">
        <v>19</v>
      </c>
      <c r="G24" s="8">
        <v>66.900000000000006</v>
      </c>
    </row>
    <row r="25" spans="2:7" s="14" customFormat="1" ht="20.100000000000001" customHeight="1" x14ac:dyDescent="0.25">
      <c r="B25" s="9" t="s">
        <v>51</v>
      </c>
      <c r="C25" s="1">
        <v>0.8</v>
      </c>
      <c r="D25" s="106"/>
      <c r="E25" s="106"/>
      <c r="F25" s="30" t="s">
        <v>21</v>
      </c>
      <c r="G25" s="8">
        <v>33.1</v>
      </c>
    </row>
    <row r="26" spans="2:7" s="14" customFormat="1" ht="20.100000000000001" customHeight="1" x14ac:dyDescent="0.25">
      <c r="B26" s="26" t="s">
        <v>54</v>
      </c>
      <c r="C26" s="1">
        <v>0.2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8</v>
      </c>
      <c r="D27" s="106"/>
      <c r="E27" s="106"/>
      <c r="F27" s="30" t="s">
        <v>24</v>
      </c>
      <c r="G27" s="8">
        <v>11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21.3</v>
      </c>
    </row>
    <row r="29" spans="2:7" s="14" customFormat="1" ht="20.100000000000001" customHeight="1" x14ac:dyDescent="0.25">
      <c r="B29" s="9" t="s">
        <v>59</v>
      </c>
      <c r="C29" s="1">
        <v>57.9</v>
      </c>
      <c r="D29" s="106"/>
      <c r="E29" s="106"/>
      <c r="F29" s="30" t="s">
        <v>28</v>
      </c>
      <c r="G29" s="8">
        <v>23.7</v>
      </c>
    </row>
    <row r="30" spans="2:7" s="14" customFormat="1" ht="20.100000000000001" customHeight="1" x14ac:dyDescent="0.25">
      <c r="B30" s="9" t="s">
        <v>60</v>
      </c>
      <c r="C30" s="1">
        <v>21.7</v>
      </c>
      <c r="D30" s="106"/>
      <c r="E30" s="106"/>
      <c r="F30" s="30" t="s">
        <v>29</v>
      </c>
      <c r="G30" s="8">
        <v>18.399999999999999</v>
      </c>
    </row>
    <row r="31" spans="2:7" s="14" customFormat="1" ht="20.100000000000001" customHeight="1" x14ac:dyDescent="0.25">
      <c r="B31" s="9" t="s">
        <v>62</v>
      </c>
      <c r="C31" s="1">
        <v>1.6</v>
      </c>
      <c r="D31" s="106"/>
      <c r="E31" s="106"/>
      <c r="F31" s="30" t="s">
        <v>30</v>
      </c>
      <c r="G31" s="8">
        <v>14.1</v>
      </c>
    </row>
    <row r="32" spans="2:7" s="14" customFormat="1" ht="20.100000000000001" customHeight="1" x14ac:dyDescent="0.25">
      <c r="B32" s="9" t="s">
        <v>64</v>
      </c>
      <c r="C32" s="1">
        <v>8.1</v>
      </c>
      <c r="D32" s="106"/>
      <c r="E32" s="106"/>
      <c r="F32" s="30" t="s">
        <v>32</v>
      </c>
      <c r="G32" s="8">
        <v>11.5</v>
      </c>
    </row>
    <row r="33" spans="2:7" s="14" customFormat="1" ht="20.100000000000001" customHeight="1" x14ac:dyDescent="0.25">
      <c r="B33" s="9" t="s">
        <v>66</v>
      </c>
      <c r="C33" s="1">
        <v>2.2000000000000002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2.1</v>
      </c>
      <c r="D34" s="106"/>
      <c r="E34" s="106"/>
      <c r="F34" s="30" t="s">
        <v>35</v>
      </c>
      <c r="G34" s="10" t="s">
        <v>52</v>
      </c>
    </row>
    <row r="35" spans="2:7" s="14" customFormat="1" ht="20.100000000000001" customHeight="1" x14ac:dyDescent="0.25">
      <c r="B35" s="9" t="s">
        <v>39</v>
      </c>
      <c r="C35" s="1">
        <v>6.4</v>
      </c>
      <c r="D35" s="106"/>
      <c r="E35" s="106"/>
      <c r="F35" s="30" t="s">
        <v>36</v>
      </c>
      <c r="G35" s="10">
        <v>1.7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17.100000000000001</v>
      </c>
    </row>
    <row r="37" spans="2:7" s="14" customFormat="1" ht="20.100000000000001" customHeight="1" x14ac:dyDescent="0.25">
      <c r="B37" s="9" t="s">
        <v>72</v>
      </c>
      <c r="C37" s="1">
        <v>44.2</v>
      </c>
      <c r="D37" s="106"/>
      <c r="E37" s="106"/>
      <c r="F37" s="30" t="s">
        <v>38</v>
      </c>
      <c r="G37" s="10">
        <v>47.1</v>
      </c>
    </row>
    <row r="38" spans="2:7" s="14" customFormat="1" ht="20.100000000000001" customHeight="1" x14ac:dyDescent="0.25">
      <c r="B38" s="9" t="s">
        <v>74</v>
      </c>
      <c r="C38" s="1">
        <v>17.2</v>
      </c>
      <c r="D38" s="106"/>
      <c r="E38" s="106"/>
      <c r="F38" s="30" t="s">
        <v>40</v>
      </c>
      <c r="G38" s="10">
        <v>34.1</v>
      </c>
    </row>
    <row r="39" spans="2:7" s="14" customFormat="1" ht="20.100000000000001" customHeight="1" x14ac:dyDescent="0.25">
      <c r="B39" s="9" t="s">
        <v>76</v>
      </c>
      <c r="C39" s="1">
        <v>15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15.2</v>
      </c>
      <c r="D40" s="106"/>
      <c r="E40" s="106"/>
      <c r="F40" s="30" t="s">
        <v>44</v>
      </c>
      <c r="G40" s="11">
        <v>5957.41</v>
      </c>
    </row>
    <row r="41" spans="2:7" s="14" customFormat="1" ht="20.100000000000001" customHeight="1" x14ac:dyDescent="0.25">
      <c r="B41" s="9" t="s">
        <v>39</v>
      </c>
      <c r="C41" s="1">
        <v>8.4</v>
      </c>
      <c r="D41" s="106"/>
      <c r="E41" s="106"/>
      <c r="F41" s="30" t="s">
        <v>46</v>
      </c>
      <c r="G41" s="11">
        <v>3929.13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105.65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89.76</v>
      </c>
      <c r="D44" s="106"/>
      <c r="E44" s="106"/>
      <c r="F44" s="30" t="s">
        <v>53</v>
      </c>
      <c r="G44" s="8">
        <v>31.4</v>
      </c>
    </row>
    <row r="45" spans="2:7" s="14" customFormat="1" ht="20.100000000000001" customHeight="1" x14ac:dyDescent="0.25">
      <c r="B45" s="9" t="s">
        <v>31</v>
      </c>
      <c r="C45" s="5">
        <v>37.119999999999997</v>
      </c>
      <c r="D45" s="106"/>
      <c r="E45" s="106"/>
      <c r="F45" s="30" t="s">
        <v>55</v>
      </c>
      <c r="G45" s="8">
        <v>49.5</v>
      </c>
    </row>
    <row r="46" spans="2:7" s="14" customFormat="1" ht="20.100000000000001" customHeight="1" x14ac:dyDescent="0.25">
      <c r="B46" s="9" t="s">
        <v>86</v>
      </c>
      <c r="C46" s="5">
        <v>76.37</v>
      </c>
      <c r="D46" s="106"/>
      <c r="E46" s="106"/>
      <c r="F46" s="30" t="s">
        <v>56</v>
      </c>
      <c r="G46" s="8">
        <v>16.7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2.4</v>
      </c>
    </row>
    <row r="48" spans="2:7" s="14" customFormat="1" ht="20.100000000000001" customHeight="1" x14ac:dyDescent="0.25">
      <c r="B48" s="9" t="s">
        <v>25</v>
      </c>
      <c r="C48" s="6">
        <v>14.5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25.2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28.3</v>
      </c>
      <c r="D50" s="106"/>
      <c r="E50" s="106"/>
      <c r="F50" s="30" t="s">
        <v>63</v>
      </c>
      <c r="G50" s="8">
        <v>62.4</v>
      </c>
    </row>
    <row r="51" spans="2:7" s="14" customFormat="1" ht="20.100000000000001" customHeight="1" x14ac:dyDescent="0.25">
      <c r="B51" s="9" t="s">
        <v>86</v>
      </c>
      <c r="C51" s="1">
        <v>20.8</v>
      </c>
      <c r="D51" s="106"/>
      <c r="E51" s="106"/>
      <c r="F51" s="30" t="s">
        <v>65</v>
      </c>
      <c r="G51" s="8">
        <v>77.599999999999994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89.6</v>
      </c>
    </row>
    <row r="53" spans="2:7" s="14" customFormat="1" ht="20.100000000000001" customHeight="1" x14ac:dyDescent="0.25">
      <c r="B53" s="9" t="s">
        <v>25</v>
      </c>
      <c r="C53" s="6">
        <v>5.8</v>
      </c>
      <c r="D53" s="106"/>
      <c r="E53" s="106"/>
      <c r="F53" s="30" t="s">
        <v>69</v>
      </c>
      <c r="G53" s="8">
        <v>65.400000000000006</v>
      </c>
    </row>
    <row r="54" spans="2:7" s="14" customFormat="1" ht="20.100000000000001" customHeight="1" x14ac:dyDescent="0.25">
      <c r="B54" s="9" t="s">
        <v>27</v>
      </c>
      <c r="C54" s="6">
        <v>16</v>
      </c>
      <c r="D54" s="106"/>
      <c r="E54" s="106"/>
      <c r="F54" s="30" t="s">
        <v>70</v>
      </c>
      <c r="G54" s="8">
        <v>57.2</v>
      </c>
    </row>
    <row r="55" spans="2:7" s="14" customFormat="1" ht="20.100000000000001" customHeight="1" x14ac:dyDescent="0.25">
      <c r="B55" s="9" t="s">
        <v>31</v>
      </c>
      <c r="C55" s="1">
        <v>15.2</v>
      </c>
      <c r="D55" s="106"/>
      <c r="E55" s="106"/>
      <c r="F55" s="30" t="s">
        <v>71</v>
      </c>
      <c r="G55" s="8">
        <v>67.400000000000006</v>
      </c>
    </row>
    <row r="56" spans="2:7" s="14" customFormat="1" ht="20.100000000000001" customHeight="1" x14ac:dyDescent="0.25">
      <c r="B56" s="9" t="s">
        <v>86</v>
      </c>
      <c r="C56" s="1">
        <v>9.9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76.3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59.1</v>
      </c>
    </row>
    <row r="59" spans="2:7" s="14" customFormat="1" ht="20.100000000000001" customHeight="1" x14ac:dyDescent="0.25">
      <c r="B59" s="9" t="s">
        <v>122</v>
      </c>
      <c r="C59" s="1">
        <v>98.4</v>
      </c>
      <c r="D59" s="106"/>
      <c r="E59" s="106"/>
      <c r="F59" s="30" t="s">
        <v>79</v>
      </c>
      <c r="G59" s="8">
        <v>91.8</v>
      </c>
    </row>
    <row r="60" spans="2:7" s="14" customFormat="1" ht="20.100000000000001" customHeight="1" x14ac:dyDescent="0.25">
      <c r="B60" s="9" t="s">
        <v>123</v>
      </c>
      <c r="C60" s="1">
        <v>1.7</v>
      </c>
      <c r="D60" s="106"/>
      <c r="E60" s="106"/>
      <c r="F60" s="30" t="s">
        <v>80</v>
      </c>
      <c r="G60" s="8">
        <v>88.2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87.1</v>
      </c>
    </row>
    <row r="62" spans="2:7" s="14" customFormat="1" ht="20.100000000000001" customHeight="1" x14ac:dyDescent="0.25">
      <c r="B62" s="9" t="s">
        <v>122</v>
      </c>
      <c r="C62" s="1">
        <v>99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124</v>
      </c>
      <c r="C63" s="1">
        <v>1.6</v>
      </c>
      <c r="D63" s="106"/>
      <c r="E63" s="106"/>
      <c r="F63" s="30" t="s">
        <v>84</v>
      </c>
      <c r="G63" s="8">
        <v>91.4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82.6</v>
      </c>
    </row>
    <row r="65" spans="2:7" s="14" customFormat="1" ht="20.100000000000001" customHeight="1" x14ac:dyDescent="0.25">
      <c r="B65" s="9" t="s">
        <v>122</v>
      </c>
      <c r="C65" s="1">
        <v>97</v>
      </c>
      <c r="D65" s="106"/>
      <c r="E65" s="106"/>
      <c r="F65" s="30" t="s">
        <v>87</v>
      </c>
      <c r="G65" s="8">
        <v>95.2</v>
      </c>
    </row>
    <row r="66" spans="2:7" s="14" customFormat="1" ht="20.100000000000001" customHeight="1" x14ac:dyDescent="0.25">
      <c r="B66" s="9" t="s">
        <v>125</v>
      </c>
      <c r="C66" s="1">
        <v>1.8</v>
      </c>
      <c r="D66" s="106"/>
      <c r="E66" s="106"/>
      <c r="F66" s="30" t="s">
        <v>90</v>
      </c>
      <c r="G66" s="8">
        <v>90.4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71.2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32.6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126</v>
      </c>
      <c r="C70" s="1">
        <v>19.3</v>
      </c>
      <c r="D70" s="106"/>
      <c r="E70" s="106"/>
      <c r="F70" s="30" t="s">
        <v>93</v>
      </c>
      <c r="G70" s="8">
        <v>48.7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41.6</v>
      </c>
    </row>
    <row r="72" spans="2:7" s="14" customFormat="1" ht="20.100000000000001" customHeight="1" x14ac:dyDescent="0.25">
      <c r="B72" s="9" t="s">
        <v>104</v>
      </c>
      <c r="C72" s="1">
        <v>16.600000000000001</v>
      </c>
      <c r="D72" s="106"/>
      <c r="E72" s="106"/>
      <c r="F72" s="30" t="s">
        <v>95</v>
      </c>
      <c r="G72" s="8">
        <v>16.900000000000006</v>
      </c>
    </row>
    <row r="73" spans="2:7" s="14" customFormat="1" ht="20.100000000000001" customHeight="1" x14ac:dyDescent="0.25">
      <c r="B73" s="9" t="s">
        <v>105</v>
      </c>
      <c r="C73" s="1">
        <v>7.6</v>
      </c>
      <c r="D73" s="106"/>
      <c r="E73" s="106"/>
      <c r="F73" s="30" t="s">
        <v>96</v>
      </c>
      <c r="G73" s="8">
        <v>4.5999999999999943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30.200000000000003</v>
      </c>
    </row>
    <row r="75" spans="2:7" s="14" customFormat="1" ht="20.100000000000001" customHeight="1" x14ac:dyDescent="0.25">
      <c r="B75" s="9" t="s">
        <v>105</v>
      </c>
      <c r="C75" s="1">
        <v>9.6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9.4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>
    <tabColor rgb="FF92D050"/>
  </sheetPr>
  <dimension ref="B1:G93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310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16</v>
      </c>
      <c r="C5" s="1">
        <v>25.1</v>
      </c>
      <c r="D5" s="106"/>
      <c r="E5" s="106"/>
      <c r="F5" s="30" t="s">
        <v>108</v>
      </c>
      <c r="G5" s="24">
        <v>38.6</v>
      </c>
    </row>
    <row r="6" spans="2:7" s="14" customFormat="1" ht="20.100000000000001" customHeight="1" x14ac:dyDescent="0.25">
      <c r="B6" s="9" t="s">
        <v>4</v>
      </c>
      <c r="C6" s="1">
        <v>18.8</v>
      </c>
      <c r="D6" s="106"/>
      <c r="E6" s="106"/>
      <c r="F6" s="30" t="s">
        <v>109</v>
      </c>
      <c r="G6" s="24">
        <v>36.799999999999997</v>
      </c>
    </row>
    <row r="7" spans="2:7" s="14" customFormat="1" ht="20.100000000000001" customHeight="1" x14ac:dyDescent="0.25">
      <c r="B7" s="9" t="s">
        <v>152</v>
      </c>
      <c r="C7" s="1">
        <v>10</v>
      </c>
      <c r="D7" s="106"/>
      <c r="E7" s="106"/>
      <c r="F7" s="30" t="s">
        <v>110</v>
      </c>
      <c r="G7" s="24">
        <v>15.2</v>
      </c>
    </row>
    <row r="8" spans="2:7" s="14" customFormat="1" ht="20.100000000000001" customHeight="1" x14ac:dyDescent="0.25">
      <c r="B8" s="9" t="s">
        <v>6</v>
      </c>
      <c r="C8" s="1">
        <v>6.2</v>
      </c>
      <c r="D8" s="106"/>
      <c r="E8" s="106"/>
      <c r="F8" s="30" t="s">
        <v>111</v>
      </c>
      <c r="G8" s="24">
        <v>3.2</v>
      </c>
    </row>
    <row r="9" spans="2:7" s="14" customFormat="1" ht="20.100000000000001" customHeight="1" x14ac:dyDescent="0.25">
      <c r="B9" s="9" t="s">
        <v>10</v>
      </c>
      <c r="C9" s="1">
        <v>5.3</v>
      </c>
      <c r="D9" s="106"/>
      <c r="E9" s="106"/>
      <c r="F9" s="30" t="s">
        <v>112</v>
      </c>
      <c r="G9" s="24">
        <v>2.2000000000000002</v>
      </c>
    </row>
    <row r="10" spans="2:7" s="14" customFormat="1" ht="20.100000000000001" customHeight="1" x14ac:dyDescent="0.25">
      <c r="B10" s="9" t="s">
        <v>210</v>
      </c>
      <c r="C10" s="1">
        <v>5.3</v>
      </c>
      <c r="D10" s="106"/>
      <c r="E10" s="106"/>
      <c r="F10" s="30" t="s">
        <v>39</v>
      </c>
      <c r="G10" s="25">
        <v>4</v>
      </c>
    </row>
    <row r="11" spans="2:7" s="14" customFormat="1" ht="20.100000000000001" customHeight="1" x14ac:dyDescent="0.25">
      <c r="B11" s="9" t="s">
        <v>121</v>
      </c>
      <c r="C11" s="1">
        <v>4.0999999999999996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148</v>
      </c>
      <c r="C12" s="1">
        <v>3.7</v>
      </c>
      <c r="D12" s="106"/>
      <c r="E12" s="106"/>
      <c r="F12" s="30" t="s">
        <v>114</v>
      </c>
      <c r="G12" s="24">
        <v>1.6</v>
      </c>
    </row>
    <row r="13" spans="2:7" s="14" customFormat="1" ht="20.100000000000001" customHeight="1" x14ac:dyDescent="0.25">
      <c r="B13" s="9" t="s">
        <v>14</v>
      </c>
      <c r="C13" s="1">
        <v>3.6</v>
      </c>
      <c r="D13" s="106"/>
      <c r="E13" s="106"/>
      <c r="F13" s="30" t="s">
        <v>115</v>
      </c>
      <c r="G13" s="24">
        <v>29.4</v>
      </c>
    </row>
    <row r="14" spans="2:7" s="14" customFormat="1" ht="20.100000000000001" customHeight="1" x14ac:dyDescent="0.25">
      <c r="B14" s="9" t="s">
        <v>12</v>
      </c>
      <c r="C14" s="1">
        <v>2.6</v>
      </c>
      <c r="D14" s="106"/>
      <c r="E14" s="106"/>
      <c r="F14" s="30" t="s">
        <v>116</v>
      </c>
      <c r="G14" s="24">
        <v>69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14.7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23.799999999999997</v>
      </c>
      <c r="D17" s="106"/>
      <c r="E17" s="106"/>
      <c r="F17" s="30" t="s">
        <v>5</v>
      </c>
      <c r="G17" s="8">
        <v>19.399999999999999</v>
      </c>
    </row>
    <row r="18" spans="2:7" s="14" customFormat="1" ht="20.100000000000001" customHeight="1" x14ac:dyDescent="0.25">
      <c r="B18" s="26" t="s">
        <v>33</v>
      </c>
      <c r="C18" s="1">
        <v>56.3</v>
      </c>
      <c r="D18" s="106"/>
      <c r="E18" s="106"/>
      <c r="F18" s="30" t="s">
        <v>7</v>
      </c>
      <c r="G18" s="8">
        <v>80.599999999999994</v>
      </c>
    </row>
    <row r="19" spans="2:7" s="14" customFormat="1" ht="20.100000000000001" customHeight="1" x14ac:dyDescent="0.25">
      <c r="B19" s="26" t="s">
        <v>31</v>
      </c>
      <c r="C19" s="1">
        <v>5.2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92.4</v>
      </c>
    </row>
    <row r="21" spans="2:7" s="14" customFormat="1" ht="20.100000000000001" customHeight="1" x14ac:dyDescent="0.25">
      <c r="B21" s="9" t="s">
        <v>43</v>
      </c>
      <c r="C21" s="1">
        <v>43.2</v>
      </c>
      <c r="D21" s="106"/>
      <c r="E21" s="106"/>
      <c r="F21" s="30" t="s">
        <v>13</v>
      </c>
      <c r="G21" s="8">
        <v>7.6</v>
      </c>
    </row>
    <row r="22" spans="2:7" s="14" customFormat="1" ht="20.100000000000001" customHeight="1" x14ac:dyDescent="0.25">
      <c r="B22" s="9" t="s">
        <v>45</v>
      </c>
      <c r="C22" s="1">
        <v>13.2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30.7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7.4</v>
      </c>
      <c r="D24" s="106"/>
      <c r="E24" s="106"/>
      <c r="F24" s="30" t="s">
        <v>19</v>
      </c>
      <c r="G24" s="8">
        <v>53.3</v>
      </c>
    </row>
    <row r="25" spans="2:7" s="14" customFormat="1" ht="20.100000000000001" customHeight="1" x14ac:dyDescent="0.25">
      <c r="B25" s="9" t="s">
        <v>51</v>
      </c>
      <c r="C25" s="1" t="s">
        <v>52</v>
      </c>
      <c r="D25" s="106"/>
      <c r="E25" s="106"/>
      <c r="F25" s="30" t="s">
        <v>21</v>
      </c>
      <c r="G25" s="8">
        <v>46.7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5.5</v>
      </c>
      <c r="D27" s="106"/>
      <c r="E27" s="106"/>
      <c r="F27" s="30" t="s">
        <v>24</v>
      </c>
      <c r="G27" s="8">
        <v>18.7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21</v>
      </c>
    </row>
    <row r="29" spans="2:7" s="14" customFormat="1" ht="20.100000000000001" customHeight="1" x14ac:dyDescent="0.25">
      <c r="B29" s="9" t="s">
        <v>59</v>
      </c>
      <c r="C29" s="1">
        <v>29.2</v>
      </c>
      <c r="D29" s="106"/>
      <c r="E29" s="106"/>
      <c r="F29" s="30" t="s">
        <v>28</v>
      </c>
      <c r="G29" s="8">
        <v>30</v>
      </c>
    </row>
    <row r="30" spans="2:7" s="14" customFormat="1" ht="20.100000000000001" customHeight="1" x14ac:dyDescent="0.25">
      <c r="B30" s="9" t="s">
        <v>60</v>
      </c>
      <c r="C30" s="1">
        <v>54.2</v>
      </c>
      <c r="D30" s="106"/>
      <c r="E30" s="106"/>
      <c r="F30" s="30" t="s">
        <v>29</v>
      </c>
      <c r="G30" s="8">
        <v>12.5</v>
      </c>
    </row>
    <row r="31" spans="2:7" s="14" customFormat="1" ht="20.100000000000001" customHeight="1" x14ac:dyDescent="0.25">
      <c r="B31" s="9" t="s">
        <v>62</v>
      </c>
      <c r="C31" s="1">
        <v>2.2000000000000002</v>
      </c>
      <c r="D31" s="106"/>
      <c r="E31" s="106"/>
      <c r="F31" s="30" t="s">
        <v>30</v>
      </c>
      <c r="G31" s="8">
        <v>11.8</v>
      </c>
    </row>
    <row r="32" spans="2:7" s="14" customFormat="1" ht="20.100000000000001" customHeight="1" x14ac:dyDescent="0.25">
      <c r="B32" s="9" t="s">
        <v>64</v>
      </c>
      <c r="C32" s="1">
        <v>0.4</v>
      </c>
      <c r="D32" s="106"/>
      <c r="E32" s="106"/>
      <c r="F32" s="30" t="s">
        <v>32</v>
      </c>
      <c r="G32" s="8">
        <v>6</v>
      </c>
    </row>
    <row r="33" spans="2:7" s="14" customFormat="1" ht="20.100000000000001" customHeight="1" x14ac:dyDescent="0.25">
      <c r="B33" s="9" t="s">
        <v>66</v>
      </c>
      <c r="C33" s="1">
        <v>10.8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1.7</v>
      </c>
      <c r="D34" s="106"/>
      <c r="E34" s="106"/>
      <c r="F34" s="30" t="s">
        <v>35</v>
      </c>
      <c r="G34" s="10" t="s">
        <v>52</v>
      </c>
    </row>
    <row r="35" spans="2:7" s="14" customFormat="1" ht="20.100000000000001" customHeight="1" x14ac:dyDescent="0.25">
      <c r="B35" s="9" t="s">
        <v>39</v>
      </c>
      <c r="C35" s="1">
        <v>1.5</v>
      </c>
      <c r="D35" s="106"/>
      <c r="E35" s="106"/>
      <c r="F35" s="30" t="s">
        <v>36</v>
      </c>
      <c r="G35" s="10">
        <v>11.3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31.9</v>
      </c>
    </row>
    <row r="37" spans="2:7" s="14" customFormat="1" ht="20.100000000000001" customHeight="1" x14ac:dyDescent="0.25">
      <c r="B37" s="9" t="s">
        <v>72</v>
      </c>
      <c r="C37" s="1">
        <v>44.1</v>
      </c>
      <c r="D37" s="106"/>
      <c r="E37" s="106"/>
      <c r="F37" s="30" t="s">
        <v>38</v>
      </c>
      <c r="G37" s="10">
        <v>28.1</v>
      </c>
    </row>
    <row r="38" spans="2:7" s="14" customFormat="1" ht="20.100000000000001" customHeight="1" x14ac:dyDescent="0.25">
      <c r="B38" s="9" t="s">
        <v>74</v>
      </c>
      <c r="C38" s="1">
        <v>23.4</v>
      </c>
      <c r="D38" s="106"/>
      <c r="E38" s="106"/>
      <c r="F38" s="30" t="s">
        <v>40</v>
      </c>
      <c r="G38" s="10">
        <v>28.7</v>
      </c>
    </row>
    <row r="39" spans="2:7" s="14" customFormat="1" ht="20.100000000000001" customHeight="1" x14ac:dyDescent="0.25">
      <c r="B39" s="9" t="s">
        <v>76</v>
      </c>
      <c r="C39" s="1">
        <v>17.600000000000001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10.5</v>
      </c>
      <c r="D40" s="106"/>
      <c r="E40" s="106"/>
      <c r="F40" s="30" t="s">
        <v>44</v>
      </c>
      <c r="G40" s="11">
        <v>3579.2</v>
      </c>
    </row>
    <row r="41" spans="2:7" s="14" customFormat="1" ht="20.100000000000001" customHeight="1" x14ac:dyDescent="0.25">
      <c r="B41" s="9" t="s">
        <v>39</v>
      </c>
      <c r="C41" s="1">
        <v>4.4000000000000004</v>
      </c>
      <c r="D41" s="106"/>
      <c r="E41" s="106"/>
      <c r="F41" s="30" t="s">
        <v>46</v>
      </c>
      <c r="G41" s="11">
        <v>2968.04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14.1</v>
      </c>
    </row>
    <row r="45" spans="2:7" s="14" customFormat="1" ht="20.100000000000001" customHeight="1" x14ac:dyDescent="0.25">
      <c r="B45" s="9" t="s">
        <v>31</v>
      </c>
      <c r="C45" s="2" t="s">
        <v>83</v>
      </c>
      <c r="D45" s="106"/>
      <c r="E45" s="106"/>
      <c r="F45" s="30" t="s">
        <v>55</v>
      </c>
      <c r="G45" s="8">
        <v>66.599999999999994</v>
      </c>
    </row>
    <row r="46" spans="2:7" s="14" customFormat="1" ht="20.100000000000001" customHeight="1" x14ac:dyDescent="0.25">
      <c r="B46" s="9" t="s">
        <v>86</v>
      </c>
      <c r="C46" s="2" t="s">
        <v>83</v>
      </c>
      <c r="D46" s="106"/>
      <c r="E46" s="106"/>
      <c r="F46" s="30" t="s">
        <v>56</v>
      </c>
      <c r="G46" s="8">
        <v>15.7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3.6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2" t="s">
        <v>83</v>
      </c>
      <c r="D50" s="106"/>
      <c r="E50" s="106"/>
      <c r="F50" s="30" t="s">
        <v>63</v>
      </c>
      <c r="G50" s="8">
        <v>40.1</v>
      </c>
    </row>
    <row r="51" spans="2:7" s="14" customFormat="1" ht="20.100000000000001" customHeight="1" x14ac:dyDescent="0.25">
      <c r="B51" s="9" t="s">
        <v>86</v>
      </c>
      <c r="C51" s="2" t="s">
        <v>83</v>
      </c>
      <c r="D51" s="106"/>
      <c r="E51" s="106"/>
      <c r="F51" s="30" t="s">
        <v>65</v>
      </c>
      <c r="G51" s="8">
        <v>55.9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80.7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48.7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32.9</v>
      </c>
    </row>
    <row r="55" spans="2:7" s="14" customFormat="1" ht="20.100000000000001" customHeight="1" x14ac:dyDescent="0.25">
      <c r="B55" s="9" t="s">
        <v>31</v>
      </c>
      <c r="C55" s="2" t="s">
        <v>83</v>
      </c>
      <c r="D55" s="106"/>
      <c r="E55" s="106"/>
      <c r="F55" s="30" t="s">
        <v>71</v>
      </c>
      <c r="G55" s="8">
        <v>53.4</v>
      </c>
    </row>
    <row r="56" spans="2:7" s="14" customFormat="1" ht="20.100000000000001" customHeight="1" x14ac:dyDescent="0.25">
      <c r="B56" s="9" t="s">
        <v>86</v>
      </c>
      <c r="C56" s="2" t="s">
        <v>83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31</v>
      </c>
    </row>
    <row r="59" spans="2:7" s="14" customFormat="1" ht="20.100000000000001" customHeight="1" x14ac:dyDescent="0.25">
      <c r="B59" s="9" t="s">
        <v>215</v>
      </c>
      <c r="C59" s="1">
        <v>80.900000000000006</v>
      </c>
      <c r="D59" s="106"/>
      <c r="E59" s="106"/>
      <c r="F59" s="30" t="s">
        <v>79</v>
      </c>
      <c r="G59" s="8">
        <v>93.1</v>
      </c>
    </row>
    <row r="60" spans="2:7" s="14" customFormat="1" ht="20.100000000000001" customHeight="1" x14ac:dyDescent="0.25">
      <c r="B60" s="9" t="s">
        <v>216</v>
      </c>
      <c r="C60" s="1">
        <v>19.3</v>
      </c>
      <c r="D60" s="106"/>
      <c r="E60" s="106"/>
      <c r="F60" s="30" t="s">
        <v>80</v>
      </c>
      <c r="G60" s="8">
        <v>91.1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93.4</v>
      </c>
    </row>
    <row r="62" spans="2:7" s="14" customFormat="1" ht="20.100000000000001" customHeight="1" x14ac:dyDescent="0.25">
      <c r="B62" s="9" t="s">
        <v>215</v>
      </c>
      <c r="C62" s="1">
        <v>98.5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216</v>
      </c>
      <c r="C63" s="1">
        <v>2.6</v>
      </c>
      <c r="D63" s="106"/>
      <c r="E63" s="106"/>
      <c r="F63" s="30" t="s">
        <v>84</v>
      </c>
      <c r="G63" s="8">
        <v>74.2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64.5</v>
      </c>
    </row>
    <row r="65" spans="2:7" s="14" customFormat="1" ht="20.100000000000001" customHeight="1" x14ac:dyDescent="0.25">
      <c r="B65" s="9" t="s">
        <v>215</v>
      </c>
      <c r="C65" s="1">
        <v>98.1</v>
      </c>
      <c r="D65" s="106"/>
      <c r="E65" s="106"/>
      <c r="F65" s="30" t="s">
        <v>87</v>
      </c>
      <c r="G65" s="8">
        <v>99.3</v>
      </c>
    </row>
    <row r="66" spans="2:7" s="14" customFormat="1" ht="20.100000000000001" customHeight="1" x14ac:dyDescent="0.25">
      <c r="B66" s="9" t="s">
        <v>216</v>
      </c>
      <c r="C66" s="1">
        <v>9.1999999999999993</v>
      </c>
      <c r="D66" s="106"/>
      <c r="E66" s="106"/>
      <c r="F66" s="30" t="s">
        <v>90</v>
      </c>
      <c r="G66" s="8">
        <v>94.9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60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153</v>
      </c>
      <c r="C69" s="1">
        <v>25.7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11.5</v>
      </c>
      <c r="D70" s="106"/>
      <c r="E70" s="106"/>
      <c r="F70" s="30" t="s">
        <v>93</v>
      </c>
      <c r="G70" s="8">
        <v>52.6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24.5</v>
      </c>
    </row>
    <row r="72" spans="2:7" s="14" customFormat="1" ht="20.100000000000001" customHeight="1" x14ac:dyDescent="0.25">
      <c r="B72" s="9" t="s">
        <v>105</v>
      </c>
      <c r="C72" s="1">
        <v>25</v>
      </c>
      <c r="D72" s="106"/>
      <c r="E72" s="106"/>
      <c r="F72" s="30" t="s">
        <v>95</v>
      </c>
      <c r="G72" s="8">
        <v>3.0999999999999943</v>
      </c>
    </row>
    <row r="73" spans="2:7" s="14" customFormat="1" ht="20.100000000000001" customHeight="1" x14ac:dyDescent="0.25">
      <c r="B73" s="9" t="s">
        <v>140</v>
      </c>
      <c r="C73" s="1">
        <v>9</v>
      </c>
      <c r="D73" s="106"/>
      <c r="E73" s="106"/>
      <c r="F73" s="30" t="s">
        <v>96</v>
      </c>
      <c r="G73" s="8">
        <v>11.700000000000003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14.200000000000003</v>
      </c>
    </row>
    <row r="75" spans="2:7" s="14" customFormat="1" ht="20.100000000000001" customHeight="1" x14ac:dyDescent="0.25">
      <c r="B75" s="9" t="s">
        <v>153</v>
      </c>
      <c r="C75" s="1">
        <v>43.5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10.3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44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81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204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</sheetData>
  <mergeCells count="12">
    <mergeCell ref="B1:G1"/>
    <mergeCell ref="D2:E76"/>
    <mergeCell ref="B2:C2"/>
    <mergeCell ref="F15:G15"/>
    <mergeCell ref="F22:G22"/>
    <mergeCell ref="F42:G42"/>
    <mergeCell ref="B57:C57"/>
    <mergeCell ref="F48:G48"/>
    <mergeCell ref="F68:G68"/>
    <mergeCell ref="F2:G2"/>
    <mergeCell ref="B67:C67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7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309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42.6</v>
      </c>
      <c r="D5" s="106"/>
      <c r="E5" s="106"/>
      <c r="F5" s="30" t="s">
        <v>108</v>
      </c>
      <c r="G5" s="24">
        <v>42.7</v>
      </c>
    </row>
    <row r="6" spans="2:7" s="14" customFormat="1" ht="20.100000000000001" customHeight="1" x14ac:dyDescent="0.25">
      <c r="B6" s="9" t="s">
        <v>10</v>
      </c>
      <c r="C6" s="1">
        <v>6.7</v>
      </c>
      <c r="D6" s="106"/>
      <c r="E6" s="106"/>
      <c r="F6" s="30" t="s">
        <v>109</v>
      </c>
      <c r="G6" s="24">
        <v>26.7</v>
      </c>
    </row>
    <row r="7" spans="2:7" s="14" customFormat="1" ht="20.100000000000001" customHeight="1" x14ac:dyDescent="0.25">
      <c r="B7" s="9" t="s">
        <v>6</v>
      </c>
      <c r="C7" s="1">
        <v>6.2</v>
      </c>
      <c r="D7" s="106"/>
      <c r="E7" s="106"/>
      <c r="F7" s="30" t="s">
        <v>110</v>
      </c>
      <c r="G7" s="24">
        <v>6.6</v>
      </c>
    </row>
    <row r="8" spans="2:7" s="14" customFormat="1" ht="20.100000000000001" customHeight="1" x14ac:dyDescent="0.25">
      <c r="B8" s="9" t="s">
        <v>16</v>
      </c>
      <c r="C8" s="1">
        <v>5.2</v>
      </c>
      <c r="D8" s="106"/>
      <c r="E8" s="106"/>
      <c r="F8" s="30" t="s">
        <v>111</v>
      </c>
      <c r="G8" s="24">
        <v>18.3</v>
      </c>
    </row>
    <row r="9" spans="2:7" s="14" customFormat="1" ht="20.100000000000001" customHeight="1" x14ac:dyDescent="0.25">
      <c r="B9" s="9" t="s">
        <v>18</v>
      </c>
      <c r="C9" s="1">
        <v>5</v>
      </c>
      <c r="D9" s="106"/>
      <c r="E9" s="106"/>
      <c r="F9" s="30" t="s">
        <v>112</v>
      </c>
      <c r="G9" s="24">
        <v>3.8</v>
      </c>
    </row>
    <row r="10" spans="2:7" s="14" customFormat="1" ht="20.100000000000001" customHeight="1" x14ac:dyDescent="0.25">
      <c r="B10" s="9" t="s">
        <v>12</v>
      </c>
      <c r="C10" s="1">
        <v>4.8</v>
      </c>
      <c r="D10" s="106"/>
      <c r="E10" s="106"/>
      <c r="F10" s="30" t="s">
        <v>39</v>
      </c>
      <c r="G10" s="25">
        <v>1.9</v>
      </c>
    </row>
    <row r="11" spans="2:7" s="14" customFormat="1" ht="20.100000000000001" customHeight="1" x14ac:dyDescent="0.25">
      <c r="B11" s="9" t="s">
        <v>8</v>
      </c>
      <c r="C11" s="1">
        <v>4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3.5</v>
      </c>
      <c r="D12" s="106"/>
      <c r="E12" s="106"/>
      <c r="F12" s="30" t="s">
        <v>114</v>
      </c>
      <c r="G12" s="24">
        <v>26.5</v>
      </c>
    </row>
    <row r="13" spans="2:7" s="14" customFormat="1" ht="20.100000000000001" customHeight="1" x14ac:dyDescent="0.25">
      <c r="B13" s="9" t="s">
        <v>20</v>
      </c>
      <c r="C13" s="1">
        <v>2.8</v>
      </c>
      <c r="D13" s="106"/>
      <c r="E13" s="106"/>
      <c r="F13" s="30" t="s">
        <v>115</v>
      </c>
      <c r="G13" s="24">
        <v>14.8</v>
      </c>
    </row>
    <row r="14" spans="2:7" s="14" customFormat="1" ht="20.100000000000001" customHeight="1" x14ac:dyDescent="0.25">
      <c r="B14" s="9" t="s">
        <v>22</v>
      </c>
      <c r="C14" s="1">
        <v>2.2999999999999998</v>
      </c>
      <c r="D14" s="106"/>
      <c r="E14" s="106"/>
      <c r="F14" s="30" t="s">
        <v>116</v>
      </c>
      <c r="G14" s="24">
        <v>58.7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66.8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9.8000000000000007</v>
      </c>
      <c r="D17" s="106"/>
      <c r="E17" s="106"/>
      <c r="F17" s="30" t="s">
        <v>5</v>
      </c>
      <c r="G17" s="8">
        <v>28.2</v>
      </c>
    </row>
    <row r="18" spans="2:7" s="14" customFormat="1" ht="20.100000000000001" customHeight="1" x14ac:dyDescent="0.25">
      <c r="B18" s="26" t="s">
        <v>33</v>
      </c>
      <c r="C18" s="1">
        <v>21.3</v>
      </c>
      <c r="D18" s="106"/>
      <c r="E18" s="106"/>
      <c r="F18" s="30" t="s">
        <v>7</v>
      </c>
      <c r="G18" s="8">
        <v>71.8</v>
      </c>
    </row>
    <row r="19" spans="2:7" s="14" customFormat="1" ht="20.100000000000001" customHeight="1" x14ac:dyDescent="0.25">
      <c r="B19" s="26" t="s">
        <v>31</v>
      </c>
      <c r="C19" s="1">
        <v>2.0999999999999996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95.9</v>
      </c>
    </row>
    <row r="21" spans="2:7" s="14" customFormat="1" ht="20.100000000000001" customHeight="1" x14ac:dyDescent="0.25">
      <c r="B21" s="9" t="s">
        <v>43</v>
      </c>
      <c r="C21" s="1">
        <v>75</v>
      </c>
      <c r="D21" s="106"/>
      <c r="E21" s="106"/>
      <c r="F21" s="30" t="s">
        <v>13</v>
      </c>
      <c r="G21" s="8">
        <v>4.0999999999999996</v>
      </c>
    </row>
    <row r="22" spans="2:7" s="14" customFormat="1" ht="20.100000000000001" customHeight="1" x14ac:dyDescent="0.25">
      <c r="B22" s="9" t="s">
        <v>45</v>
      </c>
      <c r="C22" s="1">
        <v>9.1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9.6999999999999993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0.8</v>
      </c>
      <c r="D24" s="106"/>
      <c r="E24" s="106"/>
      <c r="F24" s="30" t="s">
        <v>19</v>
      </c>
      <c r="G24" s="8">
        <v>53.1</v>
      </c>
    </row>
    <row r="25" spans="2:7" s="14" customFormat="1" ht="20.100000000000001" customHeight="1" x14ac:dyDescent="0.25">
      <c r="B25" s="9" t="s">
        <v>51</v>
      </c>
      <c r="C25" s="1">
        <v>0.6</v>
      </c>
      <c r="D25" s="106"/>
      <c r="E25" s="106"/>
      <c r="F25" s="30" t="s">
        <v>21</v>
      </c>
      <c r="G25" s="8">
        <v>46.9</v>
      </c>
    </row>
    <row r="26" spans="2:7" s="14" customFormat="1" ht="20.100000000000001" customHeight="1" x14ac:dyDescent="0.25">
      <c r="B26" s="26" t="s">
        <v>54</v>
      </c>
      <c r="C26" s="1">
        <v>0.2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4.5999999999999996</v>
      </c>
      <c r="D27" s="106"/>
      <c r="E27" s="106"/>
      <c r="F27" s="30" t="s">
        <v>24</v>
      </c>
      <c r="G27" s="8">
        <v>11.7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20.399999999999999</v>
      </c>
    </row>
    <row r="29" spans="2:7" s="14" customFormat="1" ht="20.100000000000001" customHeight="1" x14ac:dyDescent="0.25">
      <c r="B29" s="9" t="s">
        <v>59</v>
      </c>
      <c r="C29" s="1">
        <v>50.4</v>
      </c>
      <c r="D29" s="106"/>
      <c r="E29" s="106"/>
      <c r="F29" s="30" t="s">
        <v>28</v>
      </c>
      <c r="G29" s="8">
        <v>23.8</v>
      </c>
    </row>
    <row r="30" spans="2:7" s="14" customFormat="1" ht="20.100000000000001" customHeight="1" x14ac:dyDescent="0.25">
      <c r="B30" s="9" t="s">
        <v>60</v>
      </c>
      <c r="C30" s="1">
        <v>21.7</v>
      </c>
      <c r="D30" s="106"/>
      <c r="E30" s="106"/>
      <c r="F30" s="30" t="s">
        <v>29</v>
      </c>
      <c r="G30" s="8">
        <v>20.7</v>
      </c>
    </row>
    <row r="31" spans="2:7" s="14" customFormat="1" ht="20.100000000000001" customHeight="1" x14ac:dyDescent="0.25">
      <c r="B31" s="9" t="s">
        <v>62</v>
      </c>
      <c r="C31" s="1">
        <v>4.4000000000000004</v>
      </c>
      <c r="D31" s="106"/>
      <c r="E31" s="106"/>
      <c r="F31" s="30" t="s">
        <v>30</v>
      </c>
      <c r="G31" s="8">
        <v>13.2</v>
      </c>
    </row>
    <row r="32" spans="2:7" s="14" customFormat="1" ht="20.100000000000001" customHeight="1" x14ac:dyDescent="0.25">
      <c r="B32" s="9" t="s">
        <v>64</v>
      </c>
      <c r="C32" s="1">
        <v>5.3</v>
      </c>
      <c r="D32" s="106"/>
      <c r="E32" s="106"/>
      <c r="F32" s="30" t="s">
        <v>32</v>
      </c>
      <c r="G32" s="8">
        <v>10.199999999999999</v>
      </c>
    </row>
    <row r="33" spans="2:7" s="14" customFormat="1" ht="20.100000000000001" customHeight="1" x14ac:dyDescent="0.25">
      <c r="B33" s="9" t="s">
        <v>66</v>
      </c>
      <c r="C33" s="1">
        <v>3.6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13.5</v>
      </c>
      <c r="D34" s="106"/>
      <c r="E34" s="106"/>
      <c r="F34" s="30" t="s">
        <v>35</v>
      </c>
      <c r="G34" s="10">
        <v>0.1</v>
      </c>
    </row>
    <row r="35" spans="2:7" s="14" customFormat="1" ht="20.100000000000001" customHeight="1" x14ac:dyDescent="0.25">
      <c r="B35" s="9" t="s">
        <v>39</v>
      </c>
      <c r="C35" s="1">
        <v>1.1000000000000001</v>
      </c>
      <c r="D35" s="106"/>
      <c r="E35" s="106"/>
      <c r="F35" s="30" t="s">
        <v>36</v>
      </c>
      <c r="G35" s="10">
        <v>2.2999999999999998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27.3</v>
      </c>
    </row>
    <row r="37" spans="2:7" s="14" customFormat="1" ht="20.100000000000001" customHeight="1" x14ac:dyDescent="0.25">
      <c r="B37" s="9" t="s">
        <v>72</v>
      </c>
      <c r="C37" s="1">
        <v>28.8</v>
      </c>
      <c r="D37" s="106"/>
      <c r="E37" s="106"/>
      <c r="F37" s="30" t="s">
        <v>38</v>
      </c>
      <c r="G37" s="10">
        <v>46.5</v>
      </c>
    </row>
    <row r="38" spans="2:7" s="14" customFormat="1" ht="20.100000000000001" customHeight="1" x14ac:dyDescent="0.25">
      <c r="B38" s="9" t="s">
        <v>74</v>
      </c>
      <c r="C38" s="1">
        <v>25.5</v>
      </c>
      <c r="D38" s="106"/>
      <c r="E38" s="106"/>
      <c r="F38" s="30" t="s">
        <v>40</v>
      </c>
      <c r="G38" s="10">
        <v>23.8</v>
      </c>
    </row>
    <row r="39" spans="2:7" s="14" customFormat="1" ht="20.100000000000001" customHeight="1" x14ac:dyDescent="0.25">
      <c r="B39" s="9" t="s">
        <v>76</v>
      </c>
      <c r="C39" s="1">
        <v>24.8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17.3</v>
      </c>
      <c r="D40" s="106"/>
      <c r="E40" s="106"/>
      <c r="F40" s="30" t="s">
        <v>44</v>
      </c>
      <c r="G40" s="11">
        <v>4282.55</v>
      </c>
    </row>
    <row r="41" spans="2:7" s="14" customFormat="1" ht="20.100000000000001" customHeight="1" x14ac:dyDescent="0.25">
      <c r="B41" s="9" t="s">
        <v>39</v>
      </c>
      <c r="C41" s="1">
        <v>3.6</v>
      </c>
      <c r="D41" s="106"/>
      <c r="E41" s="106"/>
      <c r="F41" s="30" t="s">
        <v>46</v>
      </c>
      <c r="G41" s="11">
        <v>3026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65.739999999999995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74.06</v>
      </c>
      <c r="D44" s="106"/>
      <c r="E44" s="106"/>
      <c r="F44" s="30" t="s">
        <v>53</v>
      </c>
      <c r="G44" s="8">
        <v>33.5</v>
      </c>
    </row>
    <row r="45" spans="2:7" s="14" customFormat="1" ht="20.100000000000001" customHeight="1" x14ac:dyDescent="0.25">
      <c r="B45" s="9" t="s">
        <v>31</v>
      </c>
      <c r="C45" s="5">
        <v>45.64</v>
      </c>
      <c r="D45" s="106"/>
      <c r="E45" s="106"/>
      <c r="F45" s="30" t="s">
        <v>55</v>
      </c>
      <c r="G45" s="8">
        <v>49.9</v>
      </c>
    </row>
    <row r="46" spans="2:7" s="14" customFormat="1" ht="20.100000000000001" customHeight="1" x14ac:dyDescent="0.25">
      <c r="B46" s="9" t="s">
        <v>86</v>
      </c>
      <c r="C46" s="5">
        <v>58.6</v>
      </c>
      <c r="D46" s="106"/>
      <c r="E46" s="106"/>
      <c r="F46" s="30" t="s">
        <v>56</v>
      </c>
      <c r="G46" s="8">
        <v>14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2.7</v>
      </c>
    </row>
    <row r="48" spans="2:7" s="14" customFormat="1" ht="20.100000000000001" customHeight="1" x14ac:dyDescent="0.25">
      <c r="B48" s="9" t="s">
        <v>25</v>
      </c>
      <c r="C48" s="6">
        <v>13.6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20.5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32.200000000000003</v>
      </c>
      <c r="D50" s="106"/>
      <c r="E50" s="106"/>
      <c r="F50" s="30" t="s">
        <v>63</v>
      </c>
      <c r="G50" s="8">
        <v>69.599999999999994</v>
      </c>
    </row>
    <row r="51" spans="2:7" s="14" customFormat="1" ht="20.100000000000001" customHeight="1" x14ac:dyDescent="0.25">
      <c r="B51" s="9" t="s">
        <v>86</v>
      </c>
      <c r="C51" s="1">
        <v>18.2</v>
      </c>
      <c r="D51" s="106"/>
      <c r="E51" s="106"/>
      <c r="F51" s="30" t="s">
        <v>65</v>
      </c>
      <c r="G51" s="8">
        <v>76.7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88.9</v>
      </c>
    </row>
    <row r="53" spans="2:7" s="14" customFormat="1" ht="20.100000000000001" customHeight="1" x14ac:dyDescent="0.25">
      <c r="B53" s="9" t="s">
        <v>25</v>
      </c>
      <c r="C53" s="6">
        <v>8.4</v>
      </c>
      <c r="D53" s="106"/>
      <c r="E53" s="106"/>
      <c r="F53" s="30" t="s">
        <v>69</v>
      </c>
      <c r="G53" s="8">
        <v>70.2</v>
      </c>
    </row>
    <row r="54" spans="2:7" s="14" customFormat="1" ht="20.100000000000001" customHeight="1" x14ac:dyDescent="0.25">
      <c r="B54" s="9" t="s">
        <v>27</v>
      </c>
      <c r="C54" s="6">
        <v>10.9</v>
      </c>
      <c r="D54" s="106"/>
      <c r="E54" s="106"/>
      <c r="F54" s="30" t="s">
        <v>70</v>
      </c>
      <c r="G54" s="8">
        <v>62.6</v>
      </c>
    </row>
    <row r="55" spans="2:7" s="14" customFormat="1" ht="20.100000000000001" customHeight="1" x14ac:dyDescent="0.25">
      <c r="B55" s="9" t="s">
        <v>31</v>
      </c>
      <c r="C55" s="1">
        <v>16.899999999999999</v>
      </c>
      <c r="D55" s="106"/>
      <c r="E55" s="106"/>
      <c r="F55" s="30" t="s">
        <v>71</v>
      </c>
      <c r="G55" s="8">
        <v>74.3</v>
      </c>
    </row>
    <row r="56" spans="2:7" s="14" customFormat="1" ht="20.100000000000001" customHeight="1" x14ac:dyDescent="0.25">
      <c r="B56" s="9" t="s">
        <v>86</v>
      </c>
      <c r="C56" s="1">
        <v>10.8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74.400000000000006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65.5</v>
      </c>
    </row>
    <row r="59" spans="2:7" s="14" customFormat="1" ht="20.100000000000001" customHeight="1" x14ac:dyDescent="0.25">
      <c r="B59" s="9" t="s">
        <v>102</v>
      </c>
      <c r="C59" s="1">
        <v>65.8</v>
      </c>
      <c r="D59" s="106"/>
      <c r="E59" s="106"/>
      <c r="F59" s="30" t="s">
        <v>79</v>
      </c>
      <c r="G59" s="8">
        <v>92.4</v>
      </c>
    </row>
    <row r="60" spans="2:7" s="14" customFormat="1" ht="20.100000000000001" customHeight="1" x14ac:dyDescent="0.25">
      <c r="B60" s="9" t="s">
        <v>127</v>
      </c>
      <c r="C60" s="1">
        <v>18.2</v>
      </c>
      <c r="D60" s="106"/>
      <c r="E60" s="106"/>
      <c r="F60" s="30" t="s">
        <v>80</v>
      </c>
      <c r="G60" s="8">
        <v>94.1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89.1</v>
      </c>
    </row>
    <row r="62" spans="2:7" s="14" customFormat="1" ht="20.100000000000001" customHeight="1" x14ac:dyDescent="0.25">
      <c r="B62" s="9" t="s">
        <v>102</v>
      </c>
      <c r="C62" s="1">
        <v>81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128</v>
      </c>
      <c r="C63" s="1">
        <v>6.2</v>
      </c>
      <c r="D63" s="106"/>
      <c r="E63" s="106"/>
      <c r="F63" s="30" t="s">
        <v>84</v>
      </c>
      <c r="G63" s="8">
        <v>88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84.6</v>
      </c>
    </row>
    <row r="65" spans="2:7" s="14" customFormat="1" ht="20.100000000000001" customHeight="1" x14ac:dyDescent="0.25">
      <c r="B65" s="9" t="s">
        <v>102</v>
      </c>
      <c r="C65" s="1">
        <v>71.2</v>
      </c>
      <c r="D65" s="106"/>
      <c r="E65" s="106"/>
      <c r="F65" s="30" t="s">
        <v>87</v>
      </c>
      <c r="G65" s="8">
        <v>97</v>
      </c>
    </row>
    <row r="66" spans="2:7" s="14" customFormat="1" ht="20.100000000000001" customHeight="1" x14ac:dyDescent="0.25">
      <c r="B66" s="9" t="s">
        <v>128</v>
      </c>
      <c r="C66" s="1">
        <v>13.6</v>
      </c>
      <c r="D66" s="106"/>
      <c r="E66" s="106"/>
      <c r="F66" s="30" t="s">
        <v>90</v>
      </c>
      <c r="G66" s="8">
        <v>94.6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64.599999999999994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15.4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126</v>
      </c>
      <c r="C70" s="1">
        <v>5.0999999999999996</v>
      </c>
      <c r="D70" s="106"/>
      <c r="E70" s="106"/>
      <c r="F70" s="30" t="s">
        <v>93</v>
      </c>
      <c r="G70" s="8">
        <v>50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40.799999999999997</v>
      </c>
    </row>
    <row r="72" spans="2:7" s="14" customFormat="1" ht="20.100000000000001" customHeight="1" x14ac:dyDescent="0.25">
      <c r="B72" s="9" t="s">
        <v>104</v>
      </c>
      <c r="C72" s="1">
        <v>12.6</v>
      </c>
      <c r="D72" s="106"/>
      <c r="E72" s="106"/>
      <c r="F72" s="30" t="s">
        <v>95</v>
      </c>
      <c r="G72" s="8">
        <v>13.700000000000003</v>
      </c>
    </row>
    <row r="73" spans="2:7" s="14" customFormat="1" ht="20.100000000000001" customHeight="1" x14ac:dyDescent="0.25">
      <c r="B73" s="9" t="s">
        <v>105</v>
      </c>
      <c r="C73" s="1">
        <v>11.2</v>
      </c>
      <c r="D73" s="106"/>
      <c r="E73" s="106"/>
      <c r="F73" s="30" t="s">
        <v>96</v>
      </c>
      <c r="G73" s="8">
        <v>6.2000000000000028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22.200000000000003</v>
      </c>
    </row>
    <row r="75" spans="2:7" s="14" customFormat="1" ht="20.100000000000001" customHeight="1" x14ac:dyDescent="0.25">
      <c r="B75" s="9" t="s">
        <v>105</v>
      </c>
      <c r="C75" s="1">
        <v>13.2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10.1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6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308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16.2</v>
      </c>
      <c r="D5" s="106"/>
      <c r="E5" s="106"/>
      <c r="F5" s="30" t="s">
        <v>108</v>
      </c>
      <c r="G5" s="24">
        <v>45.9</v>
      </c>
    </row>
    <row r="6" spans="2:7" s="14" customFormat="1" ht="20.100000000000001" customHeight="1" x14ac:dyDescent="0.25">
      <c r="B6" s="9" t="s">
        <v>6</v>
      </c>
      <c r="C6" s="1">
        <v>15.5</v>
      </c>
      <c r="D6" s="106"/>
      <c r="E6" s="106"/>
      <c r="F6" s="30" t="s">
        <v>109</v>
      </c>
      <c r="G6" s="24">
        <v>32.9</v>
      </c>
    </row>
    <row r="7" spans="2:7" s="14" customFormat="1" ht="20.100000000000001" customHeight="1" x14ac:dyDescent="0.25">
      <c r="B7" s="9" t="s">
        <v>16</v>
      </c>
      <c r="C7" s="1">
        <v>8.6999999999999993</v>
      </c>
      <c r="D7" s="106"/>
      <c r="E7" s="106"/>
      <c r="F7" s="30" t="s">
        <v>110</v>
      </c>
      <c r="G7" s="24">
        <v>9.6999999999999993</v>
      </c>
    </row>
    <row r="8" spans="2:7" s="14" customFormat="1" ht="20.100000000000001" customHeight="1" x14ac:dyDescent="0.25">
      <c r="B8" s="9" t="s">
        <v>12</v>
      </c>
      <c r="C8" s="1">
        <v>8.1</v>
      </c>
      <c r="D8" s="106"/>
      <c r="E8" s="106"/>
      <c r="F8" s="30" t="s">
        <v>111</v>
      </c>
      <c r="G8" s="24">
        <v>7</v>
      </c>
    </row>
    <row r="9" spans="2:7" s="14" customFormat="1" ht="20.100000000000001" customHeight="1" x14ac:dyDescent="0.25">
      <c r="B9" s="9" t="s">
        <v>10</v>
      </c>
      <c r="C9" s="1">
        <v>7</v>
      </c>
      <c r="D9" s="106"/>
      <c r="E9" s="106"/>
      <c r="F9" s="30" t="s">
        <v>112</v>
      </c>
      <c r="G9" s="24">
        <v>2.2999999999999998</v>
      </c>
    </row>
    <row r="10" spans="2:7" s="14" customFormat="1" ht="20.100000000000001" customHeight="1" x14ac:dyDescent="0.25">
      <c r="B10" s="9" t="s">
        <v>18</v>
      </c>
      <c r="C10" s="1">
        <v>6.9</v>
      </c>
      <c r="D10" s="106"/>
      <c r="E10" s="106"/>
      <c r="F10" s="30" t="s">
        <v>39</v>
      </c>
      <c r="G10" s="25">
        <v>2.2000000000000002</v>
      </c>
    </row>
    <row r="11" spans="2:7" s="14" customFormat="1" ht="20.100000000000001" customHeight="1" x14ac:dyDescent="0.25">
      <c r="B11" s="9" t="s">
        <v>22</v>
      </c>
      <c r="C11" s="1">
        <v>4.5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129</v>
      </c>
      <c r="C12" s="1">
        <v>4.2</v>
      </c>
      <c r="D12" s="106"/>
      <c r="E12" s="106"/>
      <c r="F12" s="30" t="s">
        <v>114</v>
      </c>
      <c r="G12" s="24">
        <v>6.9</v>
      </c>
    </row>
    <row r="13" spans="2:7" s="14" customFormat="1" ht="20.100000000000001" customHeight="1" x14ac:dyDescent="0.25">
      <c r="B13" s="9" t="s">
        <v>14</v>
      </c>
      <c r="C13" s="1">
        <v>3.4</v>
      </c>
      <c r="D13" s="106"/>
      <c r="E13" s="106"/>
      <c r="F13" s="30" t="s">
        <v>115</v>
      </c>
      <c r="G13" s="24">
        <v>23.3</v>
      </c>
    </row>
    <row r="14" spans="2:7" s="14" customFormat="1" ht="20.100000000000001" customHeight="1" x14ac:dyDescent="0.25">
      <c r="B14" s="9" t="s">
        <v>179</v>
      </c>
      <c r="C14" s="1">
        <v>2</v>
      </c>
      <c r="D14" s="106"/>
      <c r="E14" s="106"/>
      <c r="F14" s="30" t="s">
        <v>116</v>
      </c>
      <c r="G14" s="24">
        <v>69.8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52.4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16.3</v>
      </c>
      <c r="D17" s="106"/>
      <c r="E17" s="106"/>
      <c r="F17" s="30" t="s">
        <v>5</v>
      </c>
      <c r="G17" s="8">
        <v>24.8</v>
      </c>
    </row>
    <row r="18" spans="2:7" s="14" customFormat="1" ht="20.100000000000001" customHeight="1" x14ac:dyDescent="0.25">
      <c r="B18" s="26" t="s">
        <v>33</v>
      </c>
      <c r="C18" s="1">
        <v>29</v>
      </c>
      <c r="D18" s="106"/>
      <c r="E18" s="106"/>
      <c r="F18" s="30" t="s">
        <v>7</v>
      </c>
      <c r="G18" s="8">
        <v>75.2</v>
      </c>
    </row>
    <row r="19" spans="2:7" s="14" customFormat="1" ht="20.100000000000001" customHeight="1" x14ac:dyDescent="0.25">
      <c r="B19" s="26" t="s">
        <v>31</v>
      </c>
      <c r="C19" s="1">
        <v>2.2999999999999998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96.8</v>
      </c>
    </row>
    <row r="21" spans="2:7" s="14" customFormat="1" ht="20.100000000000001" customHeight="1" x14ac:dyDescent="0.25">
      <c r="B21" s="9" t="s">
        <v>43</v>
      </c>
      <c r="C21" s="1">
        <v>64.099999999999994</v>
      </c>
      <c r="D21" s="106"/>
      <c r="E21" s="106"/>
      <c r="F21" s="30" t="s">
        <v>13</v>
      </c>
      <c r="G21" s="8">
        <v>3.2</v>
      </c>
    </row>
    <row r="22" spans="2:7" s="14" customFormat="1" ht="20.100000000000001" customHeight="1" x14ac:dyDescent="0.25">
      <c r="B22" s="9" t="s">
        <v>45</v>
      </c>
      <c r="C22" s="1">
        <v>8.4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5.2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13.2</v>
      </c>
      <c r="D24" s="106"/>
      <c r="E24" s="106"/>
      <c r="F24" s="30" t="s">
        <v>19</v>
      </c>
      <c r="G24" s="8">
        <v>63.2</v>
      </c>
    </row>
    <row r="25" spans="2:7" s="14" customFormat="1" ht="20.100000000000001" customHeight="1" x14ac:dyDescent="0.25">
      <c r="B25" s="9" t="s">
        <v>51</v>
      </c>
      <c r="C25" s="1">
        <v>1.4</v>
      </c>
      <c r="D25" s="106"/>
      <c r="E25" s="106"/>
      <c r="F25" s="30" t="s">
        <v>21</v>
      </c>
      <c r="G25" s="8">
        <v>36.799999999999997</v>
      </c>
    </row>
    <row r="26" spans="2:7" s="14" customFormat="1" ht="20.100000000000001" customHeight="1" x14ac:dyDescent="0.25">
      <c r="B26" s="26" t="s">
        <v>54</v>
      </c>
      <c r="C26" s="1">
        <v>0.3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7.4</v>
      </c>
      <c r="D27" s="106"/>
      <c r="E27" s="106"/>
      <c r="F27" s="30" t="s">
        <v>24</v>
      </c>
      <c r="G27" s="8">
        <v>9.1999999999999993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19.5</v>
      </c>
    </row>
    <row r="29" spans="2:7" s="14" customFormat="1" ht="20.100000000000001" customHeight="1" x14ac:dyDescent="0.25">
      <c r="B29" s="9" t="s">
        <v>59</v>
      </c>
      <c r="C29" s="1">
        <v>50.2</v>
      </c>
      <c r="D29" s="106"/>
      <c r="E29" s="106"/>
      <c r="F29" s="30" t="s">
        <v>28</v>
      </c>
      <c r="G29" s="8">
        <v>25.1</v>
      </c>
    </row>
    <row r="30" spans="2:7" s="14" customFormat="1" ht="20.100000000000001" customHeight="1" x14ac:dyDescent="0.25">
      <c r="B30" s="9" t="s">
        <v>60</v>
      </c>
      <c r="C30" s="1">
        <v>29.4</v>
      </c>
      <c r="D30" s="106"/>
      <c r="E30" s="106"/>
      <c r="F30" s="30" t="s">
        <v>29</v>
      </c>
      <c r="G30" s="8">
        <v>22.7</v>
      </c>
    </row>
    <row r="31" spans="2:7" s="14" customFormat="1" ht="20.100000000000001" customHeight="1" x14ac:dyDescent="0.25">
      <c r="B31" s="9" t="s">
        <v>62</v>
      </c>
      <c r="C31" s="1">
        <v>7.3</v>
      </c>
      <c r="D31" s="106"/>
      <c r="E31" s="106"/>
      <c r="F31" s="30" t="s">
        <v>30</v>
      </c>
      <c r="G31" s="8">
        <v>14.5</v>
      </c>
    </row>
    <row r="32" spans="2:7" s="14" customFormat="1" ht="20.100000000000001" customHeight="1" x14ac:dyDescent="0.25">
      <c r="B32" s="9" t="s">
        <v>64</v>
      </c>
      <c r="C32" s="1">
        <v>2.8</v>
      </c>
      <c r="D32" s="106"/>
      <c r="E32" s="106"/>
      <c r="F32" s="30" t="s">
        <v>32</v>
      </c>
      <c r="G32" s="8">
        <v>9</v>
      </c>
    </row>
    <row r="33" spans="2:7" s="14" customFormat="1" ht="20.100000000000001" customHeight="1" x14ac:dyDescent="0.25">
      <c r="B33" s="9" t="s">
        <v>66</v>
      </c>
      <c r="C33" s="1">
        <v>6.8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2.2999999999999998</v>
      </c>
      <c r="D34" s="106"/>
      <c r="E34" s="106"/>
      <c r="F34" s="30" t="s">
        <v>35</v>
      </c>
      <c r="G34" s="10">
        <v>0.1</v>
      </c>
    </row>
    <row r="35" spans="2:7" s="14" customFormat="1" ht="20.100000000000001" customHeight="1" x14ac:dyDescent="0.25">
      <c r="B35" s="9" t="s">
        <v>39</v>
      </c>
      <c r="C35" s="1">
        <v>1.2</v>
      </c>
      <c r="D35" s="106"/>
      <c r="E35" s="106"/>
      <c r="F35" s="30" t="s">
        <v>36</v>
      </c>
      <c r="G35" s="10">
        <v>4.2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26.3</v>
      </c>
    </row>
    <row r="37" spans="2:7" s="14" customFormat="1" ht="20.100000000000001" customHeight="1" x14ac:dyDescent="0.25">
      <c r="B37" s="9" t="s">
        <v>72</v>
      </c>
      <c r="C37" s="1">
        <v>41.4</v>
      </c>
      <c r="D37" s="106"/>
      <c r="E37" s="106"/>
      <c r="F37" s="30" t="s">
        <v>38</v>
      </c>
      <c r="G37" s="10">
        <v>42.5</v>
      </c>
    </row>
    <row r="38" spans="2:7" s="14" customFormat="1" ht="20.100000000000001" customHeight="1" x14ac:dyDescent="0.25">
      <c r="B38" s="9" t="s">
        <v>74</v>
      </c>
      <c r="C38" s="1">
        <v>18.8</v>
      </c>
      <c r="D38" s="106"/>
      <c r="E38" s="106"/>
      <c r="F38" s="30" t="s">
        <v>40</v>
      </c>
      <c r="G38" s="10">
        <v>26.9</v>
      </c>
    </row>
    <row r="39" spans="2:7" s="14" customFormat="1" ht="20.100000000000001" customHeight="1" x14ac:dyDescent="0.25">
      <c r="B39" s="9" t="s">
        <v>76</v>
      </c>
      <c r="C39" s="1">
        <v>20.2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14.7</v>
      </c>
      <c r="D40" s="106"/>
      <c r="E40" s="106"/>
      <c r="F40" s="30" t="s">
        <v>44</v>
      </c>
      <c r="G40" s="11">
        <v>4977.95</v>
      </c>
    </row>
    <row r="41" spans="2:7" s="14" customFormat="1" ht="20.100000000000001" customHeight="1" x14ac:dyDescent="0.25">
      <c r="B41" s="9" t="s">
        <v>39</v>
      </c>
      <c r="C41" s="1">
        <v>4.9000000000000004</v>
      </c>
      <c r="D41" s="106"/>
      <c r="E41" s="106"/>
      <c r="F41" s="30" t="s">
        <v>46</v>
      </c>
      <c r="G41" s="11">
        <v>3591.11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77.069999999999993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66.930000000000007</v>
      </c>
      <c r="D44" s="106"/>
      <c r="E44" s="106"/>
      <c r="F44" s="30" t="s">
        <v>53</v>
      </c>
      <c r="G44" s="8">
        <v>29.6</v>
      </c>
    </row>
    <row r="45" spans="2:7" s="14" customFormat="1" ht="20.100000000000001" customHeight="1" x14ac:dyDescent="0.25">
      <c r="B45" s="9" t="s">
        <v>31</v>
      </c>
      <c r="C45" s="5">
        <v>56.36</v>
      </c>
      <c r="D45" s="106"/>
      <c r="E45" s="106"/>
      <c r="F45" s="30" t="s">
        <v>55</v>
      </c>
      <c r="G45" s="8">
        <v>50.1</v>
      </c>
    </row>
    <row r="46" spans="2:7" s="14" customFormat="1" ht="20.100000000000001" customHeight="1" x14ac:dyDescent="0.25">
      <c r="B46" s="9" t="s">
        <v>86</v>
      </c>
      <c r="C46" s="5">
        <v>67.17</v>
      </c>
      <c r="D46" s="106"/>
      <c r="E46" s="106"/>
      <c r="F46" s="30" t="s">
        <v>56</v>
      </c>
      <c r="G46" s="8">
        <v>17.5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2.8</v>
      </c>
    </row>
    <row r="48" spans="2:7" s="14" customFormat="1" ht="20.100000000000001" customHeight="1" x14ac:dyDescent="0.25">
      <c r="B48" s="9" t="s">
        <v>25</v>
      </c>
      <c r="C48" s="6">
        <v>20.100000000000001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32.5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31.5</v>
      </c>
      <c r="D50" s="106"/>
      <c r="E50" s="106"/>
      <c r="F50" s="30" t="s">
        <v>63</v>
      </c>
      <c r="G50" s="8">
        <v>56.6</v>
      </c>
    </row>
    <row r="51" spans="2:7" s="14" customFormat="1" ht="20.100000000000001" customHeight="1" x14ac:dyDescent="0.25">
      <c r="B51" s="9" t="s">
        <v>86</v>
      </c>
      <c r="C51" s="1">
        <v>25.4</v>
      </c>
      <c r="D51" s="106"/>
      <c r="E51" s="106"/>
      <c r="F51" s="30" t="s">
        <v>65</v>
      </c>
      <c r="G51" s="8">
        <v>67.8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89.5</v>
      </c>
    </row>
    <row r="53" spans="2:7" s="14" customFormat="1" ht="20.100000000000001" customHeight="1" x14ac:dyDescent="0.25">
      <c r="B53" s="9" t="s">
        <v>25</v>
      </c>
      <c r="C53" s="6">
        <v>9.6</v>
      </c>
      <c r="D53" s="106"/>
      <c r="E53" s="106"/>
      <c r="F53" s="30" t="s">
        <v>69</v>
      </c>
      <c r="G53" s="8">
        <v>65.3</v>
      </c>
    </row>
    <row r="54" spans="2:7" s="14" customFormat="1" ht="20.100000000000001" customHeight="1" x14ac:dyDescent="0.25">
      <c r="B54" s="9" t="s">
        <v>27</v>
      </c>
      <c r="C54" s="6">
        <v>16.2</v>
      </c>
      <c r="D54" s="106"/>
      <c r="E54" s="106"/>
      <c r="F54" s="30" t="s">
        <v>70</v>
      </c>
      <c r="G54" s="8">
        <v>63.7</v>
      </c>
    </row>
    <row r="55" spans="2:7" s="14" customFormat="1" ht="20.100000000000001" customHeight="1" x14ac:dyDescent="0.25">
      <c r="B55" s="9" t="s">
        <v>31</v>
      </c>
      <c r="C55" s="1">
        <v>18.3</v>
      </c>
      <c r="D55" s="106"/>
      <c r="E55" s="106"/>
      <c r="F55" s="30" t="s">
        <v>71</v>
      </c>
      <c r="G55" s="8">
        <v>71</v>
      </c>
    </row>
    <row r="56" spans="2:7" s="14" customFormat="1" ht="20.100000000000001" customHeight="1" x14ac:dyDescent="0.25">
      <c r="B56" s="9" t="s">
        <v>86</v>
      </c>
      <c r="C56" s="1">
        <v>13.3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84.8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51.8</v>
      </c>
    </row>
    <row r="59" spans="2:7" s="14" customFormat="1" ht="20.100000000000001" customHeight="1" x14ac:dyDescent="0.25">
      <c r="B59" s="9" t="s">
        <v>130</v>
      </c>
      <c r="C59" s="1">
        <v>75.3</v>
      </c>
      <c r="D59" s="106"/>
      <c r="E59" s="106"/>
      <c r="F59" s="30" t="s">
        <v>79</v>
      </c>
      <c r="G59" s="8">
        <v>93.4</v>
      </c>
    </row>
    <row r="60" spans="2:7" s="14" customFormat="1" ht="20.100000000000001" customHeight="1" x14ac:dyDescent="0.25">
      <c r="B60" s="9" t="s">
        <v>131</v>
      </c>
      <c r="C60" s="1">
        <v>30.2</v>
      </c>
      <c r="D60" s="106"/>
      <c r="E60" s="106"/>
      <c r="F60" s="30" t="s">
        <v>80</v>
      </c>
      <c r="G60" s="8">
        <v>93.6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88</v>
      </c>
    </row>
    <row r="62" spans="2:7" s="14" customFormat="1" ht="20.100000000000001" customHeight="1" x14ac:dyDescent="0.25">
      <c r="B62" s="9" t="s">
        <v>130</v>
      </c>
      <c r="C62" s="1">
        <v>91.1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132</v>
      </c>
      <c r="C63" s="1">
        <v>4.7</v>
      </c>
      <c r="D63" s="106"/>
      <c r="E63" s="106"/>
      <c r="F63" s="30" t="s">
        <v>84</v>
      </c>
      <c r="G63" s="8">
        <v>84.4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81.5</v>
      </c>
    </row>
    <row r="65" spans="2:7" s="14" customFormat="1" ht="20.100000000000001" customHeight="1" x14ac:dyDescent="0.25">
      <c r="B65" s="9" t="s">
        <v>130</v>
      </c>
      <c r="C65" s="1">
        <v>86.6</v>
      </c>
      <c r="D65" s="106"/>
      <c r="E65" s="106"/>
      <c r="F65" s="30" t="s">
        <v>87</v>
      </c>
      <c r="G65" s="8">
        <v>97.1</v>
      </c>
    </row>
    <row r="66" spans="2:7" s="14" customFormat="1" ht="20.100000000000001" customHeight="1" x14ac:dyDescent="0.25">
      <c r="B66" s="9" t="s">
        <v>131</v>
      </c>
      <c r="C66" s="1">
        <v>13.4</v>
      </c>
      <c r="D66" s="106"/>
      <c r="E66" s="106"/>
      <c r="F66" s="30" t="s">
        <v>90</v>
      </c>
      <c r="G66" s="8">
        <v>94.7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68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13.4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6.9</v>
      </c>
      <c r="D70" s="106"/>
      <c r="E70" s="106"/>
      <c r="F70" s="30" t="s">
        <v>93</v>
      </c>
      <c r="G70" s="8">
        <v>58.3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37.799999999999997</v>
      </c>
    </row>
    <row r="72" spans="2:7" s="14" customFormat="1" ht="20.100000000000001" customHeight="1" x14ac:dyDescent="0.25">
      <c r="B72" s="9" t="s">
        <v>104</v>
      </c>
      <c r="C72" s="1">
        <v>11.7</v>
      </c>
      <c r="D72" s="106"/>
      <c r="E72" s="106"/>
      <c r="F72" s="30" t="s">
        <v>95</v>
      </c>
      <c r="G72" s="8">
        <v>10.400000000000006</v>
      </c>
    </row>
    <row r="73" spans="2:7" s="14" customFormat="1" ht="20.100000000000001" customHeight="1" x14ac:dyDescent="0.25">
      <c r="B73" s="9" t="s">
        <v>105</v>
      </c>
      <c r="C73" s="1">
        <v>7.8</v>
      </c>
      <c r="D73" s="106"/>
      <c r="E73" s="106"/>
      <c r="F73" s="30" t="s">
        <v>96</v>
      </c>
      <c r="G73" s="8">
        <v>8.2000000000000028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19.200000000000003</v>
      </c>
    </row>
    <row r="75" spans="2:7" s="14" customFormat="1" ht="20.100000000000001" customHeight="1" x14ac:dyDescent="0.25">
      <c r="B75" s="9" t="s">
        <v>105</v>
      </c>
      <c r="C75" s="1">
        <v>6.6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5.7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7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307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18.2</v>
      </c>
      <c r="D5" s="106"/>
      <c r="E5" s="106"/>
      <c r="F5" s="30" t="s">
        <v>108</v>
      </c>
      <c r="G5" s="24">
        <v>35.4</v>
      </c>
    </row>
    <row r="6" spans="2:7" s="14" customFormat="1" ht="20.100000000000001" customHeight="1" x14ac:dyDescent="0.25">
      <c r="B6" s="9" t="s">
        <v>4</v>
      </c>
      <c r="C6" s="1">
        <v>14.3</v>
      </c>
      <c r="D6" s="106"/>
      <c r="E6" s="106"/>
      <c r="F6" s="30" t="s">
        <v>109</v>
      </c>
      <c r="G6" s="24">
        <v>30.5</v>
      </c>
    </row>
    <row r="7" spans="2:7" s="14" customFormat="1" ht="20.100000000000001" customHeight="1" x14ac:dyDescent="0.25">
      <c r="B7" s="9" t="s">
        <v>16</v>
      </c>
      <c r="C7" s="1">
        <v>6.4</v>
      </c>
      <c r="D7" s="106"/>
      <c r="E7" s="106"/>
      <c r="F7" s="30" t="s">
        <v>110</v>
      </c>
      <c r="G7" s="24">
        <v>19.399999999999999</v>
      </c>
    </row>
    <row r="8" spans="2:7" s="14" customFormat="1" ht="20.100000000000001" customHeight="1" x14ac:dyDescent="0.25">
      <c r="B8" s="9" t="s">
        <v>133</v>
      </c>
      <c r="C8" s="1">
        <v>5</v>
      </c>
      <c r="D8" s="106"/>
      <c r="E8" s="106"/>
      <c r="F8" s="30" t="s">
        <v>111</v>
      </c>
      <c r="G8" s="24">
        <v>4.4000000000000004</v>
      </c>
    </row>
    <row r="9" spans="2:7" s="14" customFormat="1" ht="20.100000000000001" customHeight="1" x14ac:dyDescent="0.25">
      <c r="B9" s="9" t="s">
        <v>18</v>
      </c>
      <c r="C9" s="1">
        <v>4.5999999999999996</v>
      </c>
      <c r="D9" s="106"/>
      <c r="E9" s="106"/>
      <c r="F9" s="30" t="s">
        <v>112</v>
      </c>
      <c r="G9" s="24">
        <v>2.8</v>
      </c>
    </row>
    <row r="10" spans="2:7" s="14" customFormat="1" ht="20.100000000000001" customHeight="1" x14ac:dyDescent="0.25">
      <c r="B10" s="9" t="s">
        <v>12</v>
      </c>
      <c r="C10" s="1">
        <v>4.0999999999999996</v>
      </c>
      <c r="D10" s="106"/>
      <c r="E10" s="106"/>
      <c r="F10" s="30" t="s">
        <v>39</v>
      </c>
      <c r="G10" s="25">
        <v>7.4999999999999991</v>
      </c>
    </row>
    <row r="11" spans="2:7" s="14" customFormat="1" ht="20.100000000000001" customHeight="1" x14ac:dyDescent="0.25">
      <c r="B11" s="9" t="s">
        <v>14</v>
      </c>
      <c r="C11" s="1">
        <v>3.7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8</v>
      </c>
      <c r="C12" s="1">
        <v>3.3</v>
      </c>
      <c r="D12" s="106"/>
      <c r="E12" s="106"/>
      <c r="F12" s="30" t="s">
        <v>114</v>
      </c>
      <c r="G12" s="24">
        <v>4.3</v>
      </c>
    </row>
    <row r="13" spans="2:7" s="14" customFormat="1" ht="20.100000000000001" customHeight="1" x14ac:dyDescent="0.25">
      <c r="B13" s="9" t="s">
        <v>6</v>
      </c>
      <c r="C13" s="1">
        <v>3</v>
      </c>
      <c r="D13" s="106"/>
      <c r="E13" s="106"/>
      <c r="F13" s="30" t="s">
        <v>115</v>
      </c>
      <c r="G13" s="24">
        <v>19.2</v>
      </c>
    </row>
    <row r="14" spans="2:7" s="14" customFormat="1" ht="20.100000000000001" customHeight="1" x14ac:dyDescent="0.25">
      <c r="B14" s="9" t="s">
        <v>134</v>
      </c>
      <c r="C14" s="1">
        <v>2.7</v>
      </c>
      <c r="D14" s="106"/>
      <c r="E14" s="106"/>
      <c r="F14" s="30" t="s">
        <v>116</v>
      </c>
      <c r="G14" s="24">
        <v>76.5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19.2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34.200000000000003</v>
      </c>
      <c r="D17" s="106"/>
      <c r="E17" s="106"/>
      <c r="F17" s="30" t="s">
        <v>5</v>
      </c>
      <c r="G17" s="8">
        <v>32.200000000000003</v>
      </c>
    </row>
    <row r="18" spans="2:7" s="14" customFormat="1" ht="20.100000000000001" customHeight="1" x14ac:dyDescent="0.25">
      <c r="B18" s="26" t="s">
        <v>33</v>
      </c>
      <c r="C18" s="1">
        <v>41.1</v>
      </c>
      <c r="D18" s="106"/>
      <c r="E18" s="106"/>
      <c r="F18" s="30" t="s">
        <v>7</v>
      </c>
      <c r="G18" s="8">
        <v>67.8</v>
      </c>
    </row>
    <row r="19" spans="2:7" s="14" customFormat="1" ht="20.100000000000001" customHeight="1" x14ac:dyDescent="0.25">
      <c r="B19" s="26" t="s">
        <v>31</v>
      </c>
      <c r="C19" s="1">
        <v>5.5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94.1</v>
      </c>
    </row>
    <row r="21" spans="2:7" s="14" customFormat="1" ht="20.100000000000001" customHeight="1" x14ac:dyDescent="0.25">
      <c r="B21" s="9" t="s">
        <v>43</v>
      </c>
      <c r="C21" s="1">
        <v>11.5</v>
      </c>
      <c r="D21" s="106"/>
      <c r="E21" s="106"/>
      <c r="F21" s="30" t="s">
        <v>13</v>
      </c>
      <c r="G21" s="8">
        <v>5.9</v>
      </c>
    </row>
    <row r="22" spans="2:7" s="14" customFormat="1" ht="20.100000000000001" customHeight="1" x14ac:dyDescent="0.25">
      <c r="B22" s="9" t="s">
        <v>45</v>
      </c>
      <c r="C22" s="1">
        <v>17.8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26.4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2.5</v>
      </c>
      <c r="D24" s="106"/>
      <c r="E24" s="106"/>
      <c r="F24" s="30" t="s">
        <v>19</v>
      </c>
      <c r="G24" s="8">
        <v>60.6</v>
      </c>
    </row>
    <row r="25" spans="2:7" s="14" customFormat="1" ht="20.100000000000001" customHeight="1" x14ac:dyDescent="0.25">
      <c r="B25" s="9" t="s">
        <v>51</v>
      </c>
      <c r="C25" s="1">
        <v>1.9</v>
      </c>
      <c r="D25" s="106"/>
      <c r="E25" s="106"/>
      <c r="F25" s="30" t="s">
        <v>21</v>
      </c>
      <c r="G25" s="8">
        <v>39.4</v>
      </c>
    </row>
    <row r="26" spans="2:7" s="14" customFormat="1" ht="20.100000000000001" customHeight="1" x14ac:dyDescent="0.25">
      <c r="B26" s="26" t="s">
        <v>54</v>
      </c>
      <c r="C26" s="1">
        <v>0.8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39.1</v>
      </c>
      <c r="D27" s="106"/>
      <c r="E27" s="106"/>
      <c r="F27" s="30" t="s">
        <v>24</v>
      </c>
      <c r="G27" s="8">
        <v>12.7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18.100000000000001</v>
      </c>
    </row>
    <row r="29" spans="2:7" s="14" customFormat="1" ht="20.100000000000001" customHeight="1" x14ac:dyDescent="0.25">
      <c r="B29" s="9" t="s">
        <v>59</v>
      </c>
      <c r="C29" s="1">
        <v>42.1</v>
      </c>
      <c r="D29" s="106"/>
      <c r="E29" s="106"/>
      <c r="F29" s="30" t="s">
        <v>28</v>
      </c>
      <c r="G29" s="8">
        <v>20.9</v>
      </c>
    </row>
    <row r="30" spans="2:7" s="14" customFormat="1" ht="20.100000000000001" customHeight="1" x14ac:dyDescent="0.25">
      <c r="B30" s="9" t="s">
        <v>60</v>
      </c>
      <c r="C30" s="1">
        <v>49.1</v>
      </c>
      <c r="D30" s="106"/>
      <c r="E30" s="106"/>
      <c r="F30" s="30" t="s">
        <v>29</v>
      </c>
      <c r="G30" s="8">
        <v>22.2</v>
      </c>
    </row>
    <row r="31" spans="2:7" s="14" customFormat="1" ht="20.100000000000001" customHeight="1" x14ac:dyDescent="0.25">
      <c r="B31" s="9" t="s">
        <v>62</v>
      </c>
      <c r="C31" s="1">
        <v>3.1</v>
      </c>
      <c r="D31" s="106"/>
      <c r="E31" s="106"/>
      <c r="F31" s="30" t="s">
        <v>30</v>
      </c>
      <c r="G31" s="8">
        <v>16.899999999999999</v>
      </c>
    </row>
    <row r="32" spans="2:7" s="14" customFormat="1" ht="20.100000000000001" customHeight="1" x14ac:dyDescent="0.25">
      <c r="B32" s="9" t="s">
        <v>64</v>
      </c>
      <c r="C32" s="1">
        <v>1.5</v>
      </c>
      <c r="D32" s="106"/>
      <c r="E32" s="106"/>
      <c r="F32" s="30" t="s">
        <v>32</v>
      </c>
      <c r="G32" s="8">
        <v>9.1999999999999993</v>
      </c>
    </row>
    <row r="33" spans="2:7" s="14" customFormat="1" ht="20.100000000000001" customHeight="1" x14ac:dyDescent="0.25">
      <c r="B33" s="9" t="s">
        <v>66</v>
      </c>
      <c r="C33" s="1">
        <v>2.7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0.2</v>
      </c>
      <c r="D34" s="106"/>
      <c r="E34" s="106"/>
      <c r="F34" s="30" t="s">
        <v>35</v>
      </c>
      <c r="G34" s="10">
        <v>0.1</v>
      </c>
    </row>
    <row r="35" spans="2:7" s="14" customFormat="1" ht="20.100000000000001" customHeight="1" x14ac:dyDescent="0.25">
      <c r="B35" s="9" t="s">
        <v>39</v>
      </c>
      <c r="C35" s="1">
        <v>1.3</v>
      </c>
      <c r="D35" s="106"/>
      <c r="E35" s="106"/>
      <c r="F35" s="30" t="s">
        <v>36</v>
      </c>
      <c r="G35" s="10">
        <v>1.6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18.5</v>
      </c>
    </row>
    <row r="37" spans="2:7" s="14" customFormat="1" ht="20.100000000000001" customHeight="1" x14ac:dyDescent="0.25">
      <c r="B37" s="9" t="s">
        <v>72</v>
      </c>
      <c r="C37" s="1">
        <v>55.8</v>
      </c>
      <c r="D37" s="106"/>
      <c r="E37" s="106"/>
      <c r="F37" s="30" t="s">
        <v>38</v>
      </c>
      <c r="G37" s="10">
        <v>39.200000000000003</v>
      </c>
    </row>
    <row r="38" spans="2:7" s="14" customFormat="1" ht="20.100000000000001" customHeight="1" x14ac:dyDescent="0.25">
      <c r="B38" s="9" t="s">
        <v>74</v>
      </c>
      <c r="C38" s="1">
        <v>12.8</v>
      </c>
      <c r="D38" s="106"/>
      <c r="E38" s="106"/>
      <c r="F38" s="30" t="s">
        <v>40</v>
      </c>
      <c r="G38" s="10">
        <v>40.6</v>
      </c>
    </row>
    <row r="39" spans="2:7" s="14" customFormat="1" ht="20.100000000000001" customHeight="1" x14ac:dyDescent="0.25">
      <c r="B39" s="9" t="s">
        <v>76</v>
      </c>
      <c r="C39" s="1">
        <v>11.8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8.6</v>
      </c>
      <c r="D40" s="106"/>
      <c r="E40" s="106"/>
      <c r="F40" s="30" t="s">
        <v>44</v>
      </c>
      <c r="G40" s="11">
        <v>5677.11</v>
      </c>
    </row>
    <row r="41" spans="2:7" s="14" customFormat="1" ht="20.100000000000001" customHeight="1" x14ac:dyDescent="0.25">
      <c r="B41" s="9" t="s">
        <v>39</v>
      </c>
      <c r="C41" s="1">
        <v>11</v>
      </c>
      <c r="D41" s="106"/>
      <c r="E41" s="106"/>
      <c r="F41" s="30" t="s">
        <v>46</v>
      </c>
      <c r="G41" s="11">
        <v>3979.93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89.64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104.13</v>
      </c>
      <c r="D44" s="106"/>
      <c r="E44" s="106"/>
      <c r="F44" s="30" t="s">
        <v>53</v>
      </c>
      <c r="G44" s="8">
        <v>26.9</v>
      </c>
    </row>
    <row r="45" spans="2:7" s="14" customFormat="1" ht="20.100000000000001" customHeight="1" x14ac:dyDescent="0.25">
      <c r="B45" s="9" t="s">
        <v>31</v>
      </c>
      <c r="C45" s="5">
        <v>38.25</v>
      </c>
      <c r="D45" s="106"/>
      <c r="E45" s="106"/>
      <c r="F45" s="30" t="s">
        <v>55</v>
      </c>
      <c r="G45" s="8">
        <v>52.7</v>
      </c>
    </row>
    <row r="46" spans="2:7" s="14" customFormat="1" ht="20.100000000000001" customHeight="1" x14ac:dyDescent="0.25">
      <c r="B46" s="9" t="s">
        <v>86</v>
      </c>
      <c r="C46" s="5">
        <v>59.74</v>
      </c>
      <c r="D46" s="106"/>
      <c r="E46" s="106"/>
      <c r="F46" s="30" t="s">
        <v>56</v>
      </c>
      <c r="G46" s="8">
        <v>17.2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3.2</v>
      </c>
    </row>
    <row r="48" spans="2:7" s="14" customFormat="1" ht="20.100000000000001" customHeight="1" x14ac:dyDescent="0.25">
      <c r="B48" s="9" t="s">
        <v>25</v>
      </c>
      <c r="C48" s="6">
        <v>19.5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12.4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29.1</v>
      </c>
      <c r="D50" s="106"/>
      <c r="E50" s="106"/>
      <c r="F50" s="30" t="s">
        <v>63</v>
      </c>
      <c r="G50" s="8">
        <v>86.2</v>
      </c>
    </row>
    <row r="51" spans="2:7" s="14" customFormat="1" ht="20.100000000000001" customHeight="1" x14ac:dyDescent="0.25">
      <c r="B51" s="9" t="s">
        <v>86</v>
      </c>
      <c r="C51" s="1">
        <v>21.8</v>
      </c>
      <c r="D51" s="106"/>
      <c r="E51" s="106"/>
      <c r="F51" s="30" t="s">
        <v>65</v>
      </c>
      <c r="G51" s="8">
        <v>83.4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84.1</v>
      </c>
    </row>
    <row r="53" spans="2:7" s="14" customFormat="1" ht="20.100000000000001" customHeight="1" x14ac:dyDescent="0.25">
      <c r="B53" s="9" t="s">
        <v>25</v>
      </c>
      <c r="C53" s="6">
        <v>5.7</v>
      </c>
      <c r="D53" s="106"/>
      <c r="E53" s="106"/>
      <c r="F53" s="30" t="s">
        <v>69</v>
      </c>
      <c r="G53" s="8">
        <v>54.4</v>
      </c>
    </row>
    <row r="54" spans="2:7" s="14" customFormat="1" ht="20.100000000000001" customHeight="1" x14ac:dyDescent="0.25">
      <c r="B54" s="9" t="s">
        <v>27</v>
      </c>
      <c r="C54" s="6">
        <v>7.9</v>
      </c>
      <c r="D54" s="106"/>
      <c r="E54" s="106"/>
      <c r="F54" s="30" t="s">
        <v>70</v>
      </c>
      <c r="G54" s="8">
        <v>66.7</v>
      </c>
    </row>
    <row r="55" spans="2:7" s="14" customFormat="1" ht="20.100000000000001" customHeight="1" x14ac:dyDescent="0.25">
      <c r="B55" s="9" t="s">
        <v>31</v>
      </c>
      <c r="C55" s="1">
        <v>15.9</v>
      </c>
      <c r="D55" s="106"/>
      <c r="E55" s="106"/>
      <c r="F55" s="30" t="s">
        <v>71</v>
      </c>
      <c r="G55" s="8">
        <v>71.400000000000006</v>
      </c>
    </row>
    <row r="56" spans="2:7" s="14" customFormat="1" ht="20.100000000000001" customHeight="1" x14ac:dyDescent="0.25">
      <c r="B56" s="9" t="s">
        <v>86</v>
      </c>
      <c r="C56" s="1">
        <v>10.3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85.1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64</v>
      </c>
    </row>
    <row r="59" spans="2:7" s="14" customFormat="1" ht="20.100000000000001" customHeight="1" x14ac:dyDescent="0.25">
      <c r="B59" s="9" t="s">
        <v>135</v>
      </c>
      <c r="C59" s="1">
        <v>100</v>
      </c>
      <c r="D59" s="106"/>
      <c r="E59" s="106"/>
      <c r="F59" s="30" t="s">
        <v>79</v>
      </c>
      <c r="G59" s="8">
        <v>95.6</v>
      </c>
    </row>
    <row r="60" spans="2:7" s="14" customFormat="1" ht="20.100000000000001" customHeight="1" x14ac:dyDescent="0.25">
      <c r="B60" s="9" t="s">
        <v>52</v>
      </c>
      <c r="C60" s="1" t="s">
        <v>52</v>
      </c>
      <c r="D60" s="106"/>
      <c r="E60" s="106"/>
      <c r="F60" s="30" t="s">
        <v>80</v>
      </c>
      <c r="G60" s="8">
        <v>91.8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83.5</v>
      </c>
    </row>
    <row r="62" spans="2:7" s="14" customFormat="1" ht="20.100000000000001" customHeight="1" x14ac:dyDescent="0.25">
      <c r="B62" s="9" t="s">
        <v>135</v>
      </c>
      <c r="C62" s="1">
        <v>100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52</v>
      </c>
      <c r="C63" s="1" t="s">
        <v>52</v>
      </c>
      <c r="D63" s="106"/>
      <c r="E63" s="106"/>
      <c r="F63" s="30" t="s">
        <v>84</v>
      </c>
      <c r="G63" s="8">
        <v>84.4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80.8</v>
      </c>
    </row>
    <row r="65" spans="2:7" s="14" customFormat="1" ht="20.100000000000001" customHeight="1" x14ac:dyDescent="0.25">
      <c r="B65" s="9" t="s">
        <v>135</v>
      </c>
      <c r="C65" s="1">
        <v>100</v>
      </c>
      <c r="D65" s="106"/>
      <c r="E65" s="106"/>
      <c r="F65" s="30" t="s">
        <v>87</v>
      </c>
      <c r="G65" s="8">
        <v>96.6</v>
      </c>
    </row>
    <row r="66" spans="2:7" s="14" customFormat="1" ht="20.100000000000001" customHeight="1" x14ac:dyDescent="0.25">
      <c r="B66" s="9" t="s">
        <v>52</v>
      </c>
      <c r="C66" s="1" t="s">
        <v>52</v>
      </c>
      <c r="D66" s="106"/>
      <c r="E66" s="106"/>
      <c r="F66" s="30" t="s">
        <v>90</v>
      </c>
      <c r="G66" s="8">
        <v>96.7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48.3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35.4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19.3</v>
      </c>
      <c r="D70" s="106"/>
      <c r="E70" s="106"/>
      <c r="F70" s="30" t="s">
        <v>93</v>
      </c>
      <c r="G70" s="8">
        <v>51.9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24.5</v>
      </c>
    </row>
    <row r="72" spans="2:7" s="14" customFormat="1" ht="20.100000000000001" customHeight="1" x14ac:dyDescent="0.25">
      <c r="B72" s="9" t="s">
        <v>104</v>
      </c>
      <c r="C72" s="1">
        <v>14.7</v>
      </c>
      <c r="D72" s="106"/>
      <c r="E72" s="106"/>
      <c r="F72" s="30" t="s">
        <v>95</v>
      </c>
      <c r="G72" s="8">
        <v>5.0999999999999943</v>
      </c>
    </row>
    <row r="73" spans="2:7" s="14" customFormat="1" ht="20.100000000000001" customHeight="1" x14ac:dyDescent="0.25">
      <c r="B73" s="9" t="s">
        <v>105</v>
      </c>
      <c r="C73" s="1">
        <v>12.8</v>
      </c>
      <c r="D73" s="106"/>
      <c r="E73" s="106"/>
      <c r="F73" s="30" t="s">
        <v>96</v>
      </c>
      <c r="G73" s="8">
        <v>4.7000000000000028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14.299999999999997</v>
      </c>
    </row>
    <row r="75" spans="2:7" s="14" customFormat="1" ht="20.100000000000001" customHeight="1" x14ac:dyDescent="0.25">
      <c r="B75" s="9" t="s">
        <v>105</v>
      </c>
      <c r="C75" s="1">
        <v>16.100000000000001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9.8000000000000007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8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306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25.6</v>
      </c>
      <c r="D5" s="106"/>
      <c r="E5" s="106"/>
      <c r="F5" s="30" t="s">
        <v>108</v>
      </c>
      <c r="G5" s="24">
        <v>26.6</v>
      </c>
    </row>
    <row r="6" spans="2:7" s="14" customFormat="1" ht="20.100000000000001" customHeight="1" x14ac:dyDescent="0.25">
      <c r="B6" s="9" t="s">
        <v>12</v>
      </c>
      <c r="C6" s="1">
        <v>9.8000000000000007</v>
      </c>
      <c r="D6" s="106"/>
      <c r="E6" s="106"/>
      <c r="F6" s="30" t="s">
        <v>109</v>
      </c>
      <c r="G6" s="24">
        <v>36</v>
      </c>
    </row>
    <row r="7" spans="2:7" s="14" customFormat="1" ht="20.100000000000001" customHeight="1" x14ac:dyDescent="0.25">
      <c r="B7" s="9" t="s">
        <v>6</v>
      </c>
      <c r="C7" s="1">
        <v>8.9</v>
      </c>
      <c r="D7" s="106"/>
      <c r="E7" s="106"/>
      <c r="F7" s="30" t="s">
        <v>110</v>
      </c>
      <c r="G7" s="24">
        <v>27.8</v>
      </c>
    </row>
    <row r="8" spans="2:7" s="14" customFormat="1" ht="20.100000000000001" customHeight="1" x14ac:dyDescent="0.25">
      <c r="B8" s="9" t="s">
        <v>4</v>
      </c>
      <c r="C8" s="1">
        <v>7.3</v>
      </c>
      <c r="D8" s="106"/>
      <c r="E8" s="106"/>
      <c r="F8" s="30" t="s">
        <v>111</v>
      </c>
      <c r="G8" s="24">
        <v>4</v>
      </c>
    </row>
    <row r="9" spans="2:7" s="14" customFormat="1" ht="20.100000000000001" customHeight="1" x14ac:dyDescent="0.25">
      <c r="B9" s="9" t="s">
        <v>121</v>
      </c>
      <c r="C9" s="1">
        <v>6.5</v>
      </c>
      <c r="D9" s="106"/>
      <c r="E9" s="106"/>
      <c r="F9" s="30" t="s">
        <v>112</v>
      </c>
      <c r="G9" s="24">
        <v>0.8</v>
      </c>
    </row>
    <row r="10" spans="2:7" s="14" customFormat="1" ht="20.100000000000001" customHeight="1" x14ac:dyDescent="0.25">
      <c r="B10" s="9" t="s">
        <v>18</v>
      </c>
      <c r="C10" s="1">
        <v>4.8</v>
      </c>
      <c r="D10" s="106"/>
      <c r="E10" s="106"/>
      <c r="F10" s="30" t="s">
        <v>39</v>
      </c>
      <c r="G10" s="25">
        <v>4.8000000000000007</v>
      </c>
    </row>
    <row r="11" spans="2:7" s="14" customFormat="1" ht="20.100000000000001" customHeight="1" x14ac:dyDescent="0.25">
      <c r="B11" s="9" t="s">
        <v>14</v>
      </c>
      <c r="C11" s="1">
        <v>4.5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16</v>
      </c>
      <c r="C12" s="1">
        <v>3.6</v>
      </c>
      <c r="D12" s="106"/>
      <c r="E12" s="106"/>
      <c r="F12" s="30" t="s">
        <v>114</v>
      </c>
      <c r="G12" s="24">
        <v>1.8</v>
      </c>
    </row>
    <row r="13" spans="2:7" s="14" customFormat="1" ht="20.100000000000001" customHeight="1" x14ac:dyDescent="0.25">
      <c r="B13" s="9" t="s">
        <v>8</v>
      </c>
      <c r="C13" s="1">
        <v>2.6</v>
      </c>
      <c r="D13" s="106"/>
      <c r="E13" s="106"/>
      <c r="F13" s="30" t="s">
        <v>115</v>
      </c>
      <c r="G13" s="24">
        <v>22.4</v>
      </c>
    </row>
    <row r="14" spans="2:7" s="14" customFormat="1" ht="20.100000000000001" customHeight="1" x14ac:dyDescent="0.25">
      <c r="B14" s="9" t="s">
        <v>134</v>
      </c>
      <c r="C14" s="1">
        <v>1.9</v>
      </c>
      <c r="D14" s="106"/>
      <c r="E14" s="106"/>
      <c r="F14" s="30" t="s">
        <v>116</v>
      </c>
      <c r="G14" s="24">
        <v>75.8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13.7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27.2</v>
      </c>
      <c r="D17" s="106"/>
      <c r="E17" s="106"/>
      <c r="F17" s="30" t="s">
        <v>5</v>
      </c>
      <c r="G17" s="8">
        <v>17.100000000000001</v>
      </c>
    </row>
    <row r="18" spans="2:7" s="14" customFormat="1" ht="20.100000000000001" customHeight="1" x14ac:dyDescent="0.25">
      <c r="B18" s="26" t="s">
        <v>33</v>
      </c>
      <c r="C18" s="1">
        <v>55.9</v>
      </c>
      <c r="D18" s="106"/>
      <c r="E18" s="106"/>
      <c r="F18" s="30" t="s">
        <v>7</v>
      </c>
      <c r="G18" s="8">
        <v>82.9</v>
      </c>
    </row>
    <row r="19" spans="2:7" s="14" customFormat="1" ht="20.100000000000001" customHeight="1" x14ac:dyDescent="0.25">
      <c r="B19" s="26" t="s">
        <v>31</v>
      </c>
      <c r="C19" s="1">
        <v>3.2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95.1</v>
      </c>
    </row>
    <row r="21" spans="2:7" s="14" customFormat="1" ht="20.100000000000001" customHeight="1" x14ac:dyDescent="0.25">
      <c r="B21" s="9" t="s">
        <v>43</v>
      </c>
      <c r="C21" s="1">
        <v>60.5</v>
      </c>
      <c r="D21" s="106"/>
      <c r="E21" s="106"/>
      <c r="F21" s="30" t="s">
        <v>13</v>
      </c>
      <c r="G21" s="8">
        <v>4.9000000000000004</v>
      </c>
    </row>
    <row r="22" spans="2:7" s="14" customFormat="1" ht="20.100000000000001" customHeight="1" x14ac:dyDescent="0.25">
      <c r="B22" s="9" t="s">
        <v>45</v>
      </c>
      <c r="C22" s="1">
        <v>13.7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13.8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5.5</v>
      </c>
      <c r="D24" s="106"/>
      <c r="E24" s="106"/>
      <c r="F24" s="30" t="s">
        <v>19</v>
      </c>
      <c r="G24" s="8">
        <v>58.5</v>
      </c>
    </row>
    <row r="25" spans="2:7" s="14" customFormat="1" ht="20.100000000000001" customHeight="1" x14ac:dyDescent="0.25">
      <c r="B25" s="9" t="s">
        <v>51</v>
      </c>
      <c r="C25" s="1">
        <v>1.7</v>
      </c>
      <c r="D25" s="106"/>
      <c r="E25" s="106"/>
      <c r="F25" s="30" t="s">
        <v>21</v>
      </c>
      <c r="G25" s="8">
        <v>41.5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4.8</v>
      </c>
      <c r="D27" s="106"/>
      <c r="E27" s="106"/>
      <c r="F27" s="30" t="s">
        <v>24</v>
      </c>
      <c r="G27" s="8">
        <v>11.5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16.2</v>
      </c>
    </row>
    <row r="29" spans="2:7" s="14" customFormat="1" ht="20.100000000000001" customHeight="1" x14ac:dyDescent="0.25">
      <c r="B29" s="9" t="s">
        <v>59</v>
      </c>
      <c r="C29" s="1">
        <v>25.9</v>
      </c>
      <c r="D29" s="106"/>
      <c r="E29" s="106"/>
      <c r="F29" s="30" t="s">
        <v>28</v>
      </c>
      <c r="G29" s="8">
        <v>25.7</v>
      </c>
    </row>
    <row r="30" spans="2:7" s="14" customFormat="1" ht="20.100000000000001" customHeight="1" x14ac:dyDescent="0.25">
      <c r="B30" s="9" t="s">
        <v>60</v>
      </c>
      <c r="C30" s="1">
        <v>59.7</v>
      </c>
      <c r="D30" s="106"/>
      <c r="E30" s="106"/>
      <c r="F30" s="30" t="s">
        <v>29</v>
      </c>
      <c r="G30" s="8">
        <v>23</v>
      </c>
    </row>
    <row r="31" spans="2:7" s="14" customFormat="1" ht="20.100000000000001" customHeight="1" x14ac:dyDescent="0.25">
      <c r="B31" s="9" t="s">
        <v>62</v>
      </c>
      <c r="C31" s="1">
        <v>3.3</v>
      </c>
      <c r="D31" s="106"/>
      <c r="E31" s="106"/>
      <c r="F31" s="30" t="s">
        <v>30</v>
      </c>
      <c r="G31" s="8">
        <v>15.3</v>
      </c>
    </row>
    <row r="32" spans="2:7" s="14" customFormat="1" ht="20.100000000000001" customHeight="1" x14ac:dyDescent="0.25">
      <c r="B32" s="9" t="s">
        <v>64</v>
      </c>
      <c r="C32" s="1">
        <v>0.9</v>
      </c>
      <c r="D32" s="106"/>
      <c r="E32" s="106"/>
      <c r="F32" s="30" t="s">
        <v>32</v>
      </c>
      <c r="G32" s="8">
        <v>8.3000000000000007</v>
      </c>
    </row>
    <row r="33" spans="2:7" s="14" customFormat="1" ht="20.100000000000001" customHeight="1" x14ac:dyDescent="0.25">
      <c r="B33" s="9" t="s">
        <v>66</v>
      </c>
      <c r="C33" s="1">
        <v>7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0.1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3.1</v>
      </c>
      <c r="D35" s="106"/>
      <c r="E35" s="106"/>
      <c r="F35" s="30" t="s">
        <v>36</v>
      </c>
      <c r="G35" s="10">
        <v>4.9000000000000004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35.799999999999997</v>
      </c>
    </row>
    <row r="37" spans="2:7" s="14" customFormat="1" ht="20.100000000000001" customHeight="1" x14ac:dyDescent="0.25">
      <c r="B37" s="9" t="s">
        <v>72</v>
      </c>
      <c r="C37" s="1">
        <v>60.5</v>
      </c>
      <c r="D37" s="106"/>
      <c r="E37" s="106"/>
      <c r="F37" s="30" t="s">
        <v>38</v>
      </c>
      <c r="G37" s="10">
        <v>39.299999999999997</v>
      </c>
    </row>
    <row r="38" spans="2:7" s="14" customFormat="1" ht="20.100000000000001" customHeight="1" x14ac:dyDescent="0.25">
      <c r="B38" s="9" t="s">
        <v>74</v>
      </c>
      <c r="C38" s="1">
        <v>15.8</v>
      </c>
      <c r="D38" s="106"/>
      <c r="E38" s="106"/>
      <c r="F38" s="30" t="s">
        <v>40</v>
      </c>
      <c r="G38" s="10">
        <v>19.8</v>
      </c>
    </row>
    <row r="39" spans="2:7" s="14" customFormat="1" ht="20.100000000000001" customHeight="1" x14ac:dyDescent="0.25">
      <c r="B39" s="9" t="s">
        <v>76</v>
      </c>
      <c r="C39" s="1">
        <v>11.6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5.7</v>
      </c>
      <c r="D40" s="106"/>
      <c r="E40" s="106"/>
      <c r="F40" s="30" t="s">
        <v>44</v>
      </c>
      <c r="G40" s="11">
        <v>5247.52</v>
      </c>
    </row>
    <row r="41" spans="2:7" s="14" customFormat="1" ht="20.100000000000001" customHeight="1" x14ac:dyDescent="0.25">
      <c r="B41" s="9" t="s">
        <v>39</v>
      </c>
      <c r="C41" s="1">
        <v>6.4</v>
      </c>
      <c r="D41" s="106"/>
      <c r="E41" s="106"/>
      <c r="F41" s="30" t="s">
        <v>46</v>
      </c>
      <c r="G41" s="11">
        <v>3814.48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50.19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60.31</v>
      </c>
      <c r="D44" s="106"/>
      <c r="E44" s="106"/>
      <c r="F44" s="30" t="s">
        <v>53</v>
      </c>
      <c r="G44" s="8">
        <v>24</v>
      </c>
    </row>
    <row r="45" spans="2:7" s="14" customFormat="1" ht="20.100000000000001" customHeight="1" x14ac:dyDescent="0.25">
      <c r="B45" s="9" t="s">
        <v>31</v>
      </c>
      <c r="C45" s="5">
        <v>38.450000000000003</v>
      </c>
      <c r="D45" s="106"/>
      <c r="E45" s="106"/>
      <c r="F45" s="30" t="s">
        <v>55</v>
      </c>
      <c r="G45" s="8">
        <v>52.1</v>
      </c>
    </row>
    <row r="46" spans="2:7" s="14" customFormat="1" ht="20.100000000000001" customHeight="1" x14ac:dyDescent="0.25">
      <c r="B46" s="9" t="s">
        <v>86</v>
      </c>
      <c r="C46" s="5">
        <v>44.36</v>
      </c>
      <c r="D46" s="106"/>
      <c r="E46" s="106"/>
      <c r="F46" s="30" t="s">
        <v>56</v>
      </c>
      <c r="G46" s="8">
        <v>19.8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4.0999999999999996</v>
      </c>
    </row>
    <row r="48" spans="2:7" s="14" customFormat="1" ht="20.100000000000001" customHeight="1" x14ac:dyDescent="0.25">
      <c r="B48" s="9" t="s">
        <v>25</v>
      </c>
      <c r="C48" s="6">
        <v>29.6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28.9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34.6</v>
      </c>
      <c r="D50" s="106"/>
      <c r="E50" s="106"/>
      <c r="F50" s="30" t="s">
        <v>63</v>
      </c>
      <c r="G50" s="8">
        <v>75.3</v>
      </c>
    </row>
    <row r="51" spans="2:7" s="14" customFormat="1" ht="20.100000000000001" customHeight="1" x14ac:dyDescent="0.25">
      <c r="B51" s="9" t="s">
        <v>86</v>
      </c>
      <c r="C51" s="1">
        <v>32.6</v>
      </c>
      <c r="D51" s="106"/>
      <c r="E51" s="106"/>
      <c r="F51" s="30" t="s">
        <v>65</v>
      </c>
      <c r="G51" s="8">
        <v>68.900000000000006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86.2</v>
      </c>
    </row>
    <row r="53" spans="2:7" s="14" customFormat="1" ht="20.100000000000001" customHeight="1" x14ac:dyDescent="0.25">
      <c r="B53" s="9" t="s">
        <v>25</v>
      </c>
      <c r="C53" s="6">
        <v>12.7</v>
      </c>
      <c r="D53" s="106"/>
      <c r="E53" s="106"/>
      <c r="F53" s="30" t="s">
        <v>69</v>
      </c>
      <c r="G53" s="8">
        <v>63.4</v>
      </c>
    </row>
    <row r="54" spans="2:7" s="14" customFormat="1" ht="20.100000000000001" customHeight="1" x14ac:dyDescent="0.25">
      <c r="B54" s="9" t="s">
        <v>27</v>
      </c>
      <c r="C54" s="6">
        <v>16.100000000000001</v>
      </c>
      <c r="D54" s="106"/>
      <c r="E54" s="106"/>
      <c r="F54" s="30" t="s">
        <v>70</v>
      </c>
      <c r="G54" s="8">
        <v>58.2</v>
      </c>
    </row>
    <row r="55" spans="2:7" s="14" customFormat="1" ht="20.100000000000001" customHeight="1" x14ac:dyDescent="0.25">
      <c r="B55" s="9" t="s">
        <v>31</v>
      </c>
      <c r="C55" s="1">
        <v>21</v>
      </c>
      <c r="D55" s="106"/>
      <c r="E55" s="106"/>
      <c r="F55" s="30" t="s">
        <v>71</v>
      </c>
      <c r="G55" s="8">
        <v>61.4</v>
      </c>
    </row>
    <row r="56" spans="2:7" s="14" customFormat="1" ht="20.100000000000001" customHeight="1" x14ac:dyDescent="0.25">
      <c r="B56" s="9" t="s">
        <v>86</v>
      </c>
      <c r="C56" s="1">
        <v>18.2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75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45.6</v>
      </c>
    </row>
    <row r="59" spans="2:7" s="14" customFormat="1" ht="20.100000000000001" customHeight="1" x14ac:dyDescent="0.25">
      <c r="B59" s="9" t="s">
        <v>136</v>
      </c>
      <c r="C59" s="1">
        <v>69.099999999999994</v>
      </c>
      <c r="D59" s="106"/>
      <c r="E59" s="106"/>
      <c r="F59" s="30" t="s">
        <v>79</v>
      </c>
      <c r="G59" s="8">
        <v>91.8</v>
      </c>
    </row>
    <row r="60" spans="2:7" s="14" customFormat="1" ht="20.100000000000001" customHeight="1" x14ac:dyDescent="0.25">
      <c r="B60" s="9" t="s">
        <v>137</v>
      </c>
      <c r="C60" s="1">
        <v>9.4</v>
      </c>
      <c r="D60" s="106"/>
      <c r="E60" s="106"/>
      <c r="F60" s="30" t="s">
        <v>80</v>
      </c>
      <c r="G60" s="8">
        <v>94.7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82.8</v>
      </c>
    </row>
    <row r="62" spans="2:7" s="14" customFormat="1" ht="20.100000000000001" customHeight="1" x14ac:dyDescent="0.25">
      <c r="B62" s="9" t="s">
        <v>136</v>
      </c>
      <c r="C62" s="1">
        <v>88.3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137</v>
      </c>
      <c r="C63" s="1">
        <v>3.8</v>
      </c>
      <c r="D63" s="106"/>
      <c r="E63" s="106"/>
      <c r="F63" s="30" t="s">
        <v>84</v>
      </c>
      <c r="G63" s="8">
        <v>70.5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74</v>
      </c>
    </row>
    <row r="65" spans="2:7" s="14" customFormat="1" ht="20.100000000000001" customHeight="1" x14ac:dyDescent="0.25">
      <c r="B65" s="9" t="s">
        <v>136</v>
      </c>
      <c r="C65" s="1">
        <v>70.400000000000006</v>
      </c>
      <c r="D65" s="106"/>
      <c r="E65" s="106"/>
      <c r="F65" s="30" t="s">
        <v>87</v>
      </c>
      <c r="G65" s="8">
        <v>95.2</v>
      </c>
    </row>
    <row r="66" spans="2:7" s="14" customFormat="1" ht="20.100000000000001" customHeight="1" x14ac:dyDescent="0.25">
      <c r="B66" s="9" t="s">
        <v>137</v>
      </c>
      <c r="C66" s="1">
        <v>10.4</v>
      </c>
      <c r="D66" s="106"/>
      <c r="E66" s="106"/>
      <c r="F66" s="30" t="s">
        <v>90</v>
      </c>
      <c r="G66" s="8">
        <v>95.2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54.2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28.7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11</v>
      </c>
      <c r="D70" s="106"/>
      <c r="E70" s="106"/>
      <c r="F70" s="30" t="s">
        <v>93</v>
      </c>
      <c r="G70" s="8">
        <v>50.7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16.700000000000003</v>
      </c>
    </row>
    <row r="72" spans="2:7" s="14" customFormat="1" ht="20.100000000000001" customHeight="1" x14ac:dyDescent="0.25">
      <c r="B72" s="9" t="s">
        <v>105</v>
      </c>
      <c r="C72" s="1">
        <v>18.600000000000001</v>
      </c>
      <c r="D72" s="106"/>
      <c r="E72" s="106"/>
      <c r="F72" s="30" t="s">
        <v>95</v>
      </c>
      <c r="G72" s="8">
        <v>2.7000000000000028</v>
      </c>
    </row>
    <row r="73" spans="2:7" s="14" customFormat="1" ht="20.100000000000001" customHeight="1" x14ac:dyDescent="0.25">
      <c r="B73" s="9" t="s">
        <v>104</v>
      </c>
      <c r="C73" s="1">
        <v>7.1</v>
      </c>
      <c r="D73" s="106"/>
      <c r="E73" s="106"/>
      <c r="F73" s="30" t="s">
        <v>96</v>
      </c>
      <c r="G73" s="8">
        <v>4.9000000000000057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11.700000000000003</v>
      </c>
    </row>
    <row r="75" spans="2:7" s="14" customFormat="1" ht="20.100000000000001" customHeight="1" x14ac:dyDescent="0.25">
      <c r="B75" s="9" t="s">
        <v>105</v>
      </c>
      <c r="C75" s="1">
        <v>17.100000000000001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6.6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8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305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23.3</v>
      </c>
      <c r="D5" s="106"/>
      <c r="E5" s="106"/>
      <c r="F5" s="30" t="s">
        <v>108</v>
      </c>
      <c r="G5" s="24">
        <v>28.4</v>
      </c>
    </row>
    <row r="6" spans="2:7" s="14" customFormat="1" ht="20.100000000000001" customHeight="1" x14ac:dyDescent="0.25">
      <c r="B6" s="9" t="s">
        <v>14</v>
      </c>
      <c r="C6" s="1">
        <v>11</v>
      </c>
      <c r="D6" s="106"/>
      <c r="E6" s="106"/>
      <c r="F6" s="30" t="s">
        <v>109</v>
      </c>
      <c r="G6" s="24">
        <v>53.1</v>
      </c>
    </row>
    <row r="7" spans="2:7" s="14" customFormat="1" ht="20.100000000000001" customHeight="1" x14ac:dyDescent="0.25">
      <c r="B7" s="9" t="s">
        <v>4</v>
      </c>
      <c r="C7" s="1">
        <v>8.4</v>
      </c>
      <c r="D7" s="106"/>
      <c r="E7" s="106"/>
      <c r="F7" s="30" t="s">
        <v>110</v>
      </c>
      <c r="G7" s="24">
        <v>9.4</v>
      </c>
    </row>
    <row r="8" spans="2:7" s="14" customFormat="1" ht="20.100000000000001" customHeight="1" x14ac:dyDescent="0.25">
      <c r="B8" s="9" t="s">
        <v>12</v>
      </c>
      <c r="C8" s="1">
        <v>8</v>
      </c>
      <c r="D8" s="106"/>
      <c r="E8" s="106"/>
      <c r="F8" s="30" t="s">
        <v>111</v>
      </c>
      <c r="G8" s="24">
        <v>6.9</v>
      </c>
    </row>
    <row r="9" spans="2:7" s="14" customFormat="1" ht="20.100000000000001" customHeight="1" x14ac:dyDescent="0.25">
      <c r="B9" s="9" t="s">
        <v>121</v>
      </c>
      <c r="C9" s="1">
        <v>6.3</v>
      </c>
      <c r="D9" s="106"/>
      <c r="E9" s="106"/>
      <c r="F9" s="30" t="s">
        <v>112</v>
      </c>
      <c r="G9" s="24">
        <v>0.7</v>
      </c>
    </row>
    <row r="10" spans="2:7" s="14" customFormat="1" ht="20.100000000000001" customHeight="1" x14ac:dyDescent="0.25">
      <c r="B10" s="9" t="s">
        <v>16</v>
      </c>
      <c r="C10" s="1">
        <v>4.8</v>
      </c>
      <c r="D10" s="106"/>
      <c r="E10" s="106"/>
      <c r="F10" s="30" t="s">
        <v>39</v>
      </c>
      <c r="G10" s="25">
        <v>1.5</v>
      </c>
    </row>
    <row r="11" spans="2:7" s="14" customFormat="1" ht="20.100000000000001" customHeight="1" x14ac:dyDescent="0.25">
      <c r="B11" s="9" t="s">
        <v>22</v>
      </c>
      <c r="C11" s="1">
        <v>4.4000000000000004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18</v>
      </c>
      <c r="C12" s="1">
        <v>3.8</v>
      </c>
      <c r="D12" s="106"/>
      <c r="E12" s="106"/>
      <c r="F12" s="30" t="s">
        <v>114</v>
      </c>
      <c r="G12" s="24">
        <v>1.7</v>
      </c>
    </row>
    <row r="13" spans="2:7" s="14" customFormat="1" ht="20.100000000000001" customHeight="1" x14ac:dyDescent="0.25">
      <c r="B13" s="9" t="s">
        <v>6</v>
      </c>
      <c r="C13" s="1">
        <v>3.8</v>
      </c>
      <c r="D13" s="106"/>
      <c r="E13" s="106"/>
      <c r="F13" s="30" t="s">
        <v>115</v>
      </c>
      <c r="G13" s="24">
        <v>27</v>
      </c>
    </row>
    <row r="14" spans="2:7" s="14" customFormat="1" ht="20.100000000000001" customHeight="1" x14ac:dyDescent="0.25">
      <c r="B14" s="9" t="s">
        <v>138</v>
      </c>
      <c r="C14" s="1">
        <v>3.7</v>
      </c>
      <c r="D14" s="106"/>
      <c r="E14" s="106"/>
      <c r="F14" s="30" t="s">
        <v>116</v>
      </c>
      <c r="G14" s="24">
        <v>71.3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11.1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11.5</v>
      </c>
      <c r="D17" s="106"/>
      <c r="E17" s="106"/>
      <c r="F17" s="30" t="s">
        <v>5</v>
      </c>
      <c r="G17" s="8">
        <v>17.7</v>
      </c>
    </row>
    <row r="18" spans="2:7" s="14" customFormat="1" ht="20.100000000000001" customHeight="1" x14ac:dyDescent="0.25">
      <c r="B18" s="26" t="s">
        <v>33</v>
      </c>
      <c r="C18" s="1">
        <v>69.5</v>
      </c>
      <c r="D18" s="106"/>
      <c r="E18" s="106"/>
      <c r="F18" s="30" t="s">
        <v>7</v>
      </c>
      <c r="G18" s="8">
        <v>82.3</v>
      </c>
    </row>
    <row r="19" spans="2:7" s="14" customFormat="1" ht="20.100000000000001" customHeight="1" x14ac:dyDescent="0.25">
      <c r="B19" s="26" t="s">
        <v>31</v>
      </c>
      <c r="C19" s="1">
        <v>7.8999999999999995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95.1</v>
      </c>
    </row>
    <row r="21" spans="2:7" s="14" customFormat="1" ht="20.100000000000001" customHeight="1" x14ac:dyDescent="0.25">
      <c r="B21" s="9" t="s">
        <v>43</v>
      </c>
      <c r="C21" s="1">
        <v>21.1</v>
      </c>
      <c r="D21" s="106"/>
      <c r="E21" s="106"/>
      <c r="F21" s="30" t="s">
        <v>13</v>
      </c>
      <c r="G21" s="8">
        <v>4.9000000000000004</v>
      </c>
    </row>
    <row r="22" spans="2:7" s="14" customFormat="1" ht="20.100000000000001" customHeight="1" x14ac:dyDescent="0.25">
      <c r="B22" s="9" t="s">
        <v>45</v>
      </c>
      <c r="C22" s="1">
        <v>38.1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25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3.3</v>
      </c>
      <c r="D24" s="106"/>
      <c r="E24" s="106"/>
      <c r="F24" s="30" t="s">
        <v>19</v>
      </c>
      <c r="G24" s="8">
        <v>49.9</v>
      </c>
    </row>
    <row r="25" spans="2:7" s="14" customFormat="1" ht="20.100000000000001" customHeight="1" x14ac:dyDescent="0.25">
      <c r="B25" s="9" t="s">
        <v>51</v>
      </c>
      <c r="C25" s="1">
        <v>2.9</v>
      </c>
      <c r="D25" s="106"/>
      <c r="E25" s="106"/>
      <c r="F25" s="30" t="s">
        <v>21</v>
      </c>
      <c r="G25" s="8">
        <v>50.1</v>
      </c>
    </row>
    <row r="26" spans="2:7" s="14" customFormat="1" ht="20.100000000000001" customHeight="1" x14ac:dyDescent="0.25">
      <c r="B26" s="26" t="s">
        <v>54</v>
      </c>
      <c r="C26" s="1">
        <v>1.6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8</v>
      </c>
      <c r="D27" s="106"/>
      <c r="E27" s="106"/>
      <c r="F27" s="30" t="s">
        <v>24</v>
      </c>
      <c r="G27" s="8">
        <v>12.3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18.100000000000001</v>
      </c>
    </row>
    <row r="29" spans="2:7" s="14" customFormat="1" ht="20.100000000000001" customHeight="1" x14ac:dyDescent="0.25">
      <c r="B29" s="9" t="s">
        <v>59</v>
      </c>
      <c r="C29" s="1">
        <v>17.8</v>
      </c>
      <c r="D29" s="106"/>
      <c r="E29" s="106"/>
      <c r="F29" s="30" t="s">
        <v>28</v>
      </c>
      <c r="G29" s="8">
        <v>24.5</v>
      </c>
    </row>
    <row r="30" spans="2:7" s="14" customFormat="1" ht="20.100000000000001" customHeight="1" x14ac:dyDescent="0.25">
      <c r="B30" s="9" t="s">
        <v>60</v>
      </c>
      <c r="C30" s="1">
        <v>71.7</v>
      </c>
      <c r="D30" s="106"/>
      <c r="E30" s="106"/>
      <c r="F30" s="30" t="s">
        <v>29</v>
      </c>
      <c r="G30" s="8">
        <v>24.5</v>
      </c>
    </row>
    <row r="31" spans="2:7" s="14" customFormat="1" ht="20.100000000000001" customHeight="1" x14ac:dyDescent="0.25">
      <c r="B31" s="9" t="s">
        <v>62</v>
      </c>
      <c r="C31" s="1">
        <v>1.6</v>
      </c>
      <c r="D31" s="106"/>
      <c r="E31" s="106"/>
      <c r="F31" s="30" t="s">
        <v>30</v>
      </c>
      <c r="G31" s="8">
        <v>12.1</v>
      </c>
    </row>
    <row r="32" spans="2:7" s="14" customFormat="1" ht="20.100000000000001" customHeight="1" x14ac:dyDescent="0.25">
      <c r="B32" s="9" t="s">
        <v>64</v>
      </c>
      <c r="C32" s="1">
        <v>0.3</v>
      </c>
      <c r="D32" s="106"/>
      <c r="E32" s="106"/>
      <c r="F32" s="30" t="s">
        <v>32</v>
      </c>
      <c r="G32" s="8">
        <v>8.5</v>
      </c>
    </row>
    <row r="33" spans="2:7" s="14" customFormat="1" ht="20.100000000000001" customHeight="1" x14ac:dyDescent="0.25">
      <c r="B33" s="9" t="s">
        <v>66</v>
      </c>
      <c r="C33" s="1">
        <v>7.5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0.4</v>
      </c>
      <c r="D34" s="106"/>
      <c r="E34" s="106"/>
      <c r="F34" s="30" t="s">
        <v>35</v>
      </c>
      <c r="G34" s="10">
        <v>0.3</v>
      </c>
    </row>
    <row r="35" spans="2:7" s="14" customFormat="1" ht="20.100000000000001" customHeight="1" x14ac:dyDescent="0.25">
      <c r="B35" s="9" t="s">
        <v>39</v>
      </c>
      <c r="C35" s="1">
        <v>0.7</v>
      </c>
      <c r="D35" s="106"/>
      <c r="E35" s="106"/>
      <c r="F35" s="30" t="s">
        <v>36</v>
      </c>
      <c r="G35" s="10">
        <v>7.8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39.9</v>
      </c>
    </row>
    <row r="37" spans="2:7" s="14" customFormat="1" ht="20.100000000000001" customHeight="1" x14ac:dyDescent="0.25">
      <c r="B37" s="9" t="s">
        <v>72</v>
      </c>
      <c r="C37" s="1">
        <v>56.8</v>
      </c>
      <c r="D37" s="106"/>
      <c r="E37" s="106"/>
      <c r="F37" s="30" t="s">
        <v>38</v>
      </c>
      <c r="G37" s="10">
        <v>34.299999999999997</v>
      </c>
    </row>
    <row r="38" spans="2:7" s="14" customFormat="1" ht="20.100000000000001" customHeight="1" x14ac:dyDescent="0.25">
      <c r="B38" s="9" t="s">
        <v>74</v>
      </c>
      <c r="C38" s="1">
        <v>21.7</v>
      </c>
      <c r="D38" s="106"/>
      <c r="E38" s="106"/>
      <c r="F38" s="30" t="s">
        <v>40</v>
      </c>
      <c r="G38" s="10">
        <v>17.7</v>
      </c>
    </row>
    <row r="39" spans="2:7" s="14" customFormat="1" ht="20.100000000000001" customHeight="1" x14ac:dyDescent="0.25">
      <c r="B39" s="9" t="s">
        <v>76</v>
      </c>
      <c r="C39" s="1">
        <v>15.1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3.9</v>
      </c>
      <c r="D40" s="106"/>
      <c r="E40" s="106"/>
      <c r="F40" s="30" t="s">
        <v>44</v>
      </c>
      <c r="G40" s="11">
        <v>4970.58</v>
      </c>
    </row>
    <row r="41" spans="2:7" s="14" customFormat="1" ht="20.100000000000001" customHeight="1" x14ac:dyDescent="0.25">
      <c r="B41" s="9" t="s">
        <v>39</v>
      </c>
      <c r="C41" s="1">
        <v>2.5</v>
      </c>
      <c r="D41" s="106"/>
      <c r="E41" s="106"/>
      <c r="F41" s="30" t="s">
        <v>46</v>
      </c>
      <c r="G41" s="11">
        <v>3378.97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41.08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57.15</v>
      </c>
      <c r="D44" s="106"/>
      <c r="E44" s="106"/>
      <c r="F44" s="30" t="s">
        <v>53</v>
      </c>
      <c r="G44" s="8">
        <v>28.1</v>
      </c>
    </row>
    <row r="45" spans="2:7" s="14" customFormat="1" ht="20.100000000000001" customHeight="1" x14ac:dyDescent="0.25">
      <c r="B45" s="9" t="s">
        <v>31</v>
      </c>
      <c r="C45" s="5">
        <v>47.23</v>
      </c>
      <c r="D45" s="106"/>
      <c r="E45" s="106"/>
      <c r="F45" s="30" t="s">
        <v>55</v>
      </c>
      <c r="G45" s="8">
        <v>47</v>
      </c>
    </row>
    <row r="46" spans="2:7" s="14" customFormat="1" ht="20.100000000000001" customHeight="1" x14ac:dyDescent="0.25">
      <c r="B46" s="9" t="s">
        <v>86</v>
      </c>
      <c r="C46" s="5">
        <v>47.18</v>
      </c>
      <c r="D46" s="106"/>
      <c r="E46" s="106"/>
      <c r="F46" s="30" t="s">
        <v>56</v>
      </c>
      <c r="G46" s="8">
        <v>19.8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5.0999999999999996</v>
      </c>
    </row>
    <row r="48" spans="2:7" s="14" customFormat="1" ht="20.100000000000001" customHeight="1" x14ac:dyDescent="0.25">
      <c r="B48" s="9" t="s">
        <v>25</v>
      </c>
      <c r="C48" s="6">
        <v>42.9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27.5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34.200000000000003</v>
      </c>
      <c r="D50" s="106"/>
      <c r="E50" s="106"/>
      <c r="F50" s="30" t="s">
        <v>63</v>
      </c>
      <c r="G50" s="8">
        <v>62.6</v>
      </c>
    </row>
    <row r="51" spans="2:7" s="14" customFormat="1" ht="20.100000000000001" customHeight="1" x14ac:dyDescent="0.25">
      <c r="B51" s="9" t="s">
        <v>86</v>
      </c>
      <c r="C51" s="1">
        <v>34.5</v>
      </c>
      <c r="D51" s="106"/>
      <c r="E51" s="106"/>
      <c r="F51" s="30" t="s">
        <v>65</v>
      </c>
      <c r="G51" s="8">
        <v>56.6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83.9</v>
      </c>
    </row>
    <row r="53" spans="2:7" s="14" customFormat="1" ht="20.100000000000001" customHeight="1" x14ac:dyDescent="0.25">
      <c r="B53" s="9" t="s">
        <v>25</v>
      </c>
      <c r="C53" s="6">
        <v>11.7</v>
      </c>
      <c r="D53" s="106"/>
      <c r="E53" s="106"/>
      <c r="F53" s="30" t="s">
        <v>69</v>
      </c>
      <c r="G53" s="8">
        <v>40.1</v>
      </c>
    </row>
    <row r="54" spans="2:7" s="14" customFormat="1" ht="20.100000000000001" customHeight="1" x14ac:dyDescent="0.25">
      <c r="B54" s="9" t="s">
        <v>27</v>
      </c>
      <c r="C54" s="6">
        <v>12.9</v>
      </c>
      <c r="D54" s="106"/>
      <c r="E54" s="106"/>
      <c r="F54" s="30" t="s">
        <v>70</v>
      </c>
      <c r="G54" s="8">
        <v>57.1</v>
      </c>
    </row>
    <row r="55" spans="2:7" s="14" customFormat="1" ht="20.100000000000001" customHeight="1" x14ac:dyDescent="0.25">
      <c r="B55" s="9" t="s">
        <v>31</v>
      </c>
      <c r="C55" s="1">
        <v>21</v>
      </c>
      <c r="D55" s="106"/>
      <c r="E55" s="106"/>
      <c r="F55" s="30" t="s">
        <v>71</v>
      </c>
      <c r="G55" s="8">
        <v>47.5</v>
      </c>
    </row>
    <row r="56" spans="2:7" s="14" customFormat="1" ht="20.100000000000001" customHeight="1" x14ac:dyDescent="0.25">
      <c r="B56" s="9" t="s">
        <v>86</v>
      </c>
      <c r="C56" s="1">
        <v>18.5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75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48.7</v>
      </c>
    </row>
    <row r="59" spans="2:7" s="14" customFormat="1" ht="20.100000000000001" customHeight="1" x14ac:dyDescent="0.25">
      <c r="B59" s="9" t="s">
        <v>140</v>
      </c>
      <c r="C59" s="1">
        <v>54.8</v>
      </c>
      <c r="D59" s="106"/>
      <c r="E59" s="106"/>
      <c r="F59" s="30" t="s">
        <v>79</v>
      </c>
      <c r="G59" s="8">
        <v>92.2</v>
      </c>
    </row>
    <row r="60" spans="2:7" s="14" customFormat="1" ht="20.100000000000001" customHeight="1" x14ac:dyDescent="0.25">
      <c r="B60" s="9" t="s">
        <v>141</v>
      </c>
      <c r="C60" s="1">
        <v>15.2</v>
      </c>
      <c r="D60" s="106"/>
      <c r="E60" s="106"/>
      <c r="F60" s="30" t="s">
        <v>80</v>
      </c>
      <c r="G60" s="8">
        <v>91.7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84.9</v>
      </c>
    </row>
    <row r="62" spans="2:7" s="14" customFormat="1" ht="20.100000000000001" customHeight="1" x14ac:dyDescent="0.25">
      <c r="B62" s="9" t="s">
        <v>140</v>
      </c>
      <c r="C62" s="1">
        <v>67.599999999999994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142</v>
      </c>
      <c r="C63" s="1">
        <v>5.9</v>
      </c>
      <c r="D63" s="106"/>
      <c r="E63" s="106"/>
      <c r="F63" s="30" t="s">
        <v>84</v>
      </c>
      <c r="G63" s="8">
        <v>75.3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68.900000000000006</v>
      </c>
    </row>
    <row r="65" spans="2:7" s="14" customFormat="1" ht="20.100000000000001" customHeight="1" x14ac:dyDescent="0.25">
      <c r="B65" s="9" t="s">
        <v>140</v>
      </c>
      <c r="C65" s="1">
        <v>66.8</v>
      </c>
      <c r="D65" s="106"/>
      <c r="E65" s="106"/>
      <c r="F65" s="30" t="s">
        <v>87</v>
      </c>
      <c r="G65" s="8">
        <v>95</v>
      </c>
    </row>
    <row r="66" spans="2:7" s="14" customFormat="1" ht="20.100000000000001" customHeight="1" x14ac:dyDescent="0.25">
      <c r="B66" s="9" t="s">
        <v>141</v>
      </c>
      <c r="C66" s="1">
        <v>12.5</v>
      </c>
      <c r="D66" s="106"/>
      <c r="E66" s="106"/>
      <c r="F66" s="30" t="s">
        <v>90</v>
      </c>
      <c r="G66" s="8">
        <v>96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61.1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23.1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135</v>
      </c>
      <c r="C70" s="1">
        <v>20.7</v>
      </c>
      <c r="D70" s="106"/>
      <c r="E70" s="106"/>
      <c r="F70" s="30" t="s">
        <v>93</v>
      </c>
      <c r="G70" s="8">
        <v>49.1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15.5</v>
      </c>
    </row>
    <row r="72" spans="2:7" s="14" customFormat="1" ht="20.100000000000001" customHeight="1" x14ac:dyDescent="0.25">
      <c r="B72" s="9" t="s">
        <v>104</v>
      </c>
      <c r="C72" s="1">
        <v>10.8</v>
      </c>
      <c r="D72" s="106"/>
      <c r="E72" s="106"/>
      <c r="F72" s="30" t="s">
        <v>95</v>
      </c>
      <c r="G72" s="8">
        <v>5.0999999999999943</v>
      </c>
    </row>
    <row r="73" spans="2:7" s="14" customFormat="1" ht="20.100000000000001" customHeight="1" x14ac:dyDescent="0.25">
      <c r="B73" s="9" t="s">
        <v>135</v>
      </c>
      <c r="C73" s="1">
        <v>7.2</v>
      </c>
      <c r="D73" s="106"/>
      <c r="E73" s="106"/>
      <c r="F73" s="30" t="s">
        <v>96</v>
      </c>
      <c r="G73" s="8">
        <v>6.0999999999999943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14.099999999999994</v>
      </c>
    </row>
    <row r="75" spans="2:7" s="14" customFormat="1" ht="20.100000000000001" customHeight="1" x14ac:dyDescent="0.25">
      <c r="B75" s="9" t="s">
        <v>135</v>
      </c>
      <c r="C75" s="1">
        <v>12.9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7.1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rgb="FF92D050"/>
  </sheetPr>
  <dimension ref="B1:AF93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304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6</v>
      </c>
      <c r="C5" s="1">
        <v>11.4</v>
      </c>
      <c r="D5" s="106"/>
      <c r="E5" s="106"/>
      <c r="F5" s="30" t="s">
        <v>108</v>
      </c>
      <c r="G5" s="24">
        <v>24.5</v>
      </c>
    </row>
    <row r="6" spans="2:7" s="14" customFormat="1" ht="20.100000000000001" customHeight="1" x14ac:dyDescent="0.25">
      <c r="B6" s="9" t="s">
        <v>16</v>
      </c>
      <c r="C6" s="1">
        <v>9.1</v>
      </c>
      <c r="D6" s="106"/>
      <c r="E6" s="106"/>
      <c r="F6" s="30" t="s">
        <v>109</v>
      </c>
      <c r="G6" s="24">
        <v>45</v>
      </c>
    </row>
    <row r="7" spans="2:7" s="14" customFormat="1" ht="20.100000000000001" customHeight="1" x14ac:dyDescent="0.25">
      <c r="B7" s="9" t="s">
        <v>4</v>
      </c>
      <c r="C7" s="1">
        <v>8.5</v>
      </c>
      <c r="D7" s="106"/>
      <c r="E7" s="106"/>
      <c r="F7" s="30" t="s">
        <v>110</v>
      </c>
      <c r="G7" s="24">
        <v>19.5</v>
      </c>
    </row>
    <row r="8" spans="2:7" s="14" customFormat="1" ht="20.100000000000001" customHeight="1" x14ac:dyDescent="0.25">
      <c r="B8" s="9" t="s">
        <v>10</v>
      </c>
      <c r="C8" s="1">
        <v>7.6</v>
      </c>
      <c r="D8" s="106"/>
      <c r="E8" s="106"/>
      <c r="F8" s="30" t="s">
        <v>111</v>
      </c>
      <c r="G8" s="24">
        <v>5.4</v>
      </c>
    </row>
    <row r="9" spans="2:7" s="14" customFormat="1" ht="20.100000000000001" customHeight="1" x14ac:dyDescent="0.25">
      <c r="B9" s="9" t="s">
        <v>148</v>
      </c>
      <c r="C9" s="1">
        <v>7.6</v>
      </c>
      <c r="D9" s="106"/>
      <c r="E9" s="106"/>
      <c r="F9" s="30" t="s">
        <v>112</v>
      </c>
      <c r="G9" s="24">
        <v>3</v>
      </c>
    </row>
    <row r="10" spans="2:7" s="14" customFormat="1" ht="20.100000000000001" customHeight="1" x14ac:dyDescent="0.25">
      <c r="B10" s="9" t="s">
        <v>12</v>
      </c>
      <c r="C10" s="1">
        <v>6.8</v>
      </c>
      <c r="D10" s="106"/>
      <c r="E10" s="106"/>
      <c r="F10" s="30" t="s">
        <v>39</v>
      </c>
      <c r="G10" s="25">
        <v>2.5999999999999996</v>
      </c>
    </row>
    <row r="11" spans="2:7" s="14" customFormat="1" ht="20.100000000000001" customHeight="1" x14ac:dyDescent="0.25">
      <c r="B11" s="9" t="s">
        <v>18</v>
      </c>
      <c r="C11" s="1">
        <v>5.8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5.6</v>
      </c>
      <c r="D12" s="106"/>
      <c r="E12" s="106"/>
      <c r="F12" s="30" t="s">
        <v>114</v>
      </c>
      <c r="G12" s="24">
        <v>3.2</v>
      </c>
    </row>
    <row r="13" spans="2:7" s="14" customFormat="1" ht="20.100000000000001" customHeight="1" x14ac:dyDescent="0.25">
      <c r="B13" s="9" t="s">
        <v>129</v>
      </c>
      <c r="C13" s="1">
        <v>3.4</v>
      </c>
      <c r="D13" s="106"/>
      <c r="E13" s="106"/>
      <c r="F13" s="30" t="s">
        <v>115</v>
      </c>
      <c r="G13" s="24">
        <v>24.4</v>
      </c>
    </row>
    <row r="14" spans="2:7" s="14" customFormat="1" ht="20.100000000000001" customHeight="1" x14ac:dyDescent="0.25">
      <c r="B14" s="9" t="s">
        <v>8</v>
      </c>
      <c r="C14" s="1">
        <v>3.2</v>
      </c>
      <c r="D14" s="106"/>
      <c r="E14" s="106"/>
      <c r="F14" s="30" t="s">
        <v>116</v>
      </c>
      <c r="G14" s="24">
        <v>72.400000000000006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18.899999999999999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23.9</v>
      </c>
      <c r="D17" s="106"/>
      <c r="E17" s="106"/>
      <c r="F17" s="30" t="s">
        <v>5</v>
      </c>
      <c r="G17" s="8">
        <v>26.9</v>
      </c>
    </row>
    <row r="18" spans="2:7" s="14" customFormat="1" ht="20.100000000000001" customHeight="1" x14ac:dyDescent="0.25">
      <c r="B18" s="26" t="s">
        <v>33</v>
      </c>
      <c r="C18" s="1">
        <v>51.2</v>
      </c>
      <c r="D18" s="106"/>
      <c r="E18" s="106"/>
      <c r="F18" s="30" t="s">
        <v>7</v>
      </c>
      <c r="G18" s="8">
        <v>73.099999999999994</v>
      </c>
    </row>
    <row r="19" spans="2:7" s="14" customFormat="1" ht="20.100000000000001" customHeight="1" x14ac:dyDescent="0.25">
      <c r="B19" s="26" t="s">
        <v>31</v>
      </c>
      <c r="C19" s="1">
        <v>6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</v>
      </c>
    </row>
    <row r="21" spans="2:7" s="14" customFormat="1" ht="20.100000000000001" customHeight="1" x14ac:dyDescent="0.25">
      <c r="B21" s="9" t="s">
        <v>43</v>
      </c>
      <c r="C21" s="1">
        <v>42.2</v>
      </c>
      <c r="D21" s="106"/>
      <c r="E21" s="106"/>
      <c r="F21" s="30" t="s">
        <v>13</v>
      </c>
      <c r="G21" s="8">
        <v>5</v>
      </c>
    </row>
    <row r="22" spans="2:7" s="14" customFormat="1" ht="20.100000000000001" customHeight="1" x14ac:dyDescent="0.25">
      <c r="B22" s="9" t="s">
        <v>45</v>
      </c>
      <c r="C22" s="1">
        <v>32.200000000000003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20.2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2.5</v>
      </c>
      <c r="D24" s="106"/>
      <c r="E24" s="106"/>
      <c r="F24" s="30" t="s">
        <v>19</v>
      </c>
      <c r="G24" s="8">
        <v>56.4</v>
      </c>
    </row>
    <row r="25" spans="2:7" s="14" customFormat="1" ht="20.100000000000001" customHeight="1" x14ac:dyDescent="0.25">
      <c r="B25" s="9" t="s">
        <v>51</v>
      </c>
      <c r="C25" s="1">
        <v>1.5</v>
      </c>
      <c r="D25" s="106"/>
      <c r="E25" s="106"/>
      <c r="F25" s="30" t="s">
        <v>21</v>
      </c>
      <c r="G25" s="8">
        <v>43.6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1.4</v>
      </c>
      <c r="D27" s="106"/>
      <c r="E27" s="106"/>
      <c r="F27" s="30" t="s">
        <v>24</v>
      </c>
      <c r="G27" s="8">
        <v>15.7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20.2</v>
      </c>
    </row>
    <row r="29" spans="2:7" s="14" customFormat="1" ht="20.100000000000001" customHeight="1" x14ac:dyDescent="0.25">
      <c r="B29" s="9" t="s">
        <v>59</v>
      </c>
      <c r="C29" s="1">
        <v>26.6</v>
      </c>
      <c r="D29" s="106"/>
      <c r="E29" s="106"/>
      <c r="F29" s="30" t="s">
        <v>28</v>
      </c>
      <c r="G29" s="8">
        <v>22.8</v>
      </c>
    </row>
    <row r="30" spans="2:7" s="14" customFormat="1" ht="20.100000000000001" customHeight="1" x14ac:dyDescent="0.25">
      <c r="B30" s="9" t="s">
        <v>60</v>
      </c>
      <c r="C30" s="1">
        <v>55.8</v>
      </c>
      <c r="D30" s="106"/>
      <c r="E30" s="106"/>
      <c r="F30" s="30" t="s">
        <v>29</v>
      </c>
      <c r="G30" s="8">
        <v>21.5</v>
      </c>
    </row>
    <row r="31" spans="2:7" s="14" customFormat="1" ht="20.100000000000001" customHeight="1" x14ac:dyDescent="0.25">
      <c r="B31" s="9" t="s">
        <v>62</v>
      </c>
      <c r="C31" s="1">
        <v>3.5</v>
      </c>
      <c r="D31" s="106"/>
      <c r="E31" s="106"/>
      <c r="F31" s="30" t="s">
        <v>30</v>
      </c>
      <c r="G31" s="8">
        <v>9.9</v>
      </c>
    </row>
    <row r="32" spans="2:7" s="14" customFormat="1" ht="20.100000000000001" customHeight="1" x14ac:dyDescent="0.25">
      <c r="B32" s="9" t="s">
        <v>64</v>
      </c>
      <c r="C32" s="1">
        <v>3.1</v>
      </c>
      <c r="D32" s="106"/>
      <c r="E32" s="106"/>
      <c r="F32" s="30" t="s">
        <v>32</v>
      </c>
      <c r="G32" s="8">
        <v>9.9</v>
      </c>
    </row>
    <row r="33" spans="2:7" s="14" customFormat="1" ht="20.100000000000001" customHeight="1" x14ac:dyDescent="0.25">
      <c r="B33" s="9" t="s">
        <v>66</v>
      </c>
      <c r="C33" s="1">
        <v>5.9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0.8</v>
      </c>
      <c r="D34" s="106"/>
      <c r="E34" s="106"/>
      <c r="F34" s="30" t="s">
        <v>35</v>
      </c>
      <c r="G34" s="10">
        <v>0.7</v>
      </c>
    </row>
    <row r="35" spans="2:7" s="14" customFormat="1" ht="20.100000000000001" customHeight="1" x14ac:dyDescent="0.25">
      <c r="B35" s="9" t="s">
        <v>39</v>
      </c>
      <c r="C35" s="1">
        <v>4.3</v>
      </c>
      <c r="D35" s="106"/>
      <c r="E35" s="106"/>
      <c r="F35" s="30" t="s">
        <v>36</v>
      </c>
      <c r="G35" s="10">
        <v>4.7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34.299999999999997</v>
      </c>
    </row>
    <row r="37" spans="2:7" s="14" customFormat="1" ht="20.100000000000001" customHeight="1" x14ac:dyDescent="0.25">
      <c r="B37" s="9" t="s">
        <v>72</v>
      </c>
      <c r="C37" s="1">
        <v>54.2</v>
      </c>
      <c r="D37" s="106"/>
      <c r="E37" s="106"/>
      <c r="F37" s="30" t="s">
        <v>38</v>
      </c>
      <c r="G37" s="10">
        <v>38</v>
      </c>
    </row>
    <row r="38" spans="2:7" s="14" customFormat="1" ht="20.100000000000001" customHeight="1" x14ac:dyDescent="0.25">
      <c r="B38" s="9" t="s">
        <v>74</v>
      </c>
      <c r="C38" s="1">
        <v>15.8</v>
      </c>
      <c r="D38" s="106"/>
      <c r="E38" s="106"/>
      <c r="F38" s="30" t="s">
        <v>40</v>
      </c>
      <c r="G38" s="10">
        <v>22.3</v>
      </c>
    </row>
    <row r="39" spans="2:7" s="14" customFormat="1" ht="20.100000000000001" customHeight="1" x14ac:dyDescent="0.25">
      <c r="B39" s="9" t="s">
        <v>76</v>
      </c>
      <c r="C39" s="1">
        <v>11.6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9.6999999999999993</v>
      </c>
      <c r="D40" s="106"/>
      <c r="E40" s="106"/>
      <c r="F40" s="30" t="s">
        <v>44</v>
      </c>
      <c r="G40" s="11">
        <v>4880.1099999999997</v>
      </c>
    </row>
    <row r="41" spans="2:7" s="14" customFormat="1" ht="20.100000000000001" customHeight="1" x14ac:dyDescent="0.25">
      <c r="B41" s="9" t="s">
        <v>39</v>
      </c>
      <c r="C41" s="1">
        <v>8.6999999999999993</v>
      </c>
      <c r="D41" s="106"/>
      <c r="E41" s="106"/>
      <c r="F41" s="30" t="s">
        <v>46</v>
      </c>
      <c r="G41" s="11">
        <v>3173.37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26.1</v>
      </c>
    </row>
    <row r="45" spans="2:7" s="14" customFormat="1" ht="20.100000000000001" customHeight="1" x14ac:dyDescent="0.25">
      <c r="B45" s="9" t="s">
        <v>31</v>
      </c>
      <c r="C45" s="5">
        <v>32.880000000000003</v>
      </c>
      <c r="D45" s="106"/>
      <c r="E45" s="106"/>
      <c r="F45" s="30" t="s">
        <v>55</v>
      </c>
      <c r="G45" s="8">
        <v>45.8</v>
      </c>
    </row>
    <row r="46" spans="2:7" s="14" customFormat="1" ht="20.100000000000001" customHeight="1" x14ac:dyDescent="0.25">
      <c r="B46" s="9" t="s">
        <v>86</v>
      </c>
      <c r="C46" s="5">
        <v>41.22</v>
      </c>
      <c r="D46" s="106"/>
      <c r="E46" s="106"/>
      <c r="F46" s="30" t="s">
        <v>56</v>
      </c>
      <c r="G46" s="8">
        <v>24.2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3.9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37.700000000000003</v>
      </c>
      <c r="D50" s="106"/>
      <c r="E50" s="106"/>
      <c r="F50" s="30" t="s">
        <v>63</v>
      </c>
      <c r="G50" s="8">
        <v>41.7</v>
      </c>
    </row>
    <row r="51" spans="2:7" s="14" customFormat="1" ht="20.100000000000001" customHeight="1" x14ac:dyDescent="0.25">
      <c r="B51" s="9" t="s">
        <v>86</v>
      </c>
      <c r="C51" s="1">
        <v>33.1</v>
      </c>
      <c r="D51" s="106"/>
      <c r="E51" s="106"/>
      <c r="F51" s="30" t="s">
        <v>65</v>
      </c>
      <c r="G51" s="8">
        <v>48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87.7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52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56.7</v>
      </c>
    </row>
    <row r="55" spans="2:7" s="14" customFormat="1" ht="20.100000000000001" customHeight="1" x14ac:dyDescent="0.25">
      <c r="B55" s="9" t="s">
        <v>31</v>
      </c>
      <c r="C55" s="1">
        <v>21.3</v>
      </c>
      <c r="D55" s="106"/>
      <c r="E55" s="106"/>
      <c r="F55" s="30" t="s">
        <v>71</v>
      </c>
      <c r="G55" s="8">
        <v>48.6</v>
      </c>
    </row>
    <row r="56" spans="2:7" s="14" customFormat="1" ht="20.100000000000001" customHeight="1" x14ac:dyDescent="0.25">
      <c r="B56" s="9" t="s">
        <v>86</v>
      </c>
      <c r="C56" s="1">
        <v>14.4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34.1</v>
      </c>
    </row>
    <row r="59" spans="2:7" s="14" customFormat="1" ht="20.100000000000001" customHeight="1" x14ac:dyDescent="0.25">
      <c r="B59" s="9" t="s">
        <v>186</v>
      </c>
      <c r="C59" s="1">
        <v>77</v>
      </c>
      <c r="D59" s="106"/>
      <c r="E59" s="106"/>
      <c r="F59" s="30" t="s">
        <v>79</v>
      </c>
      <c r="G59" s="8">
        <v>87.3</v>
      </c>
    </row>
    <row r="60" spans="2:7" s="14" customFormat="1" ht="20.100000000000001" customHeight="1" x14ac:dyDescent="0.25">
      <c r="B60" s="9" t="s">
        <v>187</v>
      </c>
      <c r="C60" s="1">
        <v>43.1</v>
      </c>
      <c r="D60" s="106"/>
      <c r="E60" s="106"/>
      <c r="F60" s="30" t="s">
        <v>80</v>
      </c>
      <c r="G60" s="8">
        <v>88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81.599999999999994</v>
      </c>
    </row>
    <row r="62" spans="2:7" s="14" customFormat="1" ht="20.100000000000001" customHeight="1" x14ac:dyDescent="0.25">
      <c r="B62" s="9" t="s">
        <v>186</v>
      </c>
      <c r="C62" s="1">
        <v>74.5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188</v>
      </c>
      <c r="C63" s="1">
        <v>7.7</v>
      </c>
      <c r="D63" s="106"/>
      <c r="E63" s="106"/>
      <c r="F63" s="30" t="s">
        <v>84</v>
      </c>
      <c r="G63" s="8">
        <v>77.400000000000006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64.7</v>
      </c>
    </row>
    <row r="65" spans="2:32" s="14" customFormat="1" ht="20.100000000000001" customHeight="1" x14ac:dyDescent="0.25">
      <c r="B65" s="9" t="s">
        <v>186</v>
      </c>
      <c r="C65" s="1">
        <v>75.2</v>
      </c>
      <c r="D65" s="106"/>
      <c r="E65" s="106"/>
      <c r="F65" s="30" t="s">
        <v>87</v>
      </c>
      <c r="G65" s="8">
        <v>95</v>
      </c>
    </row>
    <row r="66" spans="2:32" s="14" customFormat="1" ht="20.100000000000001" customHeight="1" x14ac:dyDescent="0.25">
      <c r="B66" s="9" t="s">
        <v>187</v>
      </c>
      <c r="C66" s="1">
        <v>12.3</v>
      </c>
      <c r="D66" s="106"/>
      <c r="E66" s="106"/>
      <c r="F66" s="30" t="s">
        <v>90</v>
      </c>
      <c r="G66" s="8">
        <v>90.2</v>
      </c>
    </row>
    <row r="67" spans="2:32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64.400000000000006</v>
      </c>
    </row>
    <row r="68" spans="2:32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32" s="14" customFormat="1" ht="20.100000000000001" customHeight="1" x14ac:dyDescent="0.25">
      <c r="B69" s="9" t="s">
        <v>105</v>
      </c>
      <c r="C69" s="1">
        <v>24.7</v>
      </c>
      <c r="D69" s="106"/>
      <c r="E69" s="106"/>
      <c r="F69" s="92" t="s">
        <v>185</v>
      </c>
      <c r="G69" s="94" t="s">
        <v>2</v>
      </c>
    </row>
    <row r="70" spans="2:32" s="14" customFormat="1" ht="20.100000000000001" customHeight="1" x14ac:dyDescent="0.25">
      <c r="B70" s="9" t="s">
        <v>130</v>
      </c>
      <c r="C70" s="1">
        <v>17.8</v>
      </c>
      <c r="D70" s="106"/>
      <c r="E70" s="106"/>
      <c r="F70" s="30" t="s">
        <v>93</v>
      </c>
      <c r="G70" s="8">
        <v>50.1</v>
      </c>
      <c r="AF70" s="14">
        <v>27.2</v>
      </c>
    </row>
    <row r="71" spans="2:32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17.200000000000003</v>
      </c>
      <c r="AF71" s="14">
        <v>19.2</v>
      </c>
    </row>
    <row r="72" spans="2:32" s="14" customFormat="1" ht="20.100000000000001" customHeight="1" x14ac:dyDescent="0.25">
      <c r="B72" s="9" t="s">
        <v>104</v>
      </c>
      <c r="C72" s="1">
        <v>9.6</v>
      </c>
      <c r="D72" s="106"/>
      <c r="E72" s="106"/>
      <c r="F72" s="30" t="s">
        <v>95</v>
      </c>
      <c r="G72" s="8">
        <v>8.7000000000000028</v>
      </c>
      <c r="AF72" s="14">
        <v>42.9</v>
      </c>
    </row>
    <row r="73" spans="2:32" s="14" customFormat="1" ht="20.100000000000001" customHeight="1" x14ac:dyDescent="0.25">
      <c r="B73" s="9" t="s">
        <v>105</v>
      </c>
      <c r="C73" s="1">
        <v>8.1</v>
      </c>
      <c r="D73" s="106"/>
      <c r="E73" s="106"/>
      <c r="F73" s="30" t="s">
        <v>96</v>
      </c>
      <c r="G73" s="8">
        <v>4.2999999999999972</v>
      </c>
      <c r="AF73" s="14">
        <v>49.6</v>
      </c>
    </row>
    <row r="74" spans="2:32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15.5</v>
      </c>
    </row>
    <row r="75" spans="2:32" s="14" customFormat="1" ht="20.100000000000001" customHeight="1" x14ac:dyDescent="0.25">
      <c r="B75" s="9" t="s">
        <v>130</v>
      </c>
      <c r="C75" s="1">
        <v>7.4</v>
      </c>
      <c r="D75" s="106"/>
      <c r="E75" s="106"/>
      <c r="F75" s="117"/>
      <c r="G75" s="118"/>
      <c r="AF75" s="14">
        <v>10.3</v>
      </c>
    </row>
    <row r="76" spans="2:32" s="14" customFormat="1" ht="20.100000000000001" customHeight="1" thickBot="1" x14ac:dyDescent="0.3">
      <c r="B76" s="28" t="s">
        <v>104</v>
      </c>
      <c r="C76" s="29">
        <v>6.7</v>
      </c>
      <c r="D76" s="107"/>
      <c r="E76" s="107"/>
      <c r="F76" s="119"/>
      <c r="G76" s="120"/>
      <c r="AF76" s="14">
        <v>9.6999999999999993</v>
      </c>
    </row>
    <row r="77" spans="2:32" s="20" customFormat="1" ht="15.95" customHeight="1" x14ac:dyDescent="0.25">
      <c r="B77" s="18" t="s">
        <v>285</v>
      </c>
      <c r="C77" s="18"/>
      <c r="F77" s="21"/>
      <c r="AF77" s="20">
        <v>1.2</v>
      </c>
    </row>
    <row r="78" spans="2:32" s="20" customFormat="1" ht="15.95" customHeight="1" x14ac:dyDescent="0.25">
      <c r="B78" s="18" t="s">
        <v>189</v>
      </c>
      <c r="C78" s="18"/>
      <c r="F78" s="21"/>
      <c r="G78" s="21"/>
      <c r="AF78" s="20">
        <v>12.3</v>
      </c>
    </row>
    <row r="79" spans="2:32" s="20" customFormat="1" ht="15.95" customHeight="1" x14ac:dyDescent="0.25">
      <c r="B79" s="22" t="s">
        <v>190</v>
      </c>
      <c r="C79" s="23"/>
      <c r="F79" s="21"/>
      <c r="G79" s="21"/>
      <c r="AF79" s="20">
        <v>1.2</v>
      </c>
    </row>
    <row r="80" spans="2:32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44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81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204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rgb="FF92D050"/>
  </sheetPr>
  <dimension ref="B1:AQ1221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303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18</v>
      </c>
      <c r="D5" s="106"/>
      <c r="E5" s="106"/>
      <c r="F5" s="30" t="s">
        <v>108</v>
      </c>
      <c r="G5" s="24">
        <v>38.1</v>
      </c>
    </row>
    <row r="6" spans="2:7" s="14" customFormat="1" ht="20.100000000000001" customHeight="1" x14ac:dyDescent="0.25">
      <c r="B6" s="9" t="s">
        <v>4</v>
      </c>
      <c r="C6" s="1">
        <v>8.1999999999999993</v>
      </c>
      <c r="D6" s="106"/>
      <c r="E6" s="106"/>
      <c r="F6" s="30" t="s">
        <v>109</v>
      </c>
      <c r="G6" s="24">
        <v>35.4</v>
      </c>
    </row>
    <row r="7" spans="2:7" s="14" customFormat="1" ht="20.100000000000001" customHeight="1" x14ac:dyDescent="0.25">
      <c r="B7" s="9" t="s">
        <v>14</v>
      </c>
      <c r="C7" s="1">
        <v>7.8</v>
      </c>
      <c r="D7" s="106"/>
      <c r="E7" s="106"/>
      <c r="F7" s="30" t="s">
        <v>110</v>
      </c>
      <c r="G7" s="24">
        <v>9.5</v>
      </c>
    </row>
    <row r="8" spans="2:7" s="14" customFormat="1" ht="20.100000000000001" customHeight="1" x14ac:dyDescent="0.25">
      <c r="B8" s="9" t="s">
        <v>16</v>
      </c>
      <c r="C8" s="1">
        <v>6.3</v>
      </c>
      <c r="D8" s="106"/>
      <c r="E8" s="106"/>
      <c r="F8" s="30" t="s">
        <v>111</v>
      </c>
      <c r="G8" s="24">
        <v>9</v>
      </c>
    </row>
    <row r="9" spans="2:7" s="14" customFormat="1" ht="20.100000000000001" customHeight="1" x14ac:dyDescent="0.25">
      <c r="B9" s="9" t="s">
        <v>18</v>
      </c>
      <c r="C9" s="1">
        <v>6.3</v>
      </c>
      <c r="D9" s="106"/>
      <c r="E9" s="106"/>
      <c r="F9" s="30" t="s">
        <v>112</v>
      </c>
      <c r="G9" s="24">
        <v>4.5999999999999996</v>
      </c>
    </row>
    <row r="10" spans="2:7" s="14" customFormat="1" ht="20.100000000000001" customHeight="1" x14ac:dyDescent="0.25">
      <c r="B10" s="9" t="s">
        <v>121</v>
      </c>
      <c r="C10" s="1">
        <v>5.9</v>
      </c>
      <c r="D10" s="106"/>
      <c r="E10" s="106"/>
      <c r="F10" s="30" t="s">
        <v>39</v>
      </c>
      <c r="G10" s="25">
        <v>3.4000000000000004</v>
      </c>
    </row>
    <row r="11" spans="2:7" s="14" customFormat="1" ht="20.100000000000001" customHeight="1" x14ac:dyDescent="0.25">
      <c r="B11" s="9" t="s">
        <v>6</v>
      </c>
      <c r="C11" s="1">
        <v>5.7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12</v>
      </c>
      <c r="C12" s="1">
        <v>5.4</v>
      </c>
      <c r="D12" s="106"/>
      <c r="E12" s="106"/>
      <c r="F12" s="30" t="s">
        <v>114</v>
      </c>
      <c r="G12" s="24">
        <v>9.8000000000000007</v>
      </c>
    </row>
    <row r="13" spans="2:7" s="14" customFormat="1" ht="20.100000000000001" customHeight="1" x14ac:dyDescent="0.25">
      <c r="B13" s="9" t="s">
        <v>147</v>
      </c>
      <c r="C13" s="1">
        <v>5</v>
      </c>
      <c r="D13" s="106"/>
      <c r="E13" s="106"/>
      <c r="F13" s="30" t="s">
        <v>115</v>
      </c>
      <c r="G13" s="24">
        <v>20.7</v>
      </c>
    </row>
    <row r="14" spans="2:7" s="14" customFormat="1" ht="20.100000000000001" customHeight="1" x14ac:dyDescent="0.25">
      <c r="B14" s="9" t="s">
        <v>8</v>
      </c>
      <c r="C14" s="1">
        <v>3.4</v>
      </c>
      <c r="D14" s="106"/>
      <c r="E14" s="106"/>
      <c r="F14" s="30" t="s">
        <v>116</v>
      </c>
      <c r="G14" s="24">
        <v>69.5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38.799999999999997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15.7</v>
      </c>
      <c r="D17" s="106"/>
      <c r="E17" s="106"/>
      <c r="F17" s="30" t="s">
        <v>5</v>
      </c>
      <c r="G17" s="8">
        <v>30.9</v>
      </c>
    </row>
    <row r="18" spans="2:7" s="14" customFormat="1" ht="20.100000000000001" customHeight="1" x14ac:dyDescent="0.25">
      <c r="B18" s="26" t="s">
        <v>33</v>
      </c>
      <c r="C18" s="1">
        <v>42.7</v>
      </c>
      <c r="D18" s="106"/>
      <c r="E18" s="106"/>
      <c r="F18" s="30" t="s">
        <v>7</v>
      </c>
      <c r="G18" s="8">
        <v>69.099999999999994</v>
      </c>
    </row>
    <row r="19" spans="2:7" s="14" customFormat="1" ht="20.100000000000001" customHeight="1" x14ac:dyDescent="0.25">
      <c r="B19" s="26" t="s">
        <v>31</v>
      </c>
      <c r="C19" s="1">
        <v>2.8000000000000003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93.9</v>
      </c>
    </row>
    <row r="21" spans="2:7" s="14" customFormat="1" ht="20.100000000000001" customHeight="1" x14ac:dyDescent="0.25">
      <c r="B21" s="9" t="s">
        <v>43</v>
      </c>
      <c r="C21" s="1">
        <v>7.3</v>
      </c>
      <c r="D21" s="106"/>
      <c r="E21" s="106"/>
      <c r="F21" s="30" t="s">
        <v>13</v>
      </c>
      <c r="G21" s="8">
        <v>6.1</v>
      </c>
    </row>
    <row r="22" spans="2:7" s="14" customFormat="1" ht="20.100000000000001" customHeight="1" x14ac:dyDescent="0.25">
      <c r="B22" s="9" t="s">
        <v>45</v>
      </c>
      <c r="C22" s="1">
        <v>65.5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5.4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</v>
      </c>
      <c r="D24" s="106"/>
      <c r="E24" s="106"/>
      <c r="F24" s="30" t="s">
        <v>19</v>
      </c>
      <c r="G24" s="8">
        <v>55</v>
      </c>
    </row>
    <row r="25" spans="2:7" s="14" customFormat="1" ht="20.100000000000001" customHeight="1" x14ac:dyDescent="0.25">
      <c r="B25" s="9" t="s">
        <v>51</v>
      </c>
      <c r="C25" s="1">
        <v>0.2</v>
      </c>
      <c r="D25" s="106"/>
      <c r="E25" s="106"/>
      <c r="F25" s="30" t="s">
        <v>21</v>
      </c>
      <c r="G25" s="8">
        <v>45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20.6</v>
      </c>
      <c r="D27" s="106"/>
      <c r="E27" s="106"/>
      <c r="F27" s="30" t="s">
        <v>24</v>
      </c>
      <c r="G27" s="8">
        <v>11.1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19.3</v>
      </c>
    </row>
    <row r="29" spans="2:7" s="14" customFormat="1" ht="20.100000000000001" customHeight="1" x14ac:dyDescent="0.25">
      <c r="B29" s="9" t="s">
        <v>59</v>
      </c>
      <c r="C29" s="1">
        <v>35.9</v>
      </c>
      <c r="D29" s="106"/>
      <c r="E29" s="106"/>
      <c r="F29" s="30" t="s">
        <v>28</v>
      </c>
      <c r="G29" s="8">
        <v>24.4</v>
      </c>
    </row>
    <row r="30" spans="2:7" s="14" customFormat="1" ht="20.100000000000001" customHeight="1" x14ac:dyDescent="0.25">
      <c r="B30" s="9" t="s">
        <v>60</v>
      </c>
      <c r="C30" s="1">
        <v>47.7</v>
      </c>
      <c r="D30" s="106"/>
      <c r="E30" s="106"/>
      <c r="F30" s="30" t="s">
        <v>29</v>
      </c>
      <c r="G30" s="8">
        <v>20</v>
      </c>
    </row>
    <row r="31" spans="2:7" s="14" customFormat="1" ht="20.100000000000001" customHeight="1" x14ac:dyDescent="0.25">
      <c r="B31" s="9" t="s">
        <v>62</v>
      </c>
      <c r="C31" s="1">
        <v>2.2999999999999998</v>
      </c>
      <c r="D31" s="106"/>
      <c r="E31" s="106"/>
      <c r="F31" s="30" t="s">
        <v>30</v>
      </c>
      <c r="G31" s="8">
        <v>12.1</v>
      </c>
    </row>
    <row r="32" spans="2:7" s="14" customFormat="1" ht="20.100000000000001" customHeight="1" x14ac:dyDescent="0.25">
      <c r="B32" s="9" t="s">
        <v>64</v>
      </c>
      <c r="C32" s="1">
        <v>5.4</v>
      </c>
      <c r="D32" s="106"/>
      <c r="E32" s="106"/>
      <c r="F32" s="30" t="s">
        <v>32</v>
      </c>
      <c r="G32" s="8">
        <v>13.1</v>
      </c>
    </row>
    <row r="33" spans="2:7" s="14" customFormat="1" ht="20.100000000000001" customHeight="1" x14ac:dyDescent="0.25">
      <c r="B33" s="9" t="s">
        <v>66</v>
      </c>
      <c r="C33" s="1">
        <v>4.5999999999999996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0.9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3.2</v>
      </c>
      <c r="D35" s="106"/>
      <c r="E35" s="106"/>
      <c r="F35" s="30" t="s">
        <v>36</v>
      </c>
      <c r="G35" s="10">
        <v>4.0999999999999996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30.2</v>
      </c>
    </row>
    <row r="37" spans="2:7" s="14" customFormat="1" ht="20.100000000000001" customHeight="1" x14ac:dyDescent="0.25">
      <c r="B37" s="9" t="s">
        <v>72</v>
      </c>
      <c r="C37" s="1">
        <v>44.5</v>
      </c>
      <c r="D37" s="106"/>
      <c r="E37" s="106"/>
      <c r="F37" s="30" t="s">
        <v>38</v>
      </c>
      <c r="G37" s="10">
        <v>39.4</v>
      </c>
    </row>
    <row r="38" spans="2:7" s="14" customFormat="1" ht="20.100000000000001" customHeight="1" x14ac:dyDescent="0.25">
      <c r="B38" s="9" t="s">
        <v>74</v>
      </c>
      <c r="C38" s="1">
        <v>17.600000000000001</v>
      </c>
      <c r="D38" s="106"/>
      <c r="E38" s="106"/>
      <c r="F38" s="30" t="s">
        <v>40</v>
      </c>
      <c r="G38" s="10">
        <v>26.1</v>
      </c>
    </row>
    <row r="39" spans="2:7" s="14" customFormat="1" ht="20.100000000000001" customHeight="1" x14ac:dyDescent="0.25">
      <c r="B39" s="9" t="s">
        <v>76</v>
      </c>
      <c r="C39" s="1">
        <v>17.100000000000001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15.6</v>
      </c>
      <c r="D40" s="106"/>
      <c r="E40" s="106"/>
      <c r="F40" s="30" t="s">
        <v>44</v>
      </c>
      <c r="G40" s="11">
        <v>4942.9799999999996</v>
      </c>
    </row>
    <row r="41" spans="2:7" s="14" customFormat="1" ht="20.100000000000001" customHeight="1" x14ac:dyDescent="0.25">
      <c r="B41" s="9" t="s">
        <v>39</v>
      </c>
      <c r="C41" s="1">
        <v>5.2</v>
      </c>
      <c r="D41" s="106"/>
      <c r="E41" s="106"/>
      <c r="F41" s="30" t="s">
        <v>46</v>
      </c>
      <c r="G41" s="11">
        <v>3565.76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5">
        <v>92.57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27.9</v>
      </c>
    </row>
    <row r="45" spans="2:7" s="14" customFormat="1" ht="20.100000000000001" customHeight="1" x14ac:dyDescent="0.25">
      <c r="B45" s="9" t="s">
        <v>31</v>
      </c>
      <c r="C45" s="5">
        <v>45.24</v>
      </c>
      <c r="D45" s="106"/>
      <c r="E45" s="106"/>
      <c r="F45" s="30" t="s">
        <v>55</v>
      </c>
      <c r="G45" s="8">
        <v>52.1</v>
      </c>
    </row>
    <row r="46" spans="2:7" s="14" customFormat="1" ht="20.100000000000001" customHeight="1" x14ac:dyDescent="0.25">
      <c r="B46" s="9" t="s">
        <v>86</v>
      </c>
      <c r="C46" s="5">
        <v>61.33</v>
      </c>
      <c r="D46" s="106"/>
      <c r="E46" s="106"/>
      <c r="F46" s="30" t="s">
        <v>56</v>
      </c>
      <c r="G46" s="8">
        <v>15.7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4.3</v>
      </c>
    </row>
    <row r="48" spans="2:7" s="14" customFormat="1" ht="20.100000000000001" customHeight="1" x14ac:dyDescent="0.25">
      <c r="B48" s="9" t="s">
        <v>25</v>
      </c>
      <c r="C48" s="1">
        <v>18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36.6</v>
      </c>
      <c r="D50" s="106"/>
      <c r="E50" s="106"/>
      <c r="F50" s="30" t="s">
        <v>63</v>
      </c>
      <c r="G50" s="8">
        <v>67.099999999999994</v>
      </c>
    </row>
    <row r="51" spans="2:7" s="14" customFormat="1" ht="20.100000000000001" customHeight="1" x14ac:dyDescent="0.25">
      <c r="B51" s="9" t="s">
        <v>86</v>
      </c>
      <c r="C51" s="1">
        <v>26.7</v>
      </c>
      <c r="D51" s="106"/>
      <c r="E51" s="106"/>
      <c r="F51" s="30" t="s">
        <v>65</v>
      </c>
      <c r="G51" s="8">
        <v>70.099999999999994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85.2</v>
      </c>
    </row>
    <row r="53" spans="2:7" s="14" customFormat="1" ht="20.100000000000001" customHeight="1" x14ac:dyDescent="0.25">
      <c r="B53" s="9" t="s">
        <v>25</v>
      </c>
      <c r="C53" s="1">
        <v>5.4</v>
      </c>
      <c r="D53" s="106"/>
      <c r="E53" s="106"/>
      <c r="F53" s="30" t="s">
        <v>69</v>
      </c>
      <c r="G53" s="8">
        <v>58.3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60.9</v>
      </c>
    </row>
    <row r="55" spans="2:7" s="14" customFormat="1" ht="20.100000000000001" customHeight="1" x14ac:dyDescent="0.25">
      <c r="B55" s="9" t="s">
        <v>31</v>
      </c>
      <c r="C55" s="1">
        <v>20.2</v>
      </c>
      <c r="D55" s="106"/>
      <c r="E55" s="106"/>
      <c r="F55" s="30" t="s">
        <v>71</v>
      </c>
      <c r="G55" s="8">
        <v>57.3</v>
      </c>
    </row>
    <row r="56" spans="2:7" s="14" customFormat="1" ht="20.100000000000001" customHeight="1" x14ac:dyDescent="0.25">
      <c r="B56" s="9" t="s">
        <v>86</v>
      </c>
      <c r="C56" s="1">
        <v>10.6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47.2</v>
      </c>
    </row>
    <row r="59" spans="2:7" s="14" customFormat="1" ht="20.100000000000001" customHeight="1" x14ac:dyDescent="0.25">
      <c r="B59" s="9" t="s">
        <v>191</v>
      </c>
      <c r="C59" s="1">
        <v>71.900000000000006</v>
      </c>
      <c r="D59" s="106"/>
      <c r="E59" s="106"/>
      <c r="F59" s="30" t="s">
        <v>79</v>
      </c>
      <c r="G59" s="8">
        <v>91.4</v>
      </c>
    </row>
    <row r="60" spans="2:7" s="14" customFormat="1" ht="20.100000000000001" customHeight="1" x14ac:dyDescent="0.25">
      <c r="B60" s="9" t="s">
        <v>192</v>
      </c>
      <c r="C60" s="1">
        <v>5.9</v>
      </c>
      <c r="D60" s="106"/>
      <c r="E60" s="106"/>
      <c r="F60" s="30" t="s">
        <v>80</v>
      </c>
      <c r="G60" s="8">
        <v>90.4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85</v>
      </c>
    </row>
    <row r="62" spans="2:7" s="14" customFormat="1" ht="20.100000000000001" customHeight="1" x14ac:dyDescent="0.25">
      <c r="B62" s="9" t="s">
        <v>191</v>
      </c>
      <c r="C62" s="1">
        <v>75.400000000000006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193</v>
      </c>
      <c r="C63" s="1">
        <v>7.7</v>
      </c>
      <c r="D63" s="106"/>
      <c r="E63" s="106"/>
      <c r="F63" s="30" t="s">
        <v>84</v>
      </c>
      <c r="G63" s="8">
        <v>85.1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75.5</v>
      </c>
    </row>
    <row r="65" spans="2:7" s="14" customFormat="1" ht="20.100000000000001" customHeight="1" x14ac:dyDescent="0.25">
      <c r="B65" s="9" t="s">
        <v>191</v>
      </c>
      <c r="C65" s="1">
        <v>60.3</v>
      </c>
      <c r="D65" s="106"/>
      <c r="E65" s="106"/>
      <c r="F65" s="30" t="s">
        <v>87</v>
      </c>
      <c r="G65" s="8">
        <v>96.8</v>
      </c>
    </row>
    <row r="66" spans="2:7" s="14" customFormat="1" ht="20.100000000000001" customHeight="1" x14ac:dyDescent="0.25">
      <c r="B66" s="9" t="s">
        <v>194</v>
      </c>
      <c r="C66" s="1">
        <v>8.4</v>
      </c>
      <c r="D66" s="106"/>
      <c r="E66" s="106"/>
      <c r="F66" s="30" t="s">
        <v>90</v>
      </c>
      <c r="G66" s="8">
        <v>94.6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62.1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33.6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27.5</v>
      </c>
      <c r="D70" s="106"/>
      <c r="E70" s="106"/>
      <c r="F70" s="30" t="s">
        <v>93</v>
      </c>
      <c r="G70" s="8">
        <v>49.4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26.299999999999997</v>
      </c>
    </row>
    <row r="72" spans="2:7" s="14" customFormat="1" ht="20.100000000000001" customHeight="1" x14ac:dyDescent="0.25">
      <c r="B72" s="9" t="s">
        <v>104</v>
      </c>
      <c r="C72" s="1">
        <v>15.3</v>
      </c>
      <c r="D72" s="106"/>
      <c r="E72" s="106"/>
      <c r="F72" s="30" t="s">
        <v>95</v>
      </c>
      <c r="G72" s="8">
        <v>8.5</v>
      </c>
    </row>
    <row r="73" spans="2:7" s="14" customFormat="1" ht="20.100000000000001" customHeight="1" x14ac:dyDescent="0.25">
      <c r="B73" s="9" t="s">
        <v>105</v>
      </c>
      <c r="C73" s="1">
        <v>5.2</v>
      </c>
      <c r="D73" s="106"/>
      <c r="E73" s="106"/>
      <c r="F73" s="30" t="s">
        <v>96</v>
      </c>
      <c r="G73" s="8">
        <v>6.0999999999999943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20.200000000000003</v>
      </c>
    </row>
    <row r="75" spans="2:7" s="14" customFormat="1" ht="20.100000000000001" customHeight="1" x14ac:dyDescent="0.25">
      <c r="B75" s="9" t="s">
        <v>104</v>
      </c>
      <c r="C75" s="1">
        <v>9.9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8.1999999999999993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37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45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342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  <row r="110" spans="2:43" s="17" customFormat="1" ht="20.100000000000001" customHeight="1" x14ac:dyDescent="0.25">
      <c r="B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2:43" s="17" customFormat="1" ht="20.100000000000001" customHeight="1" x14ac:dyDescent="0.25">
      <c r="B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2:43" s="17" customFormat="1" ht="20.100000000000001" customHeight="1" x14ac:dyDescent="0.25">
      <c r="B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2:43" s="17" customFormat="1" ht="20.100000000000001" customHeight="1" x14ac:dyDescent="0.25">
      <c r="B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2:43" s="17" customFormat="1" ht="20.100000000000001" customHeight="1" x14ac:dyDescent="0.25">
      <c r="B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2:43" s="17" customFormat="1" ht="20.100000000000001" customHeight="1" x14ac:dyDescent="0.25">
      <c r="B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2:43" s="17" customFormat="1" ht="20.100000000000001" customHeight="1" x14ac:dyDescent="0.25">
      <c r="B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2:43" s="17" customFormat="1" ht="20.100000000000001" customHeight="1" x14ac:dyDescent="0.25">
      <c r="B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2:43" s="17" customFormat="1" ht="20.100000000000001" customHeight="1" x14ac:dyDescent="0.25">
      <c r="B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2:43" s="17" customFormat="1" ht="20.100000000000001" customHeight="1" x14ac:dyDescent="0.25">
      <c r="B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2:43" s="17" customFormat="1" ht="20.100000000000001" customHeight="1" x14ac:dyDescent="0.25">
      <c r="B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2:43" s="17" customFormat="1" ht="20.100000000000001" customHeight="1" x14ac:dyDescent="0.25">
      <c r="B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2:43" s="17" customFormat="1" ht="20.100000000000001" customHeight="1" x14ac:dyDescent="0.25">
      <c r="B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2:43" s="17" customFormat="1" ht="20.100000000000001" customHeight="1" x14ac:dyDescent="0.25">
      <c r="B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2:43" s="17" customFormat="1" ht="20.100000000000001" customHeight="1" x14ac:dyDescent="0.25">
      <c r="B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2:43" s="17" customFormat="1" ht="20.100000000000001" customHeight="1" x14ac:dyDescent="0.25">
      <c r="B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2:43" s="17" customFormat="1" ht="20.100000000000001" customHeight="1" x14ac:dyDescent="0.25">
      <c r="B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2:43" s="17" customFormat="1" ht="20.100000000000001" customHeight="1" x14ac:dyDescent="0.25">
      <c r="B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2:43" s="17" customFormat="1" ht="20.100000000000001" customHeight="1" x14ac:dyDescent="0.25">
      <c r="B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2:43" s="17" customFormat="1" ht="20.100000000000001" customHeight="1" x14ac:dyDescent="0.25">
      <c r="B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2:43" s="17" customFormat="1" ht="20.100000000000001" customHeight="1" x14ac:dyDescent="0.25">
      <c r="B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2:43" s="17" customFormat="1" ht="20.100000000000001" customHeight="1" x14ac:dyDescent="0.25">
      <c r="B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2:43" s="17" customFormat="1" ht="20.100000000000001" customHeight="1" x14ac:dyDescent="0.25">
      <c r="B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2:43" s="17" customFormat="1" ht="20.100000000000001" customHeight="1" x14ac:dyDescent="0.25">
      <c r="B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2:43" s="17" customFormat="1" ht="20.100000000000001" customHeight="1" x14ac:dyDescent="0.25">
      <c r="B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2:43" s="17" customFormat="1" ht="20.100000000000001" customHeight="1" x14ac:dyDescent="0.25">
      <c r="B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2:43" s="17" customFormat="1" ht="20.100000000000001" customHeight="1" x14ac:dyDescent="0.25">
      <c r="B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2:43" s="17" customFormat="1" ht="20.100000000000001" customHeight="1" x14ac:dyDescent="0.25">
      <c r="B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2:43" s="17" customFormat="1" ht="20.100000000000001" customHeight="1" x14ac:dyDescent="0.25">
      <c r="B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2:43" s="17" customFormat="1" ht="20.100000000000001" customHeight="1" x14ac:dyDescent="0.25">
      <c r="B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2:43" s="17" customFormat="1" ht="20.100000000000001" customHeight="1" x14ac:dyDescent="0.25">
      <c r="B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2:43" s="17" customFormat="1" ht="20.100000000000001" customHeight="1" x14ac:dyDescent="0.25">
      <c r="B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2:43" s="17" customFormat="1" ht="20.100000000000001" customHeight="1" x14ac:dyDescent="0.25">
      <c r="B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2:43" s="17" customFormat="1" ht="20.100000000000001" customHeight="1" x14ac:dyDescent="0.25">
      <c r="B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2:43" s="17" customFormat="1" ht="20.100000000000001" customHeight="1" x14ac:dyDescent="0.25">
      <c r="B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2:43" s="17" customFormat="1" ht="20.100000000000001" customHeight="1" x14ac:dyDescent="0.25">
      <c r="B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2:43" s="17" customFormat="1" ht="20.100000000000001" customHeight="1" x14ac:dyDescent="0.25">
      <c r="B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2:43" s="17" customFormat="1" ht="20.100000000000001" customHeight="1" x14ac:dyDescent="0.25">
      <c r="B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2:43" s="17" customFormat="1" ht="20.100000000000001" customHeight="1" x14ac:dyDescent="0.25">
      <c r="B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2:43" s="17" customFormat="1" ht="20.100000000000001" customHeight="1" x14ac:dyDescent="0.25">
      <c r="B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2:43" s="17" customFormat="1" ht="20.100000000000001" customHeight="1" x14ac:dyDescent="0.25">
      <c r="B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2:43" s="17" customFormat="1" ht="20.100000000000001" customHeight="1" x14ac:dyDescent="0.25">
      <c r="B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2:43" s="17" customFormat="1" ht="20.100000000000001" customHeight="1" x14ac:dyDescent="0.25">
      <c r="B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2:43" s="17" customFormat="1" ht="20.100000000000001" customHeight="1" x14ac:dyDescent="0.25">
      <c r="B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2:43" s="17" customFormat="1" ht="20.100000000000001" customHeight="1" x14ac:dyDescent="0.25">
      <c r="B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2:43" s="17" customFormat="1" ht="20.100000000000001" customHeight="1" x14ac:dyDescent="0.25">
      <c r="B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2:43" s="17" customFormat="1" ht="20.100000000000001" customHeight="1" x14ac:dyDescent="0.25">
      <c r="B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2:43" s="17" customFormat="1" ht="20.100000000000001" customHeight="1" x14ac:dyDescent="0.25">
      <c r="B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2:43" s="17" customFormat="1" ht="20.100000000000001" customHeight="1" x14ac:dyDescent="0.25">
      <c r="B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2:43" s="17" customFormat="1" ht="20.100000000000001" customHeight="1" x14ac:dyDescent="0.25">
      <c r="B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2:43" s="17" customFormat="1" ht="20.100000000000001" customHeight="1" x14ac:dyDescent="0.25">
      <c r="B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2:43" s="17" customFormat="1" ht="20.100000000000001" customHeight="1" x14ac:dyDescent="0.25">
      <c r="B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2:43" s="17" customFormat="1" ht="20.100000000000001" customHeight="1" x14ac:dyDescent="0.25">
      <c r="B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2:43" s="17" customFormat="1" ht="20.100000000000001" customHeight="1" x14ac:dyDescent="0.25">
      <c r="B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2:43" s="17" customFormat="1" ht="20.100000000000001" customHeight="1" x14ac:dyDescent="0.25">
      <c r="B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2:43" s="17" customFormat="1" ht="20.100000000000001" customHeight="1" x14ac:dyDescent="0.25">
      <c r="B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2:43" s="17" customFormat="1" ht="20.100000000000001" customHeight="1" x14ac:dyDescent="0.25">
      <c r="B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2:43" s="17" customFormat="1" ht="20.100000000000001" customHeight="1" x14ac:dyDescent="0.25">
      <c r="B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2:43" s="17" customFormat="1" ht="20.100000000000001" customHeight="1" x14ac:dyDescent="0.25">
      <c r="B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2:43" s="17" customFormat="1" ht="20.100000000000001" customHeight="1" x14ac:dyDescent="0.25">
      <c r="B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2:43" s="17" customFormat="1" ht="20.100000000000001" customHeight="1" x14ac:dyDescent="0.25">
      <c r="B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2:43" s="17" customFormat="1" ht="20.100000000000001" customHeight="1" x14ac:dyDescent="0.25">
      <c r="B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2:43" s="17" customFormat="1" ht="20.100000000000001" customHeight="1" x14ac:dyDescent="0.25">
      <c r="B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2:43" s="17" customFormat="1" ht="20.100000000000001" customHeight="1" x14ac:dyDescent="0.25">
      <c r="B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2:43" s="17" customFormat="1" ht="20.100000000000001" customHeight="1" x14ac:dyDescent="0.25">
      <c r="B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2:43" s="17" customFormat="1" ht="20.100000000000001" customHeight="1" x14ac:dyDescent="0.25">
      <c r="B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2:43" s="17" customFormat="1" ht="20.100000000000001" customHeight="1" x14ac:dyDescent="0.25">
      <c r="B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2:43" s="17" customFormat="1" ht="20.100000000000001" customHeight="1" x14ac:dyDescent="0.25">
      <c r="B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2:43" s="17" customFormat="1" ht="20.100000000000001" customHeight="1" x14ac:dyDescent="0.25">
      <c r="B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2:43" s="17" customFormat="1" ht="20.100000000000001" customHeight="1" x14ac:dyDescent="0.25">
      <c r="B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2:43" s="17" customFormat="1" ht="20.100000000000001" customHeight="1" x14ac:dyDescent="0.25">
      <c r="B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2:43" s="17" customFormat="1" ht="20.100000000000001" customHeight="1" x14ac:dyDescent="0.25">
      <c r="B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2:43" s="17" customFormat="1" ht="20.100000000000001" customHeight="1" x14ac:dyDescent="0.25">
      <c r="B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2:43" s="17" customFormat="1" ht="20.100000000000001" customHeight="1" x14ac:dyDescent="0.25">
      <c r="B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2:43" s="17" customFormat="1" ht="20.100000000000001" customHeight="1" x14ac:dyDescent="0.25">
      <c r="B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2:43" s="17" customFormat="1" ht="20.100000000000001" customHeight="1" x14ac:dyDescent="0.25">
      <c r="B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2:43" s="17" customFormat="1" ht="20.100000000000001" customHeight="1" x14ac:dyDescent="0.25">
      <c r="B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2:43" s="17" customFormat="1" ht="20.100000000000001" customHeight="1" x14ac:dyDescent="0.25">
      <c r="B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2:43" s="17" customFormat="1" ht="20.100000000000001" customHeight="1" x14ac:dyDescent="0.25">
      <c r="B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2:43" s="17" customFormat="1" ht="20.100000000000001" customHeight="1" x14ac:dyDescent="0.25">
      <c r="B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2:43" s="17" customFormat="1" ht="20.100000000000001" customHeight="1" x14ac:dyDescent="0.25">
      <c r="B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2:43" s="17" customFormat="1" ht="20.100000000000001" customHeight="1" x14ac:dyDescent="0.25">
      <c r="B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2:43" s="17" customFormat="1" ht="20.100000000000001" customHeight="1" x14ac:dyDescent="0.25">
      <c r="B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2:43" s="17" customFormat="1" ht="20.100000000000001" customHeight="1" x14ac:dyDescent="0.25">
      <c r="B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2:43" s="17" customFormat="1" ht="20.100000000000001" customHeight="1" x14ac:dyDescent="0.25">
      <c r="B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2:43" s="17" customFormat="1" ht="20.100000000000001" customHeight="1" x14ac:dyDescent="0.25">
      <c r="B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2:43" s="17" customFormat="1" ht="20.100000000000001" customHeight="1" x14ac:dyDescent="0.25">
      <c r="B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2:43" s="17" customFormat="1" ht="20.100000000000001" customHeight="1" x14ac:dyDescent="0.25">
      <c r="B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2:43" s="17" customFormat="1" ht="20.100000000000001" customHeight="1" x14ac:dyDescent="0.25">
      <c r="B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2:43" s="17" customFormat="1" ht="20.100000000000001" customHeight="1" x14ac:dyDescent="0.25">
      <c r="B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2:43" s="17" customFormat="1" ht="20.100000000000001" customHeight="1" x14ac:dyDescent="0.25">
      <c r="B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2:43" s="17" customFormat="1" ht="20.100000000000001" customHeight="1" x14ac:dyDescent="0.25">
      <c r="B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2:43" s="17" customFormat="1" ht="20.100000000000001" customHeight="1" x14ac:dyDescent="0.25">
      <c r="B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2:43" s="17" customFormat="1" ht="20.100000000000001" customHeight="1" x14ac:dyDescent="0.25">
      <c r="B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2:43" s="17" customFormat="1" ht="20.100000000000001" customHeight="1" x14ac:dyDescent="0.25">
      <c r="B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2:43" s="17" customFormat="1" ht="20.100000000000001" customHeight="1" x14ac:dyDescent="0.25">
      <c r="B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2:43" s="17" customFormat="1" ht="20.100000000000001" customHeight="1" x14ac:dyDescent="0.25">
      <c r="B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2:43" s="17" customFormat="1" ht="20.100000000000001" customHeight="1" x14ac:dyDescent="0.25">
      <c r="B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2:43" s="17" customFormat="1" ht="20.100000000000001" customHeight="1" x14ac:dyDescent="0.25">
      <c r="B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2:43" s="17" customFormat="1" ht="20.100000000000001" customHeight="1" x14ac:dyDescent="0.25">
      <c r="B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2:43" s="17" customFormat="1" ht="20.100000000000001" customHeight="1" x14ac:dyDescent="0.25">
      <c r="B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2:43" s="17" customFormat="1" ht="20.100000000000001" customHeight="1" x14ac:dyDescent="0.25">
      <c r="B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2:43" s="17" customFormat="1" ht="20.100000000000001" customHeight="1" x14ac:dyDescent="0.25">
      <c r="B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2:43" s="17" customFormat="1" ht="20.100000000000001" customHeight="1" x14ac:dyDescent="0.25">
      <c r="B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2:43" s="17" customFormat="1" ht="20.100000000000001" customHeight="1" x14ac:dyDescent="0.25">
      <c r="B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2:43" s="17" customFormat="1" ht="20.100000000000001" customHeight="1" x14ac:dyDescent="0.25">
      <c r="B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2:43" s="17" customFormat="1" ht="20.100000000000001" customHeight="1" x14ac:dyDescent="0.25">
      <c r="B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2:43" s="17" customFormat="1" ht="20.100000000000001" customHeight="1" x14ac:dyDescent="0.25">
      <c r="B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2:43" s="17" customFormat="1" ht="20.100000000000001" customHeight="1" x14ac:dyDescent="0.25">
      <c r="B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2:43" s="17" customFormat="1" ht="20.100000000000001" customHeight="1" x14ac:dyDescent="0.25">
      <c r="B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2:43" s="17" customFormat="1" ht="20.100000000000001" customHeight="1" x14ac:dyDescent="0.25">
      <c r="B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2:43" s="17" customFormat="1" ht="20.100000000000001" customHeight="1" x14ac:dyDescent="0.25">
      <c r="B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2:43" s="17" customFormat="1" ht="20.100000000000001" customHeight="1" x14ac:dyDescent="0.25">
      <c r="B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2:43" s="17" customFormat="1" ht="20.100000000000001" customHeight="1" x14ac:dyDescent="0.25">
      <c r="B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2:43" s="17" customFormat="1" ht="20.100000000000001" customHeight="1" x14ac:dyDescent="0.25">
      <c r="B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2:43" s="17" customFormat="1" ht="20.100000000000001" customHeight="1" x14ac:dyDescent="0.25">
      <c r="B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2:43" s="17" customFormat="1" ht="20.100000000000001" customHeight="1" x14ac:dyDescent="0.25">
      <c r="B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2:43" s="17" customFormat="1" ht="20.100000000000001" customHeight="1" x14ac:dyDescent="0.25">
      <c r="B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2:43" s="17" customFormat="1" ht="20.100000000000001" customHeight="1" x14ac:dyDescent="0.25">
      <c r="B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2:43" s="17" customFormat="1" ht="20.100000000000001" customHeight="1" x14ac:dyDescent="0.25">
      <c r="B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2:43" s="17" customFormat="1" ht="20.100000000000001" customHeight="1" x14ac:dyDescent="0.25">
      <c r="B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2:43" s="17" customFormat="1" ht="20.100000000000001" customHeight="1" x14ac:dyDescent="0.25">
      <c r="B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2:43" s="17" customFormat="1" ht="20.100000000000001" customHeight="1" x14ac:dyDescent="0.25">
      <c r="B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2:43" s="17" customFormat="1" ht="20.100000000000001" customHeight="1" x14ac:dyDescent="0.25">
      <c r="B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2:43" s="17" customFormat="1" ht="20.100000000000001" customHeight="1" x14ac:dyDescent="0.25">
      <c r="B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2:43" s="17" customFormat="1" ht="20.100000000000001" customHeight="1" x14ac:dyDescent="0.25">
      <c r="B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2:43" s="17" customFormat="1" ht="20.100000000000001" customHeight="1" x14ac:dyDescent="0.25">
      <c r="B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2:43" s="17" customFormat="1" ht="20.100000000000001" customHeight="1" x14ac:dyDescent="0.25">
      <c r="B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2:43" s="17" customFormat="1" ht="20.100000000000001" customHeight="1" x14ac:dyDescent="0.25">
      <c r="B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2:43" s="17" customFormat="1" ht="20.100000000000001" customHeight="1" x14ac:dyDescent="0.25">
      <c r="B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2:43" s="17" customFormat="1" ht="20.100000000000001" customHeight="1" x14ac:dyDescent="0.25">
      <c r="B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2:43" s="17" customFormat="1" ht="20.100000000000001" customHeight="1" x14ac:dyDescent="0.25">
      <c r="B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2:43" s="17" customFormat="1" ht="20.100000000000001" customHeight="1" x14ac:dyDescent="0.25">
      <c r="B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2:43" s="17" customFormat="1" ht="20.100000000000001" customHeight="1" x14ac:dyDescent="0.25">
      <c r="B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2:43" s="17" customFormat="1" ht="20.100000000000001" customHeight="1" x14ac:dyDescent="0.25">
      <c r="B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2:43" s="17" customFormat="1" ht="20.100000000000001" customHeight="1" x14ac:dyDescent="0.25">
      <c r="B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2:43" s="17" customFormat="1" ht="20.100000000000001" customHeight="1" x14ac:dyDescent="0.25">
      <c r="B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2:43" s="17" customFormat="1" ht="20.100000000000001" customHeight="1" x14ac:dyDescent="0.25">
      <c r="B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2:43" s="17" customFormat="1" ht="20.100000000000001" customHeight="1" x14ac:dyDescent="0.25">
      <c r="B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2:43" s="17" customFormat="1" ht="20.100000000000001" customHeight="1" x14ac:dyDescent="0.25">
      <c r="B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2:43" s="17" customFormat="1" ht="20.100000000000001" customHeight="1" x14ac:dyDescent="0.25">
      <c r="B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2:43" s="17" customFormat="1" ht="20.100000000000001" customHeight="1" x14ac:dyDescent="0.25">
      <c r="B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2:43" s="17" customFormat="1" ht="20.100000000000001" customHeight="1" x14ac:dyDescent="0.25">
      <c r="B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2:43" s="17" customFormat="1" ht="20.100000000000001" customHeight="1" x14ac:dyDescent="0.25">
      <c r="B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2:43" s="17" customFormat="1" ht="20.100000000000001" customHeight="1" x14ac:dyDescent="0.25">
      <c r="B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2:43" s="17" customFormat="1" ht="20.100000000000001" customHeight="1" x14ac:dyDescent="0.25">
      <c r="B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2:43" s="17" customFormat="1" ht="20.100000000000001" customHeight="1" x14ac:dyDescent="0.25">
      <c r="B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2:43" s="17" customFormat="1" ht="20.100000000000001" customHeight="1" x14ac:dyDescent="0.25">
      <c r="B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2:43" s="17" customFormat="1" ht="20.100000000000001" customHeight="1" x14ac:dyDescent="0.25">
      <c r="B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2:43" s="17" customFormat="1" ht="20.100000000000001" customHeight="1" x14ac:dyDescent="0.25">
      <c r="B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2:43" s="17" customFormat="1" ht="20.100000000000001" customHeight="1" x14ac:dyDescent="0.25">
      <c r="B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2:43" s="17" customFormat="1" ht="20.100000000000001" customHeight="1" x14ac:dyDescent="0.25">
      <c r="B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2:43" s="17" customFormat="1" ht="20.100000000000001" customHeight="1" x14ac:dyDescent="0.25">
      <c r="B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2:43" s="17" customFormat="1" ht="20.100000000000001" customHeight="1" x14ac:dyDescent="0.25">
      <c r="B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2:43" s="17" customFormat="1" ht="20.100000000000001" customHeight="1" x14ac:dyDescent="0.25">
      <c r="B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2:43" s="17" customFormat="1" ht="20.100000000000001" customHeight="1" x14ac:dyDescent="0.25">
      <c r="B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2:43" s="17" customFormat="1" ht="20.100000000000001" customHeight="1" x14ac:dyDescent="0.25">
      <c r="B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2:43" s="17" customFormat="1" ht="20.100000000000001" customHeight="1" x14ac:dyDescent="0.25">
      <c r="B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2:43" s="17" customFormat="1" ht="20.100000000000001" customHeight="1" x14ac:dyDescent="0.25">
      <c r="B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2:43" s="17" customFormat="1" ht="20.100000000000001" customHeight="1" x14ac:dyDescent="0.25">
      <c r="B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2:43" s="17" customFormat="1" ht="20.100000000000001" customHeight="1" x14ac:dyDescent="0.25">
      <c r="B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2:43" s="17" customFormat="1" ht="20.100000000000001" customHeight="1" x14ac:dyDescent="0.25">
      <c r="B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2:43" s="17" customFormat="1" ht="20.100000000000001" customHeight="1" x14ac:dyDescent="0.25">
      <c r="B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2:43" s="17" customFormat="1" ht="20.100000000000001" customHeight="1" x14ac:dyDescent="0.25">
      <c r="B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2:43" s="17" customFormat="1" ht="20.100000000000001" customHeight="1" x14ac:dyDescent="0.25">
      <c r="B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2:43" s="17" customFormat="1" ht="20.100000000000001" customHeight="1" x14ac:dyDescent="0.25">
      <c r="B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2:43" s="17" customFormat="1" ht="20.100000000000001" customHeight="1" x14ac:dyDescent="0.25">
      <c r="B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2:43" s="17" customFormat="1" ht="20.100000000000001" customHeight="1" x14ac:dyDescent="0.25">
      <c r="B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2:43" s="17" customFormat="1" ht="20.100000000000001" customHeight="1" x14ac:dyDescent="0.25">
      <c r="B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2:43" s="17" customFormat="1" ht="20.100000000000001" customHeight="1" x14ac:dyDescent="0.25">
      <c r="B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2:43" s="17" customFormat="1" ht="20.100000000000001" customHeight="1" x14ac:dyDescent="0.25">
      <c r="B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2:43" s="17" customFormat="1" ht="20.100000000000001" customHeight="1" x14ac:dyDescent="0.25">
      <c r="B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2:43" s="17" customFormat="1" ht="20.100000000000001" customHeight="1" x14ac:dyDescent="0.25">
      <c r="B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2:43" s="17" customFormat="1" ht="20.100000000000001" customHeight="1" x14ac:dyDescent="0.25">
      <c r="B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2:43" s="17" customFormat="1" ht="20.100000000000001" customHeight="1" x14ac:dyDescent="0.25">
      <c r="B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2:43" s="17" customFormat="1" ht="20.100000000000001" customHeight="1" x14ac:dyDescent="0.25">
      <c r="B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2:43" s="17" customFormat="1" ht="20.100000000000001" customHeight="1" x14ac:dyDescent="0.25">
      <c r="B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2:43" s="17" customFormat="1" ht="20.100000000000001" customHeight="1" x14ac:dyDescent="0.25">
      <c r="B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2:43" s="17" customFormat="1" ht="20.100000000000001" customHeight="1" x14ac:dyDescent="0.25">
      <c r="B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2:43" s="17" customFormat="1" ht="20.100000000000001" customHeight="1" x14ac:dyDescent="0.25">
      <c r="B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2:43" s="17" customFormat="1" ht="20.100000000000001" customHeight="1" x14ac:dyDescent="0.25">
      <c r="B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2:43" s="17" customFormat="1" ht="20.100000000000001" customHeight="1" x14ac:dyDescent="0.25">
      <c r="B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2:43" s="17" customFormat="1" ht="20.100000000000001" customHeight="1" x14ac:dyDescent="0.25">
      <c r="B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2:43" s="17" customFormat="1" ht="20.100000000000001" customHeight="1" x14ac:dyDescent="0.25">
      <c r="B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2:43" s="17" customFormat="1" ht="20.100000000000001" customHeight="1" x14ac:dyDescent="0.25">
      <c r="B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2:43" s="17" customFormat="1" ht="20.100000000000001" customHeight="1" x14ac:dyDescent="0.25">
      <c r="B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2:43" s="17" customFormat="1" ht="20.100000000000001" customHeight="1" x14ac:dyDescent="0.25">
      <c r="B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2:43" s="17" customFormat="1" ht="20.100000000000001" customHeight="1" x14ac:dyDescent="0.25">
      <c r="B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2:43" s="17" customFormat="1" ht="20.100000000000001" customHeight="1" x14ac:dyDescent="0.25">
      <c r="B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2:43" s="17" customFormat="1" ht="20.100000000000001" customHeight="1" x14ac:dyDescent="0.25">
      <c r="B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2:43" s="17" customFormat="1" ht="20.100000000000001" customHeight="1" x14ac:dyDescent="0.25">
      <c r="B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2:43" s="17" customFormat="1" ht="20.100000000000001" customHeight="1" x14ac:dyDescent="0.25">
      <c r="B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2:43" s="17" customFormat="1" ht="20.100000000000001" customHeight="1" x14ac:dyDescent="0.25">
      <c r="B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2:43" s="17" customFormat="1" ht="20.100000000000001" customHeight="1" x14ac:dyDescent="0.25">
      <c r="B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2:43" s="17" customFormat="1" ht="20.100000000000001" customHeight="1" x14ac:dyDescent="0.25">
      <c r="B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2:43" s="17" customFormat="1" ht="20.100000000000001" customHeight="1" x14ac:dyDescent="0.25">
      <c r="B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2:43" s="17" customFormat="1" ht="20.100000000000001" customHeight="1" x14ac:dyDescent="0.25">
      <c r="B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2:43" s="17" customFormat="1" ht="20.100000000000001" customHeight="1" x14ac:dyDescent="0.25">
      <c r="B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2:43" s="17" customFormat="1" ht="20.100000000000001" customHeight="1" x14ac:dyDescent="0.25">
      <c r="B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2:43" s="17" customFormat="1" ht="20.100000000000001" customHeight="1" x14ac:dyDescent="0.25">
      <c r="B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2:43" s="17" customFormat="1" ht="20.100000000000001" customHeight="1" x14ac:dyDescent="0.25">
      <c r="B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2:43" s="17" customFormat="1" ht="20.100000000000001" customHeight="1" x14ac:dyDescent="0.25">
      <c r="B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2:43" s="17" customFormat="1" ht="20.100000000000001" customHeight="1" x14ac:dyDescent="0.25">
      <c r="B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2:43" s="17" customFormat="1" ht="20.100000000000001" customHeight="1" x14ac:dyDescent="0.25">
      <c r="B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2:43" s="17" customFormat="1" ht="20.100000000000001" customHeight="1" x14ac:dyDescent="0.25">
      <c r="B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2:43" s="17" customFormat="1" ht="20.100000000000001" customHeight="1" x14ac:dyDescent="0.25">
      <c r="B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2:43" s="17" customFormat="1" ht="20.100000000000001" customHeight="1" x14ac:dyDescent="0.25">
      <c r="B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2:43" s="17" customFormat="1" ht="20.100000000000001" customHeight="1" x14ac:dyDescent="0.25">
      <c r="B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2:43" s="17" customFormat="1" ht="20.100000000000001" customHeight="1" x14ac:dyDescent="0.25">
      <c r="B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2:43" s="17" customFormat="1" ht="20.100000000000001" customHeight="1" x14ac:dyDescent="0.25">
      <c r="B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2:43" s="17" customFormat="1" ht="20.100000000000001" customHeight="1" x14ac:dyDescent="0.25">
      <c r="B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2:43" s="17" customFormat="1" ht="20.100000000000001" customHeight="1" x14ac:dyDescent="0.25">
      <c r="B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2:43" s="17" customFormat="1" ht="20.100000000000001" customHeight="1" x14ac:dyDescent="0.25">
      <c r="B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2:43" s="17" customFormat="1" ht="20.100000000000001" customHeight="1" x14ac:dyDescent="0.25">
      <c r="B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2:43" s="17" customFormat="1" ht="20.100000000000001" customHeight="1" x14ac:dyDescent="0.25">
      <c r="B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2:43" s="17" customFormat="1" ht="20.100000000000001" customHeight="1" x14ac:dyDescent="0.25">
      <c r="B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2:43" s="17" customFormat="1" ht="20.100000000000001" customHeight="1" x14ac:dyDescent="0.25">
      <c r="B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2:43" s="17" customFormat="1" ht="20.100000000000001" customHeight="1" x14ac:dyDescent="0.25">
      <c r="B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2:43" s="17" customFormat="1" ht="20.100000000000001" customHeight="1" x14ac:dyDescent="0.25">
      <c r="B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2:43" s="17" customFormat="1" ht="20.100000000000001" customHeight="1" x14ac:dyDescent="0.25">
      <c r="B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2:43" s="17" customFormat="1" ht="20.100000000000001" customHeight="1" x14ac:dyDescent="0.25">
      <c r="B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2:43" s="17" customFormat="1" ht="20.100000000000001" customHeight="1" x14ac:dyDescent="0.25">
      <c r="B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2:43" s="17" customFormat="1" ht="20.100000000000001" customHeight="1" x14ac:dyDescent="0.25">
      <c r="B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2:43" s="17" customFormat="1" ht="20.100000000000001" customHeight="1" x14ac:dyDescent="0.25">
      <c r="B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2:43" s="17" customFormat="1" ht="20.100000000000001" customHeight="1" x14ac:dyDescent="0.25">
      <c r="B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2:43" s="17" customFormat="1" ht="20.100000000000001" customHeight="1" x14ac:dyDescent="0.25">
      <c r="B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2:43" s="17" customFormat="1" ht="20.100000000000001" customHeight="1" x14ac:dyDescent="0.25">
      <c r="B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2:43" s="17" customFormat="1" ht="20.100000000000001" customHeight="1" x14ac:dyDescent="0.25">
      <c r="B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2:43" s="17" customFormat="1" ht="20.100000000000001" customHeight="1" x14ac:dyDescent="0.25">
      <c r="B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2:43" s="17" customFormat="1" ht="20.100000000000001" customHeight="1" x14ac:dyDescent="0.25">
      <c r="B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2:43" s="17" customFormat="1" ht="20.100000000000001" customHeight="1" x14ac:dyDescent="0.25">
      <c r="B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2:43" s="17" customFormat="1" ht="20.100000000000001" customHeight="1" x14ac:dyDescent="0.25">
      <c r="B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2:43" s="17" customFormat="1" ht="20.100000000000001" customHeight="1" x14ac:dyDescent="0.25">
      <c r="B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2:43" s="17" customFormat="1" ht="20.100000000000001" customHeight="1" x14ac:dyDescent="0.25">
      <c r="B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2:43" s="17" customFormat="1" ht="20.100000000000001" customHeight="1" x14ac:dyDescent="0.25">
      <c r="B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2:43" s="17" customFormat="1" ht="20.100000000000001" customHeight="1" x14ac:dyDescent="0.25">
      <c r="B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2:43" s="17" customFormat="1" ht="20.100000000000001" customHeight="1" x14ac:dyDescent="0.25">
      <c r="B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2:43" s="17" customFormat="1" ht="20.100000000000001" customHeight="1" x14ac:dyDescent="0.25">
      <c r="B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2:43" s="17" customFormat="1" ht="20.100000000000001" customHeight="1" x14ac:dyDescent="0.25">
      <c r="B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2:43" s="17" customFormat="1" ht="20.100000000000001" customHeight="1" x14ac:dyDescent="0.25">
      <c r="B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2:43" s="17" customFormat="1" ht="20.100000000000001" customHeight="1" x14ac:dyDescent="0.25">
      <c r="B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2:43" s="17" customFormat="1" ht="20.100000000000001" customHeight="1" x14ac:dyDescent="0.25">
      <c r="B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2:43" s="17" customFormat="1" ht="20.100000000000001" customHeight="1" x14ac:dyDescent="0.25">
      <c r="B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2:43" s="17" customFormat="1" ht="20.100000000000001" customHeight="1" x14ac:dyDescent="0.25">
      <c r="B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2:43" s="17" customFormat="1" ht="20.100000000000001" customHeight="1" x14ac:dyDescent="0.25">
      <c r="B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2:43" s="17" customFormat="1" ht="20.100000000000001" customHeight="1" x14ac:dyDescent="0.25">
      <c r="B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2:43" s="17" customFormat="1" ht="20.100000000000001" customHeight="1" x14ac:dyDescent="0.25">
      <c r="B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2:43" s="17" customFormat="1" ht="20.100000000000001" customHeight="1" x14ac:dyDescent="0.25">
      <c r="B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2:43" s="17" customFormat="1" ht="20.100000000000001" customHeight="1" x14ac:dyDescent="0.25">
      <c r="B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2:43" s="17" customFormat="1" ht="20.100000000000001" customHeight="1" x14ac:dyDescent="0.25">
      <c r="B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2:43" s="17" customFormat="1" ht="20.100000000000001" customHeight="1" x14ac:dyDescent="0.25">
      <c r="B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2:43" s="17" customFormat="1" ht="20.100000000000001" customHeight="1" x14ac:dyDescent="0.25">
      <c r="B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2:43" s="17" customFormat="1" ht="20.100000000000001" customHeight="1" x14ac:dyDescent="0.25">
      <c r="B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2:43" s="17" customFormat="1" ht="20.100000000000001" customHeight="1" x14ac:dyDescent="0.25">
      <c r="B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2:43" s="17" customFormat="1" ht="20.100000000000001" customHeight="1" x14ac:dyDescent="0.25">
      <c r="B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2:43" s="17" customFormat="1" ht="20.100000000000001" customHeight="1" x14ac:dyDescent="0.25">
      <c r="B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2:43" s="17" customFormat="1" ht="20.100000000000001" customHeight="1" x14ac:dyDescent="0.25">
      <c r="B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2:43" s="17" customFormat="1" ht="20.100000000000001" customHeight="1" x14ac:dyDescent="0.25">
      <c r="B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2:43" s="17" customFormat="1" ht="20.100000000000001" customHeight="1" x14ac:dyDescent="0.25">
      <c r="B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2:43" s="17" customFormat="1" ht="20.100000000000001" customHeight="1" x14ac:dyDescent="0.25">
      <c r="B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2:43" s="17" customFormat="1" ht="20.100000000000001" customHeight="1" x14ac:dyDescent="0.25">
      <c r="B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2:43" s="17" customFormat="1" ht="20.100000000000001" customHeight="1" x14ac:dyDescent="0.25">
      <c r="B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2:43" s="17" customFormat="1" ht="20.100000000000001" customHeight="1" x14ac:dyDescent="0.25">
      <c r="B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2:43" s="17" customFormat="1" ht="20.100000000000001" customHeight="1" x14ac:dyDescent="0.25">
      <c r="B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2:43" s="17" customFormat="1" ht="20.100000000000001" customHeight="1" x14ac:dyDescent="0.25">
      <c r="B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2:43" s="17" customFormat="1" ht="20.100000000000001" customHeight="1" x14ac:dyDescent="0.25">
      <c r="B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2:43" s="17" customFormat="1" ht="20.100000000000001" customHeight="1" x14ac:dyDescent="0.25">
      <c r="B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2:43" s="17" customFormat="1" ht="20.100000000000001" customHeight="1" x14ac:dyDescent="0.25">
      <c r="B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2:43" s="17" customFormat="1" ht="20.100000000000001" customHeight="1" x14ac:dyDescent="0.25">
      <c r="B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2:43" s="17" customFormat="1" ht="20.100000000000001" customHeight="1" x14ac:dyDescent="0.25">
      <c r="B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2:43" s="17" customFormat="1" ht="20.100000000000001" customHeight="1" x14ac:dyDescent="0.25">
      <c r="B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2:43" s="17" customFormat="1" ht="20.100000000000001" customHeight="1" x14ac:dyDescent="0.25">
      <c r="B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2:43" s="17" customFormat="1" ht="20.100000000000001" customHeight="1" x14ac:dyDescent="0.25">
      <c r="B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2:43" s="17" customFormat="1" ht="20.100000000000001" customHeight="1" x14ac:dyDescent="0.25">
      <c r="B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2:43" s="17" customFormat="1" ht="20.100000000000001" customHeight="1" x14ac:dyDescent="0.25">
      <c r="B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2:43" s="17" customFormat="1" ht="20.100000000000001" customHeight="1" x14ac:dyDescent="0.25">
      <c r="B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2:43" s="17" customFormat="1" ht="20.100000000000001" customHeight="1" x14ac:dyDescent="0.25">
      <c r="B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2:43" s="17" customFormat="1" ht="20.100000000000001" customHeight="1" x14ac:dyDescent="0.25">
      <c r="B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2:43" s="17" customFormat="1" ht="20.100000000000001" customHeight="1" x14ac:dyDescent="0.25">
      <c r="B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2:43" s="17" customFormat="1" ht="20.100000000000001" customHeight="1" x14ac:dyDescent="0.25">
      <c r="B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2:43" s="17" customFormat="1" ht="20.100000000000001" customHeight="1" x14ac:dyDescent="0.25">
      <c r="B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2:43" s="17" customFormat="1" ht="20.100000000000001" customHeight="1" x14ac:dyDescent="0.25">
      <c r="B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2:43" s="17" customFormat="1" ht="20.100000000000001" customHeight="1" x14ac:dyDescent="0.25">
      <c r="B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2:43" s="17" customFormat="1" ht="20.100000000000001" customHeight="1" x14ac:dyDescent="0.25">
      <c r="B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2:43" s="17" customFormat="1" ht="20.100000000000001" customHeight="1" x14ac:dyDescent="0.25">
      <c r="B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2:43" s="17" customFormat="1" ht="20.100000000000001" customHeight="1" x14ac:dyDescent="0.25">
      <c r="B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2:43" s="17" customFormat="1" ht="20.100000000000001" customHeight="1" x14ac:dyDescent="0.25">
      <c r="B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2:43" s="17" customFormat="1" ht="20.100000000000001" customHeight="1" x14ac:dyDescent="0.25">
      <c r="B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2:43" s="17" customFormat="1" ht="20.100000000000001" customHeight="1" x14ac:dyDescent="0.25">
      <c r="B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2:43" s="17" customFormat="1" ht="20.100000000000001" customHeight="1" x14ac:dyDescent="0.25">
      <c r="B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2:43" s="17" customFormat="1" ht="20.100000000000001" customHeight="1" x14ac:dyDescent="0.25">
      <c r="B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2:43" s="17" customFormat="1" ht="20.100000000000001" customHeight="1" x14ac:dyDescent="0.25">
      <c r="B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2:43" s="17" customFormat="1" ht="20.100000000000001" customHeight="1" x14ac:dyDescent="0.25">
      <c r="B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2:43" s="17" customFormat="1" ht="20.100000000000001" customHeight="1" x14ac:dyDescent="0.25">
      <c r="B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2:43" s="17" customFormat="1" ht="20.100000000000001" customHeight="1" x14ac:dyDescent="0.25">
      <c r="B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2:43" s="17" customFormat="1" ht="20.100000000000001" customHeight="1" x14ac:dyDescent="0.25">
      <c r="B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2:43" s="17" customFormat="1" ht="20.100000000000001" customHeight="1" x14ac:dyDescent="0.25">
      <c r="B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2:43" s="17" customFormat="1" ht="20.100000000000001" customHeight="1" x14ac:dyDescent="0.25">
      <c r="B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2:43" s="17" customFormat="1" ht="20.100000000000001" customHeight="1" x14ac:dyDescent="0.25">
      <c r="B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2:43" s="17" customFormat="1" ht="20.100000000000001" customHeight="1" x14ac:dyDescent="0.25">
      <c r="B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2:43" s="17" customFormat="1" ht="20.100000000000001" customHeight="1" x14ac:dyDescent="0.25">
      <c r="B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2:43" s="17" customFormat="1" ht="20.100000000000001" customHeight="1" x14ac:dyDescent="0.25">
      <c r="B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2:43" s="17" customFormat="1" ht="20.100000000000001" customHeight="1" x14ac:dyDescent="0.25">
      <c r="B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2:43" s="17" customFormat="1" ht="20.100000000000001" customHeight="1" x14ac:dyDescent="0.25">
      <c r="B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2:43" s="17" customFormat="1" ht="20.100000000000001" customHeight="1" x14ac:dyDescent="0.25">
      <c r="B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2:43" s="17" customFormat="1" ht="20.100000000000001" customHeight="1" x14ac:dyDescent="0.25">
      <c r="B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2:43" s="17" customFormat="1" ht="20.100000000000001" customHeight="1" x14ac:dyDescent="0.25">
      <c r="B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2:43" s="17" customFormat="1" ht="20.100000000000001" customHeight="1" x14ac:dyDescent="0.25">
      <c r="B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2:43" s="17" customFormat="1" ht="20.100000000000001" customHeight="1" x14ac:dyDescent="0.25">
      <c r="B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2:43" s="17" customFormat="1" ht="20.100000000000001" customHeight="1" x14ac:dyDescent="0.25">
      <c r="B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2:43" s="17" customFormat="1" ht="20.100000000000001" customHeight="1" x14ac:dyDescent="0.25">
      <c r="B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2:43" s="17" customFormat="1" ht="20.100000000000001" customHeight="1" x14ac:dyDescent="0.25">
      <c r="B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2:43" s="17" customFormat="1" ht="20.100000000000001" customHeight="1" x14ac:dyDescent="0.25">
      <c r="B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2:43" s="17" customFormat="1" ht="20.100000000000001" customHeight="1" x14ac:dyDescent="0.25">
      <c r="B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2:43" s="17" customFormat="1" ht="20.100000000000001" customHeight="1" x14ac:dyDescent="0.25">
      <c r="B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2:43" s="17" customFormat="1" ht="20.100000000000001" customHeight="1" x14ac:dyDescent="0.25">
      <c r="B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2:43" s="17" customFormat="1" ht="20.100000000000001" customHeight="1" x14ac:dyDescent="0.25">
      <c r="B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2:43" s="17" customFormat="1" ht="20.100000000000001" customHeight="1" x14ac:dyDescent="0.25">
      <c r="B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2:43" s="17" customFormat="1" ht="20.100000000000001" customHeight="1" x14ac:dyDescent="0.25">
      <c r="B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2:43" s="17" customFormat="1" ht="20.100000000000001" customHeight="1" x14ac:dyDescent="0.25">
      <c r="B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2:43" s="17" customFormat="1" ht="20.100000000000001" customHeight="1" x14ac:dyDescent="0.25">
      <c r="B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2:43" s="17" customFormat="1" ht="20.100000000000001" customHeight="1" x14ac:dyDescent="0.25">
      <c r="B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2:43" s="17" customFormat="1" ht="20.100000000000001" customHeight="1" x14ac:dyDescent="0.25">
      <c r="B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2:43" s="17" customFormat="1" ht="20.100000000000001" customHeight="1" x14ac:dyDescent="0.25">
      <c r="B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2:43" s="17" customFormat="1" ht="20.100000000000001" customHeight="1" x14ac:dyDescent="0.25">
      <c r="B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2:43" s="17" customFormat="1" ht="20.100000000000001" customHeight="1" x14ac:dyDescent="0.25">
      <c r="B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2:43" s="17" customFormat="1" ht="20.100000000000001" customHeight="1" x14ac:dyDescent="0.25">
      <c r="B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2:43" s="17" customFormat="1" ht="20.100000000000001" customHeight="1" x14ac:dyDescent="0.25">
      <c r="B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2:43" s="17" customFormat="1" ht="20.100000000000001" customHeight="1" x14ac:dyDescent="0.25">
      <c r="B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2:43" s="17" customFormat="1" ht="20.100000000000001" customHeight="1" x14ac:dyDescent="0.25">
      <c r="B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2:43" s="17" customFormat="1" ht="20.100000000000001" customHeight="1" x14ac:dyDescent="0.25">
      <c r="B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2:43" s="17" customFormat="1" ht="20.100000000000001" customHeight="1" x14ac:dyDescent="0.25">
      <c r="B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2:43" s="17" customFormat="1" ht="20.100000000000001" customHeight="1" x14ac:dyDescent="0.25">
      <c r="B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2:43" s="17" customFormat="1" ht="20.100000000000001" customHeight="1" x14ac:dyDescent="0.25">
      <c r="B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2:43" s="17" customFormat="1" ht="20.100000000000001" customHeight="1" x14ac:dyDescent="0.25">
      <c r="B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2:43" s="17" customFormat="1" ht="20.100000000000001" customHeight="1" x14ac:dyDescent="0.25">
      <c r="B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2:43" s="17" customFormat="1" ht="20.100000000000001" customHeight="1" x14ac:dyDescent="0.25">
      <c r="B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2:43" s="17" customFormat="1" ht="20.100000000000001" customHeight="1" x14ac:dyDescent="0.25">
      <c r="B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2:43" s="17" customFormat="1" ht="20.100000000000001" customHeight="1" x14ac:dyDescent="0.25">
      <c r="B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2:43" s="17" customFormat="1" ht="20.100000000000001" customHeight="1" x14ac:dyDescent="0.25">
      <c r="B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2:43" s="17" customFormat="1" ht="20.100000000000001" customHeight="1" x14ac:dyDescent="0.25">
      <c r="B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2:43" s="17" customFormat="1" ht="20.100000000000001" customHeight="1" x14ac:dyDescent="0.25">
      <c r="B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2:43" s="17" customFormat="1" ht="20.100000000000001" customHeight="1" x14ac:dyDescent="0.25">
      <c r="B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2:43" s="17" customFormat="1" ht="20.100000000000001" customHeight="1" x14ac:dyDescent="0.25">
      <c r="B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2:43" s="17" customFormat="1" ht="20.100000000000001" customHeight="1" x14ac:dyDescent="0.25">
      <c r="B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2:43" s="17" customFormat="1" ht="20.100000000000001" customHeight="1" x14ac:dyDescent="0.25">
      <c r="B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2:43" s="17" customFormat="1" ht="20.100000000000001" customHeight="1" x14ac:dyDescent="0.25">
      <c r="B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2:43" s="17" customFormat="1" ht="20.100000000000001" customHeight="1" x14ac:dyDescent="0.25">
      <c r="B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2:43" s="17" customFormat="1" ht="20.100000000000001" customHeight="1" x14ac:dyDescent="0.25">
      <c r="B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2:43" s="17" customFormat="1" ht="20.100000000000001" customHeight="1" x14ac:dyDescent="0.25">
      <c r="B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2:43" s="17" customFormat="1" ht="20.100000000000001" customHeight="1" x14ac:dyDescent="0.25">
      <c r="B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2:43" s="17" customFormat="1" ht="20.100000000000001" customHeight="1" x14ac:dyDescent="0.25">
      <c r="B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2:43" s="17" customFormat="1" ht="20.100000000000001" customHeight="1" x14ac:dyDescent="0.25">
      <c r="B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2:43" s="17" customFormat="1" ht="20.100000000000001" customHeight="1" x14ac:dyDescent="0.25">
      <c r="B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2:43" s="17" customFormat="1" ht="20.100000000000001" customHeight="1" x14ac:dyDescent="0.25">
      <c r="B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2:43" s="17" customFormat="1" ht="20.100000000000001" customHeight="1" x14ac:dyDescent="0.25">
      <c r="B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2:43" s="17" customFormat="1" ht="20.100000000000001" customHeight="1" x14ac:dyDescent="0.25">
      <c r="B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2:43" s="17" customFormat="1" ht="20.100000000000001" customHeight="1" x14ac:dyDescent="0.25">
      <c r="B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2:43" s="17" customFormat="1" ht="20.100000000000001" customHeight="1" x14ac:dyDescent="0.25">
      <c r="B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2:43" s="17" customFormat="1" ht="20.100000000000001" customHeight="1" x14ac:dyDescent="0.25">
      <c r="B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2:43" s="17" customFormat="1" ht="20.100000000000001" customHeight="1" x14ac:dyDescent="0.25">
      <c r="B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2:43" s="17" customFormat="1" ht="20.100000000000001" customHeight="1" x14ac:dyDescent="0.25">
      <c r="B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2:43" s="17" customFormat="1" ht="20.100000000000001" customHeight="1" x14ac:dyDescent="0.25">
      <c r="B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2:43" s="17" customFormat="1" ht="20.100000000000001" customHeight="1" x14ac:dyDescent="0.25">
      <c r="B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2:43" s="17" customFormat="1" ht="20.100000000000001" customHeight="1" x14ac:dyDescent="0.25">
      <c r="B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2:43" s="17" customFormat="1" ht="20.100000000000001" customHeight="1" x14ac:dyDescent="0.25">
      <c r="B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2:43" s="17" customFormat="1" ht="20.100000000000001" customHeight="1" x14ac:dyDescent="0.25">
      <c r="B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2:43" s="17" customFormat="1" ht="20.100000000000001" customHeight="1" x14ac:dyDescent="0.25">
      <c r="B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2:43" s="17" customFormat="1" ht="20.100000000000001" customHeight="1" x14ac:dyDescent="0.25">
      <c r="B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2:43" s="17" customFormat="1" ht="20.100000000000001" customHeight="1" x14ac:dyDescent="0.25">
      <c r="B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2:43" s="17" customFormat="1" ht="20.100000000000001" customHeight="1" x14ac:dyDescent="0.25">
      <c r="B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2:43" s="17" customFormat="1" ht="20.100000000000001" customHeight="1" x14ac:dyDescent="0.25">
      <c r="B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2:43" s="17" customFormat="1" ht="20.100000000000001" customHeight="1" x14ac:dyDescent="0.25">
      <c r="B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2:43" s="17" customFormat="1" ht="20.100000000000001" customHeight="1" x14ac:dyDescent="0.25">
      <c r="B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2:43" s="17" customFormat="1" ht="20.100000000000001" customHeight="1" x14ac:dyDescent="0.25">
      <c r="B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2:43" s="17" customFormat="1" ht="20.100000000000001" customHeight="1" x14ac:dyDescent="0.25">
      <c r="B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2:43" s="17" customFormat="1" ht="20.100000000000001" customHeight="1" x14ac:dyDescent="0.25">
      <c r="B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2:43" s="17" customFormat="1" ht="20.100000000000001" customHeight="1" x14ac:dyDescent="0.25">
      <c r="B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2:43" s="17" customFormat="1" ht="20.100000000000001" customHeight="1" x14ac:dyDescent="0.25">
      <c r="B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2:43" s="17" customFormat="1" ht="20.100000000000001" customHeight="1" x14ac:dyDescent="0.25">
      <c r="B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2:43" s="17" customFormat="1" ht="20.100000000000001" customHeight="1" x14ac:dyDescent="0.25">
      <c r="B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2:43" s="17" customFormat="1" ht="20.100000000000001" customHeight="1" x14ac:dyDescent="0.25">
      <c r="B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2:43" s="17" customFormat="1" ht="20.100000000000001" customHeight="1" x14ac:dyDescent="0.25">
      <c r="B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2:43" s="17" customFormat="1" ht="20.100000000000001" customHeight="1" x14ac:dyDescent="0.25">
      <c r="B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2:43" s="17" customFormat="1" ht="20.100000000000001" customHeight="1" x14ac:dyDescent="0.25">
      <c r="B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2:43" s="17" customFormat="1" ht="20.100000000000001" customHeight="1" x14ac:dyDescent="0.25">
      <c r="B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2:43" s="17" customFormat="1" ht="20.100000000000001" customHeight="1" x14ac:dyDescent="0.25">
      <c r="B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2:43" s="17" customFormat="1" ht="20.100000000000001" customHeight="1" x14ac:dyDescent="0.25">
      <c r="B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2:43" s="17" customFormat="1" ht="20.100000000000001" customHeight="1" x14ac:dyDescent="0.25">
      <c r="B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2:43" s="17" customFormat="1" ht="20.100000000000001" customHeight="1" x14ac:dyDescent="0.25">
      <c r="B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2:43" s="17" customFormat="1" ht="20.100000000000001" customHeight="1" x14ac:dyDescent="0.25">
      <c r="B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2:43" s="17" customFormat="1" ht="20.100000000000001" customHeight="1" x14ac:dyDescent="0.25">
      <c r="B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2:43" s="17" customFormat="1" ht="20.100000000000001" customHeight="1" x14ac:dyDescent="0.25">
      <c r="B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2:43" s="17" customFormat="1" ht="20.100000000000001" customHeight="1" x14ac:dyDescent="0.25">
      <c r="B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2:43" s="17" customFormat="1" ht="20.100000000000001" customHeight="1" x14ac:dyDescent="0.25">
      <c r="B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2:43" s="17" customFormat="1" ht="20.100000000000001" customHeight="1" x14ac:dyDescent="0.25">
      <c r="B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2:43" s="17" customFormat="1" ht="20.100000000000001" customHeight="1" x14ac:dyDescent="0.25">
      <c r="B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2:43" s="17" customFormat="1" ht="20.100000000000001" customHeight="1" x14ac:dyDescent="0.25">
      <c r="B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2:43" s="17" customFormat="1" ht="20.100000000000001" customHeight="1" x14ac:dyDescent="0.25">
      <c r="B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2:43" s="17" customFormat="1" ht="20.100000000000001" customHeight="1" x14ac:dyDescent="0.25">
      <c r="B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2:43" s="17" customFormat="1" ht="20.100000000000001" customHeight="1" x14ac:dyDescent="0.25">
      <c r="B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2:43" s="17" customFormat="1" ht="20.100000000000001" customHeight="1" x14ac:dyDescent="0.25">
      <c r="B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2:43" s="17" customFormat="1" ht="20.100000000000001" customHeight="1" x14ac:dyDescent="0.25">
      <c r="B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2:43" s="17" customFormat="1" ht="20.100000000000001" customHeight="1" x14ac:dyDescent="0.25">
      <c r="B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2:43" s="17" customFormat="1" ht="20.100000000000001" customHeight="1" x14ac:dyDescent="0.25">
      <c r="B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2:43" s="17" customFormat="1" ht="20.100000000000001" customHeight="1" x14ac:dyDescent="0.25">
      <c r="B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2:43" s="17" customFormat="1" ht="20.100000000000001" customHeight="1" x14ac:dyDescent="0.25">
      <c r="B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2:43" s="17" customFormat="1" ht="20.100000000000001" customHeight="1" x14ac:dyDescent="0.25">
      <c r="B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2:43" s="17" customFormat="1" ht="20.100000000000001" customHeight="1" x14ac:dyDescent="0.25">
      <c r="B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2:43" s="17" customFormat="1" ht="20.100000000000001" customHeight="1" x14ac:dyDescent="0.25">
      <c r="B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2:43" s="17" customFormat="1" ht="20.100000000000001" customHeight="1" x14ac:dyDescent="0.25">
      <c r="B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2:43" s="17" customFormat="1" ht="20.100000000000001" customHeight="1" x14ac:dyDescent="0.25">
      <c r="B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2:43" s="17" customFormat="1" ht="20.100000000000001" customHeight="1" x14ac:dyDescent="0.25">
      <c r="B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2:43" s="17" customFormat="1" ht="20.100000000000001" customHeight="1" x14ac:dyDescent="0.25">
      <c r="B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2:43" s="17" customFormat="1" ht="20.100000000000001" customHeight="1" x14ac:dyDescent="0.25">
      <c r="B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2:43" s="17" customFormat="1" ht="20.100000000000001" customHeight="1" x14ac:dyDescent="0.25">
      <c r="B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2:43" s="17" customFormat="1" ht="20.100000000000001" customHeight="1" x14ac:dyDescent="0.25">
      <c r="B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2:43" s="17" customFormat="1" ht="20.100000000000001" customHeight="1" x14ac:dyDescent="0.25">
      <c r="B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2:43" s="17" customFormat="1" ht="20.100000000000001" customHeight="1" x14ac:dyDescent="0.25">
      <c r="B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2:43" s="17" customFormat="1" ht="20.100000000000001" customHeight="1" x14ac:dyDescent="0.25">
      <c r="B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2:43" s="17" customFormat="1" ht="20.100000000000001" customHeight="1" x14ac:dyDescent="0.25">
      <c r="B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2:43" s="17" customFormat="1" ht="20.100000000000001" customHeight="1" x14ac:dyDescent="0.25">
      <c r="B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2:43" s="17" customFormat="1" ht="20.100000000000001" customHeight="1" x14ac:dyDescent="0.25">
      <c r="B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2:43" s="17" customFormat="1" ht="20.100000000000001" customHeight="1" x14ac:dyDescent="0.25">
      <c r="B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2:43" s="17" customFormat="1" ht="20.100000000000001" customHeight="1" x14ac:dyDescent="0.25">
      <c r="B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2:43" s="17" customFormat="1" ht="20.100000000000001" customHeight="1" x14ac:dyDescent="0.25">
      <c r="B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2:43" s="17" customFormat="1" ht="20.100000000000001" customHeight="1" x14ac:dyDescent="0.25">
      <c r="B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2:43" s="17" customFormat="1" ht="20.100000000000001" customHeight="1" x14ac:dyDescent="0.25">
      <c r="B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2:43" s="17" customFormat="1" ht="20.100000000000001" customHeight="1" x14ac:dyDescent="0.25">
      <c r="B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2:43" s="17" customFormat="1" ht="20.100000000000001" customHeight="1" x14ac:dyDescent="0.25">
      <c r="B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2:43" s="17" customFormat="1" ht="20.100000000000001" customHeight="1" x14ac:dyDescent="0.25">
      <c r="B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2:43" s="17" customFormat="1" ht="20.100000000000001" customHeight="1" x14ac:dyDescent="0.25">
      <c r="B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2:43" s="17" customFormat="1" ht="20.100000000000001" customHeight="1" x14ac:dyDescent="0.25">
      <c r="B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2:43" s="17" customFormat="1" ht="20.100000000000001" customHeight="1" x14ac:dyDescent="0.25">
      <c r="B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2:43" s="17" customFormat="1" ht="20.100000000000001" customHeight="1" x14ac:dyDescent="0.25">
      <c r="B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2:43" s="17" customFormat="1" ht="20.100000000000001" customHeight="1" x14ac:dyDescent="0.25">
      <c r="B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2:43" s="17" customFormat="1" ht="20.100000000000001" customHeight="1" x14ac:dyDescent="0.25">
      <c r="B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2:43" s="17" customFormat="1" ht="20.100000000000001" customHeight="1" x14ac:dyDescent="0.25">
      <c r="B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2:43" s="17" customFormat="1" ht="20.100000000000001" customHeight="1" x14ac:dyDescent="0.25">
      <c r="B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2:43" s="17" customFormat="1" ht="20.100000000000001" customHeight="1" x14ac:dyDescent="0.25">
      <c r="B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2:43" s="17" customFormat="1" ht="20.100000000000001" customHeight="1" x14ac:dyDescent="0.25">
      <c r="B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2:43" s="17" customFormat="1" ht="20.100000000000001" customHeight="1" x14ac:dyDescent="0.25">
      <c r="B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2:43" s="17" customFormat="1" ht="20.100000000000001" customHeight="1" x14ac:dyDescent="0.25">
      <c r="B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2:43" s="17" customFormat="1" ht="20.100000000000001" customHeight="1" x14ac:dyDescent="0.25">
      <c r="B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2:43" s="17" customFormat="1" ht="20.100000000000001" customHeight="1" x14ac:dyDescent="0.25">
      <c r="B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2:43" s="17" customFormat="1" ht="20.100000000000001" customHeight="1" x14ac:dyDescent="0.25">
      <c r="B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2:43" s="17" customFormat="1" ht="20.100000000000001" customHeight="1" x14ac:dyDescent="0.25">
      <c r="B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2:43" s="17" customFormat="1" ht="20.100000000000001" customHeight="1" x14ac:dyDescent="0.25">
      <c r="B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2:43" s="17" customFormat="1" ht="20.100000000000001" customHeight="1" x14ac:dyDescent="0.25">
      <c r="B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2:43" s="17" customFormat="1" ht="20.100000000000001" customHeight="1" x14ac:dyDescent="0.25">
      <c r="B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2:43" s="17" customFormat="1" ht="20.100000000000001" customHeight="1" x14ac:dyDescent="0.25">
      <c r="B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2:43" s="17" customFormat="1" ht="20.100000000000001" customHeight="1" x14ac:dyDescent="0.25">
      <c r="B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2:43" s="17" customFormat="1" ht="20.100000000000001" customHeight="1" x14ac:dyDescent="0.25">
      <c r="B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2:43" s="17" customFormat="1" ht="20.100000000000001" customHeight="1" x14ac:dyDescent="0.25">
      <c r="B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2:43" s="17" customFormat="1" ht="20.100000000000001" customHeight="1" x14ac:dyDescent="0.25">
      <c r="B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2:43" s="17" customFormat="1" ht="20.100000000000001" customHeight="1" x14ac:dyDescent="0.25">
      <c r="B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2:43" s="17" customFormat="1" ht="20.100000000000001" customHeight="1" x14ac:dyDescent="0.25">
      <c r="B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2:43" s="17" customFormat="1" ht="20.100000000000001" customHeight="1" x14ac:dyDescent="0.25">
      <c r="B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2:43" s="17" customFormat="1" ht="20.100000000000001" customHeight="1" x14ac:dyDescent="0.25">
      <c r="B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2:43" s="17" customFormat="1" ht="20.100000000000001" customHeight="1" x14ac:dyDescent="0.25">
      <c r="B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2:43" s="17" customFormat="1" ht="20.100000000000001" customHeight="1" x14ac:dyDescent="0.25">
      <c r="B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2:43" s="17" customFormat="1" ht="20.100000000000001" customHeight="1" x14ac:dyDescent="0.25">
      <c r="B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2:43" s="17" customFormat="1" ht="20.100000000000001" customHeight="1" x14ac:dyDescent="0.25">
      <c r="B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2:43" s="17" customFormat="1" ht="20.100000000000001" customHeight="1" x14ac:dyDescent="0.25">
      <c r="B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2:43" s="17" customFormat="1" ht="20.100000000000001" customHeight="1" x14ac:dyDescent="0.25">
      <c r="B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2:43" s="17" customFormat="1" ht="20.100000000000001" customHeight="1" x14ac:dyDescent="0.25">
      <c r="B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2:43" s="17" customFormat="1" ht="20.100000000000001" customHeight="1" x14ac:dyDescent="0.25">
      <c r="B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2:43" s="17" customFormat="1" ht="20.100000000000001" customHeight="1" x14ac:dyDescent="0.25">
      <c r="B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2:43" s="17" customFormat="1" ht="20.100000000000001" customHeight="1" x14ac:dyDescent="0.25">
      <c r="B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2:43" s="17" customFormat="1" ht="20.100000000000001" customHeight="1" x14ac:dyDescent="0.25">
      <c r="B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2:43" s="17" customFormat="1" ht="20.100000000000001" customHeight="1" x14ac:dyDescent="0.25">
      <c r="B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2:43" s="17" customFormat="1" ht="20.100000000000001" customHeight="1" x14ac:dyDescent="0.25">
      <c r="B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2:43" s="17" customFormat="1" ht="20.100000000000001" customHeight="1" x14ac:dyDescent="0.25">
      <c r="B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2:43" s="17" customFormat="1" ht="20.100000000000001" customHeight="1" x14ac:dyDescent="0.25">
      <c r="B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2:43" s="17" customFormat="1" ht="20.100000000000001" customHeight="1" x14ac:dyDescent="0.25">
      <c r="B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2:43" s="17" customFormat="1" ht="20.100000000000001" customHeight="1" x14ac:dyDescent="0.25">
      <c r="B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2:43" s="17" customFormat="1" ht="20.100000000000001" customHeight="1" x14ac:dyDescent="0.25">
      <c r="B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2:43" s="17" customFormat="1" ht="20.100000000000001" customHeight="1" x14ac:dyDescent="0.25">
      <c r="B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2:43" s="17" customFormat="1" ht="20.100000000000001" customHeight="1" x14ac:dyDescent="0.25">
      <c r="B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2:43" s="17" customFormat="1" ht="20.100000000000001" customHeight="1" x14ac:dyDescent="0.25">
      <c r="B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2:43" s="17" customFormat="1" ht="20.100000000000001" customHeight="1" x14ac:dyDescent="0.25">
      <c r="B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2:43" s="17" customFormat="1" ht="20.100000000000001" customHeight="1" x14ac:dyDescent="0.25">
      <c r="B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2:43" s="17" customFormat="1" ht="20.100000000000001" customHeight="1" x14ac:dyDescent="0.25">
      <c r="B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2:43" s="17" customFormat="1" ht="20.100000000000001" customHeight="1" x14ac:dyDescent="0.25">
      <c r="B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2:43" s="17" customFormat="1" ht="20.100000000000001" customHeight="1" x14ac:dyDescent="0.25">
      <c r="B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2:43" s="17" customFormat="1" ht="20.100000000000001" customHeight="1" x14ac:dyDescent="0.25">
      <c r="B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2:43" s="17" customFormat="1" ht="20.100000000000001" customHeight="1" x14ac:dyDescent="0.25">
      <c r="B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2:43" s="17" customFormat="1" ht="20.100000000000001" customHeight="1" x14ac:dyDescent="0.25">
      <c r="B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2:43" s="17" customFormat="1" ht="20.100000000000001" customHeight="1" x14ac:dyDescent="0.25">
      <c r="B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2:43" s="17" customFormat="1" ht="20.100000000000001" customHeight="1" x14ac:dyDescent="0.25">
      <c r="B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2:43" s="17" customFormat="1" ht="20.100000000000001" customHeight="1" x14ac:dyDescent="0.25">
      <c r="B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2:43" s="17" customFormat="1" ht="20.100000000000001" customHeight="1" x14ac:dyDescent="0.25">
      <c r="B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2:43" s="17" customFormat="1" ht="20.100000000000001" customHeight="1" x14ac:dyDescent="0.25">
      <c r="B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2:43" s="17" customFormat="1" ht="20.100000000000001" customHeight="1" x14ac:dyDescent="0.25">
      <c r="B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2:43" s="17" customFormat="1" ht="20.100000000000001" customHeight="1" x14ac:dyDescent="0.25">
      <c r="B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2:43" s="17" customFormat="1" ht="20.100000000000001" customHeight="1" x14ac:dyDescent="0.25">
      <c r="B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2:43" s="17" customFormat="1" ht="20.100000000000001" customHeight="1" x14ac:dyDescent="0.25">
      <c r="B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2:43" s="17" customFormat="1" ht="20.100000000000001" customHeight="1" x14ac:dyDescent="0.25">
      <c r="B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2:43" s="17" customFormat="1" ht="20.100000000000001" customHeight="1" x14ac:dyDescent="0.25">
      <c r="B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2:43" s="17" customFormat="1" ht="20.100000000000001" customHeight="1" x14ac:dyDescent="0.25">
      <c r="B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2:43" s="17" customFormat="1" ht="20.100000000000001" customHeight="1" x14ac:dyDescent="0.25">
      <c r="B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2:43" s="17" customFormat="1" ht="20.100000000000001" customHeight="1" x14ac:dyDescent="0.25">
      <c r="B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2:43" s="17" customFormat="1" ht="20.100000000000001" customHeight="1" x14ac:dyDescent="0.25">
      <c r="B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2:43" s="17" customFormat="1" ht="20.100000000000001" customHeight="1" x14ac:dyDescent="0.25">
      <c r="B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2:43" s="17" customFormat="1" ht="20.100000000000001" customHeight="1" x14ac:dyDescent="0.25">
      <c r="B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2:43" s="17" customFormat="1" ht="20.100000000000001" customHeight="1" x14ac:dyDescent="0.25">
      <c r="B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2:43" s="17" customFormat="1" ht="20.100000000000001" customHeight="1" x14ac:dyDescent="0.25">
      <c r="B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2:43" s="17" customFormat="1" ht="20.100000000000001" customHeight="1" x14ac:dyDescent="0.25">
      <c r="B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2:43" s="17" customFormat="1" ht="20.100000000000001" customHeight="1" x14ac:dyDescent="0.25">
      <c r="B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2:43" s="17" customFormat="1" ht="20.100000000000001" customHeight="1" x14ac:dyDescent="0.25">
      <c r="B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2:43" s="17" customFormat="1" ht="20.100000000000001" customHeight="1" x14ac:dyDescent="0.25">
      <c r="B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2:43" s="17" customFormat="1" ht="20.100000000000001" customHeight="1" x14ac:dyDescent="0.25">
      <c r="B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2:43" s="17" customFormat="1" ht="20.100000000000001" customHeight="1" x14ac:dyDescent="0.25">
      <c r="B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2:43" s="17" customFormat="1" ht="20.100000000000001" customHeight="1" x14ac:dyDescent="0.25">
      <c r="B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2:43" s="17" customFormat="1" ht="20.100000000000001" customHeight="1" x14ac:dyDescent="0.25">
      <c r="B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2:43" s="17" customFormat="1" ht="20.100000000000001" customHeight="1" x14ac:dyDescent="0.25">
      <c r="B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2:43" s="17" customFormat="1" ht="20.100000000000001" customHeight="1" x14ac:dyDescent="0.25">
      <c r="B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2:43" s="17" customFormat="1" ht="20.100000000000001" customHeight="1" x14ac:dyDescent="0.25">
      <c r="B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2:43" s="17" customFormat="1" ht="20.100000000000001" customHeight="1" x14ac:dyDescent="0.25">
      <c r="B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2:43" s="17" customFormat="1" ht="20.100000000000001" customHeight="1" x14ac:dyDescent="0.25">
      <c r="B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2:43" s="17" customFormat="1" ht="20.100000000000001" customHeight="1" x14ac:dyDescent="0.25">
      <c r="B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2:43" s="17" customFormat="1" ht="20.100000000000001" customHeight="1" x14ac:dyDescent="0.25">
      <c r="B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2:43" s="17" customFormat="1" ht="20.100000000000001" customHeight="1" x14ac:dyDescent="0.25">
      <c r="B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2:43" s="17" customFormat="1" ht="20.100000000000001" customHeight="1" x14ac:dyDescent="0.25">
      <c r="B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2:43" s="17" customFormat="1" ht="20.100000000000001" customHeight="1" x14ac:dyDescent="0.25">
      <c r="B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2:43" s="17" customFormat="1" ht="20.100000000000001" customHeight="1" x14ac:dyDescent="0.25">
      <c r="B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2:43" s="17" customFormat="1" ht="20.100000000000001" customHeight="1" x14ac:dyDescent="0.25">
      <c r="B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2:43" s="17" customFormat="1" ht="20.100000000000001" customHeight="1" x14ac:dyDescent="0.25">
      <c r="B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2:43" s="17" customFormat="1" ht="20.100000000000001" customHeight="1" x14ac:dyDescent="0.25">
      <c r="B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2:43" s="17" customFormat="1" ht="20.100000000000001" customHeight="1" x14ac:dyDescent="0.25">
      <c r="B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2:43" s="17" customFormat="1" ht="20.100000000000001" customHeight="1" x14ac:dyDescent="0.25">
      <c r="B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2:43" s="17" customFormat="1" ht="20.100000000000001" customHeight="1" x14ac:dyDescent="0.25">
      <c r="B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2:43" s="17" customFormat="1" ht="20.100000000000001" customHeight="1" x14ac:dyDescent="0.25">
      <c r="B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2:43" s="17" customFormat="1" ht="20.100000000000001" customHeight="1" x14ac:dyDescent="0.25">
      <c r="B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2:43" s="17" customFormat="1" ht="20.100000000000001" customHeight="1" x14ac:dyDescent="0.25">
      <c r="B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2:43" s="17" customFormat="1" ht="20.100000000000001" customHeight="1" x14ac:dyDescent="0.25">
      <c r="B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2:43" s="17" customFormat="1" ht="20.100000000000001" customHeight="1" x14ac:dyDescent="0.25">
      <c r="B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2:43" s="17" customFormat="1" ht="20.100000000000001" customHeight="1" x14ac:dyDescent="0.25">
      <c r="B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2:43" s="17" customFormat="1" ht="20.100000000000001" customHeight="1" x14ac:dyDescent="0.25">
      <c r="B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2:43" s="17" customFormat="1" ht="20.100000000000001" customHeight="1" x14ac:dyDescent="0.25">
      <c r="B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2:43" s="17" customFormat="1" ht="20.100000000000001" customHeight="1" x14ac:dyDescent="0.25">
      <c r="B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2:43" s="17" customFormat="1" ht="20.100000000000001" customHeight="1" x14ac:dyDescent="0.25">
      <c r="B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2:43" s="17" customFormat="1" ht="20.100000000000001" customHeight="1" x14ac:dyDescent="0.25">
      <c r="B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2:43" s="17" customFormat="1" ht="20.100000000000001" customHeight="1" x14ac:dyDescent="0.25">
      <c r="B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2:43" s="17" customFormat="1" ht="20.100000000000001" customHeight="1" x14ac:dyDescent="0.25">
      <c r="B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2:43" s="17" customFormat="1" ht="20.100000000000001" customHeight="1" x14ac:dyDescent="0.25">
      <c r="B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2:43" s="17" customFormat="1" ht="20.100000000000001" customHeight="1" x14ac:dyDescent="0.25">
      <c r="B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2:43" s="17" customFormat="1" ht="20.100000000000001" customHeight="1" x14ac:dyDescent="0.25">
      <c r="B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2:43" s="17" customFormat="1" ht="20.100000000000001" customHeight="1" x14ac:dyDescent="0.25">
      <c r="B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2:43" s="17" customFormat="1" ht="20.100000000000001" customHeight="1" x14ac:dyDescent="0.25">
      <c r="B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2:43" s="17" customFormat="1" ht="20.100000000000001" customHeight="1" x14ac:dyDescent="0.25">
      <c r="B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2:43" s="17" customFormat="1" ht="20.100000000000001" customHeight="1" x14ac:dyDescent="0.25">
      <c r="B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2:43" s="17" customFormat="1" ht="20.100000000000001" customHeight="1" x14ac:dyDescent="0.25">
      <c r="B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2:43" s="17" customFormat="1" ht="20.100000000000001" customHeight="1" x14ac:dyDescent="0.25">
      <c r="B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2:43" s="17" customFormat="1" ht="20.100000000000001" customHeight="1" x14ac:dyDescent="0.25">
      <c r="B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2:43" s="17" customFormat="1" ht="20.100000000000001" customHeight="1" x14ac:dyDescent="0.25">
      <c r="B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2:43" s="17" customFormat="1" ht="20.100000000000001" customHeight="1" x14ac:dyDescent="0.25">
      <c r="B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2:43" s="17" customFormat="1" ht="20.100000000000001" customHeight="1" x14ac:dyDescent="0.25">
      <c r="B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2:43" s="17" customFormat="1" ht="20.100000000000001" customHeight="1" x14ac:dyDescent="0.25">
      <c r="B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2:43" s="17" customFormat="1" ht="20.100000000000001" customHeight="1" x14ac:dyDescent="0.25">
      <c r="B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2:43" s="17" customFormat="1" ht="20.100000000000001" customHeight="1" x14ac:dyDescent="0.25">
      <c r="B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2:43" s="17" customFormat="1" ht="20.100000000000001" customHeight="1" x14ac:dyDescent="0.25">
      <c r="B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2:43" s="17" customFormat="1" ht="20.100000000000001" customHeight="1" x14ac:dyDescent="0.25">
      <c r="B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2:43" s="17" customFormat="1" ht="20.100000000000001" customHeight="1" x14ac:dyDescent="0.25">
      <c r="B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2:43" s="17" customFormat="1" ht="20.100000000000001" customHeight="1" x14ac:dyDescent="0.25">
      <c r="B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2:43" s="17" customFormat="1" ht="20.100000000000001" customHeight="1" x14ac:dyDescent="0.25">
      <c r="B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2:43" s="17" customFormat="1" ht="20.100000000000001" customHeight="1" x14ac:dyDescent="0.25">
      <c r="B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2:43" s="17" customFormat="1" ht="20.100000000000001" customHeight="1" x14ac:dyDescent="0.25">
      <c r="B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2:43" s="17" customFormat="1" ht="20.100000000000001" customHeight="1" x14ac:dyDescent="0.25">
      <c r="B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2:43" s="17" customFormat="1" ht="20.100000000000001" customHeight="1" x14ac:dyDescent="0.25">
      <c r="B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2:43" s="17" customFormat="1" ht="20.100000000000001" customHeight="1" x14ac:dyDescent="0.25">
      <c r="B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2:43" s="17" customFormat="1" ht="20.100000000000001" customHeight="1" x14ac:dyDescent="0.25">
      <c r="B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2:43" s="17" customFormat="1" ht="20.100000000000001" customHeight="1" x14ac:dyDescent="0.25">
      <c r="B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2:43" s="17" customFormat="1" ht="20.100000000000001" customHeight="1" x14ac:dyDescent="0.25">
      <c r="B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2:43" s="17" customFormat="1" ht="20.100000000000001" customHeight="1" x14ac:dyDescent="0.25">
      <c r="B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2:43" s="17" customFormat="1" ht="20.100000000000001" customHeight="1" x14ac:dyDescent="0.25">
      <c r="B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2:43" s="17" customFormat="1" ht="20.100000000000001" customHeight="1" x14ac:dyDescent="0.25">
      <c r="B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2:43" s="17" customFormat="1" ht="20.100000000000001" customHeight="1" x14ac:dyDescent="0.25">
      <c r="B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2:43" s="17" customFormat="1" ht="20.100000000000001" customHeight="1" x14ac:dyDescent="0.25">
      <c r="B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2:43" s="17" customFormat="1" ht="20.100000000000001" customHeight="1" x14ac:dyDescent="0.25">
      <c r="B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2:43" s="17" customFormat="1" ht="20.100000000000001" customHeight="1" x14ac:dyDescent="0.25">
      <c r="B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2:43" s="17" customFormat="1" ht="20.100000000000001" customHeight="1" x14ac:dyDescent="0.25">
      <c r="B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2:43" s="17" customFormat="1" ht="20.100000000000001" customHeight="1" x14ac:dyDescent="0.25">
      <c r="B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2:43" s="17" customFormat="1" ht="20.100000000000001" customHeight="1" x14ac:dyDescent="0.25">
      <c r="B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2:43" s="17" customFormat="1" ht="20.100000000000001" customHeight="1" x14ac:dyDescent="0.25">
      <c r="B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2:43" s="17" customFormat="1" ht="20.100000000000001" customHeight="1" x14ac:dyDescent="0.25">
      <c r="B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2:43" s="17" customFormat="1" ht="20.100000000000001" customHeight="1" x14ac:dyDescent="0.25">
      <c r="B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2:43" s="17" customFormat="1" ht="20.100000000000001" customHeight="1" x14ac:dyDescent="0.25">
      <c r="B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2:43" s="17" customFormat="1" ht="20.100000000000001" customHeight="1" x14ac:dyDescent="0.25">
      <c r="B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2:43" s="17" customFormat="1" ht="20.100000000000001" customHeight="1" x14ac:dyDescent="0.25">
      <c r="B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2:43" s="17" customFormat="1" ht="20.100000000000001" customHeight="1" x14ac:dyDescent="0.25">
      <c r="B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2:43" s="17" customFormat="1" ht="20.100000000000001" customHeight="1" x14ac:dyDescent="0.25">
      <c r="B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2:43" s="17" customFormat="1" ht="20.100000000000001" customHeight="1" x14ac:dyDescent="0.25">
      <c r="B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2:43" s="17" customFormat="1" ht="20.100000000000001" customHeight="1" x14ac:dyDescent="0.25">
      <c r="B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2:43" s="17" customFormat="1" ht="20.100000000000001" customHeight="1" x14ac:dyDescent="0.25">
      <c r="B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2:43" s="17" customFormat="1" ht="20.100000000000001" customHeight="1" x14ac:dyDescent="0.25">
      <c r="B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2:43" s="17" customFormat="1" ht="20.100000000000001" customHeight="1" x14ac:dyDescent="0.25">
      <c r="B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2:43" s="17" customFormat="1" ht="20.100000000000001" customHeight="1" x14ac:dyDescent="0.25">
      <c r="B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2:43" s="17" customFormat="1" ht="20.100000000000001" customHeight="1" x14ac:dyDescent="0.25">
      <c r="B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2:43" s="17" customFormat="1" ht="20.100000000000001" customHeight="1" x14ac:dyDescent="0.25">
      <c r="B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2:43" s="17" customFormat="1" ht="20.100000000000001" customHeight="1" x14ac:dyDescent="0.25">
      <c r="B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2:43" s="17" customFormat="1" ht="20.100000000000001" customHeight="1" x14ac:dyDescent="0.25">
      <c r="B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2:43" s="17" customFormat="1" ht="20.100000000000001" customHeight="1" x14ac:dyDescent="0.25">
      <c r="B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2:43" s="17" customFormat="1" ht="20.100000000000001" customHeight="1" x14ac:dyDescent="0.25">
      <c r="B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2:43" s="17" customFormat="1" ht="20.100000000000001" customHeight="1" x14ac:dyDescent="0.25">
      <c r="B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2:43" s="17" customFormat="1" ht="20.100000000000001" customHeight="1" x14ac:dyDescent="0.25">
      <c r="B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2:43" s="17" customFormat="1" ht="20.100000000000001" customHeight="1" x14ac:dyDescent="0.25">
      <c r="B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2:43" s="17" customFormat="1" ht="20.100000000000001" customHeight="1" x14ac:dyDescent="0.25">
      <c r="B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2:43" s="17" customFormat="1" ht="20.100000000000001" customHeight="1" x14ac:dyDescent="0.25">
      <c r="B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2:43" s="17" customFormat="1" ht="20.100000000000001" customHeight="1" x14ac:dyDescent="0.25">
      <c r="B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2:43" s="17" customFormat="1" ht="20.100000000000001" customHeight="1" x14ac:dyDescent="0.25">
      <c r="B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2:43" s="17" customFormat="1" ht="20.100000000000001" customHeight="1" x14ac:dyDescent="0.25">
      <c r="B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2:43" s="17" customFormat="1" ht="20.100000000000001" customHeight="1" x14ac:dyDescent="0.25">
      <c r="B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2:43" s="17" customFormat="1" ht="20.100000000000001" customHeight="1" x14ac:dyDescent="0.25">
      <c r="B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2:43" s="17" customFormat="1" ht="20.100000000000001" customHeight="1" x14ac:dyDescent="0.25">
      <c r="B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2:43" s="17" customFormat="1" ht="20.100000000000001" customHeight="1" x14ac:dyDescent="0.25">
      <c r="B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2:43" s="17" customFormat="1" ht="20.100000000000001" customHeight="1" x14ac:dyDescent="0.25">
      <c r="B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2:43" s="17" customFormat="1" ht="20.100000000000001" customHeight="1" x14ac:dyDescent="0.25">
      <c r="B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2:43" s="17" customFormat="1" ht="20.100000000000001" customHeight="1" x14ac:dyDescent="0.25">
      <c r="B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2:43" s="17" customFormat="1" ht="20.100000000000001" customHeight="1" x14ac:dyDescent="0.25">
      <c r="B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2:43" s="17" customFormat="1" ht="20.100000000000001" customHeight="1" x14ac:dyDescent="0.25">
      <c r="B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2:43" s="17" customFormat="1" ht="20.100000000000001" customHeight="1" x14ac:dyDescent="0.25">
      <c r="B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2:43" s="17" customFormat="1" ht="20.100000000000001" customHeight="1" x14ac:dyDescent="0.25">
      <c r="B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2:43" s="17" customFormat="1" ht="20.100000000000001" customHeight="1" x14ac:dyDescent="0.25">
      <c r="B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2:43" s="17" customFormat="1" ht="20.100000000000001" customHeight="1" x14ac:dyDescent="0.25">
      <c r="B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2:43" s="17" customFormat="1" ht="20.100000000000001" customHeight="1" x14ac:dyDescent="0.25">
      <c r="B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2:43" s="17" customFormat="1" ht="20.100000000000001" customHeight="1" x14ac:dyDescent="0.25">
      <c r="B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2:43" s="17" customFormat="1" ht="20.100000000000001" customHeight="1" x14ac:dyDescent="0.25">
      <c r="B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2:43" s="17" customFormat="1" ht="20.100000000000001" customHeight="1" x14ac:dyDescent="0.25">
      <c r="B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2:43" s="17" customFormat="1" ht="20.100000000000001" customHeight="1" x14ac:dyDescent="0.25">
      <c r="B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2:43" s="17" customFormat="1" ht="20.100000000000001" customHeight="1" x14ac:dyDescent="0.25">
      <c r="B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2:43" s="17" customFormat="1" ht="20.100000000000001" customHeight="1" x14ac:dyDescent="0.25">
      <c r="B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2:43" s="17" customFormat="1" ht="20.100000000000001" customHeight="1" x14ac:dyDescent="0.25">
      <c r="B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2:43" s="17" customFormat="1" ht="20.100000000000001" customHeight="1" x14ac:dyDescent="0.25">
      <c r="B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2:43" s="17" customFormat="1" ht="20.100000000000001" customHeight="1" x14ac:dyDescent="0.25">
      <c r="B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2:43" s="17" customFormat="1" ht="20.100000000000001" customHeight="1" x14ac:dyDescent="0.25">
      <c r="B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2:43" s="17" customFormat="1" ht="20.100000000000001" customHeight="1" x14ac:dyDescent="0.25">
      <c r="B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2:43" s="17" customFormat="1" ht="20.100000000000001" customHeight="1" x14ac:dyDescent="0.25">
      <c r="B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2:43" s="17" customFormat="1" ht="20.100000000000001" customHeight="1" x14ac:dyDescent="0.25">
      <c r="B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2:43" s="17" customFormat="1" ht="20.100000000000001" customHeight="1" x14ac:dyDescent="0.25">
      <c r="B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2:43" s="17" customFormat="1" ht="20.100000000000001" customHeight="1" x14ac:dyDescent="0.25">
      <c r="B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2:43" s="17" customFormat="1" ht="20.100000000000001" customHeight="1" x14ac:dyDescent="0.25">
      <c r="B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2:43" s="17" customFormat="1" ht="20.100000000000001" customHeight="1" x14ac:dyDescent="0.25">
      <c r="B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2:43" s="17" customFormat="1" ht="20.100000000000001" customHeight="1" x14ac:dyDescent="0.25">
      <c r="B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2:43" s="17" customFormat="1" ht="20.100000000000001" customHeight="1" x14ac:dyDescent="0.25">
      <c r="B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2:43" s="17" customFormat="1" ht="20.100000000000001" customHeight="1" x14ac:dyDescent="0.25">
      <c r="B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2:43" s="17" customFormat="1" ht="20.100000000000001" customHeight="1" x14ac:dyDescent="0.25">
      <c r="B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2:43" s="17" customFormat="1" ht="20.100000000000001" customHeight="1" x14ac:dyDescent="0.25">
      <c r="B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2:43" s="17" customFormat="1" ht="20.100000000000001" customHeight="1" x14ac:dyDescent="0.25">
      <c r="B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2:43" s="17" customFormat="1" ht="20.100000000000001" customHeight="1" x14ac:dyDescent="0.25">
      <c r="B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2:43" s="17" customFormat="1" ht="20.100000000000001" customHeight="1" x14ac:dyDescent="0.25">
      <c r="B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2:43" s="17" customFormat="1" ht="20.100000000000001" customHeight="1" x14ac:dyDescent="0.25">
      <c r="B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2:43" s="17" customFormat="1" ht="20.100000000000001" customHeight="1" x14ac:dyDescent="0.25">
      <c r="B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2:43" s="17" customFormat="1" ht="20.100000000000001" customHeight="1" x14ac:dyDescent="0.25">
      <c r="B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2:43" s="17" customFormat="1" ht="20.100000000000001" customHeight="1" x14ac:dyDescent="0.25">
      <c r="B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2:43" s="17" customFormat="1" ht="20.100000000000001" customHeight="1" x14ac:dyDescent="0.25">
      <c r="B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2:43" s="17" customFormat="1" ht="20.100000000000001" customHeight="1" x14ac:dyDescent="0.25">
      <c r="B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2:43" s="17" customFormat="1" ht="20.100000000000001" customHeight="1" x14ac:dyDescent="0.25">
      <c r="B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2:43" s="17" customFormat="1" ht="20.100000000000001" customHeight="1" x14ac:dyDescent="0.25">
      <c r="B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2:43" s="17" customFormat="1" ht="20.100000000000001" customHeight="1" x14ac:dyDescent="0.25">
      <c r="B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2:43" s="17" customFormat="1" ht="20.100000000000001" customHeight="1" x14ac:dyDescent="0.25">
      <c r="B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2:43" s="17" customFormat="1" ht="20.100000000000001" customHeight="1" x14ac:dyDescent="0.25">
      <c r="B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2:43" s="17" customFormat="1" ht="20.100000000000001" customHeight="1" x14ac:dyDescent="0.25">
      <c r="B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2:43" s="17" customFormat="1" ht="20.100000000000001" customHeight="1" x14ac:dyDescent="0.25">
      <c r="B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2:43" s="17" customFormat="1" ht="20.100000000000001" customHeight="1" x14ac:dyDescent="0.25">
      <c r="B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2:43" s="17" customFormat="1" ht="20.100000000000001" customHeight="1" x14ac:dyDescent="0.25">
      <c r="B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2:43" s="17" customFormat="1" ht="20.100000000000001" customHeight="1" x14ac:dyDescent="0.25">
      <c r="B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2:43" s="17" customFormat="1" ht="20.100000000000001" customHeight="1" x14ac:dyDescent="0.25">
      <c r="B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2:43" s="17" customFormat="1" ht="20.100000000000001" customHeight="1" x14ac:dyDescent="0.25">
      <c r="B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2:43" s="17" customFormat="1" ht="20.100000000000001" customHeight="1" x14ac:dyDescent="0.25">
      <c r="B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2:43" s="17" customFormat="1" ht="20.100000000000001" customHeight="1" x14ac:dyDescent="0.25">
      <c r="B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2:43" s="17" customFormat="1" ht="20.100000000000001" customHeight="1" x14ac:dyDescent="0.25">
      <c r="B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2:43" s="17" customFormat="1" ht="20.100000000000001" customHeight="1" x14ac:dyDescent="0.25">
      <c r="B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2:43" s="17" customFormat="1" ht="20.100000000000001" customHeight="1" x14ac:dyDescent="0.25">
      <c r="B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2:43" s="17" customFormat="1" ht="20.100000000000001" customHeight="1" x14ac:dyDescent="0.25">
      <c r="B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2:43" s="17" customFormat="1" ht="20.100000000000001" customHeight="1" x14ac:dyDescent="0.25">
      <c r="B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2:43" s="17" customFormat="1" ht="20.100000000000001" customHeight="1" x14ac:dyDescent="0.25">
      <c r="B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2:43" s="17" customFormat="1" ht="20.100000000000001" customHeight="1" x14ac:dyDescent="0.25">
      <c r="B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2:43" s="17" customFormat="1" ht="20.100000000000001" customHeight="1" x14ac:dyDescent="0.25">
      <c r="B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2:43" s="17" customFormat="1" ht="20.100000000000001" customHeight="1" x14ac:dyDescent="0.25">
      <c r="B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2:43" s="17" customFormat="1" ht="20.100000000000001" customHeight="1" x14ac:dyDescent="0.25">
      <c r="B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2:43" s="17" customFormat="1" ht="20.100000000000001" customHeight="1" x14ac:dyDescent="0.25">
      <c r="B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2:43" s="17" customFormat="1" ht="20.100000000000001" customHeight="1" x14ac:dyDescent="0.25">
      <c r="B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2:43" s="17" customFormat="1" ht="20.100000000000001" customHeight="1" x14ac:dyDescent="0.25">
      <c r="B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2:43" s="17" customFormat="1" ht="20.100000000000001" customHeight="1" x14ac:dyDescent="0.25">
      <c r="B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2:43" s="17" customFormat="1" ht="20.100000000000001" customHeight="1" x14ac:dyDescent="0.25">
      <c r="B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2:43" s="17" customFormat="1" ht="20.100000000000001" customHeight="1" x14ac:dyDescent="0.25">
      <c r="B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2:43" s="17" customFormat="1" ht="20.100000000000001" customHeight="1" x14ac:dyDescent="0.25">
      <c r="B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2:43" s="17" customFormat="1" ht="20.100000000000001" customHeight="1" x14ac:dyDescent="0.25">
      <c r="B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2:43" s="17" customFormat="1" ht="20.100000000000001" customHeight="1" x14ac:dyDescent="0.25">
      <c r="B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2:43" s="17" customFormat="1" ht="20.100000000000001" customHeight="1" x14ac:dyDescent="0.25">
      <c r="B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2:43" s="17" customFormat="1" ht="20.100000000000001" customHeight="1" x14ac:dyDescent="0.25">
      <c r="B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2:43" s="17" customFormat="1" ht="20.100000000000001" customHeight="1" x14ac:dyDescent="0.25">
      <c r="B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2:43" s="17" customFormat="1" ht="20.100000000000001" customHeight="1" x14ac:dyDescent="0.25">
      <c r="B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2:43" s="17" customFormat="1" ht="20.100000000000001" customHeight="1" x14ac:dyDescent="0.25">
      <c r="B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2:43" s="17" customFormat="1" ht="20.100000000000001" customHeight="1" x14ac:dyDescent="0.25">
      <c r="B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2:43" s="17" customFormat="1" ht="20.100000000000001" customHeight="1" x14ac:dyDescent="0.25">
      <c r="B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2:43" s="17" customFormat="1" ht="20.100000000000001" customHeight="1" x14ac:dyDescent="0.25">
      <c r="B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2:43" s="17" customFormat="1" ht="20.100000000000001" customHeight="1" x14ac:dyDescent="0.25">
      <c r="B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2:43" s="17" customFormat="1" ht="20.100000000000001" customHeight="1" x14ac:dyDescent="0.25">
      <c r="B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2:43" s="17" customFormat="1" ht="20.100000000000001" customHeight="1" x14ac:dyDescent="0.25">
      <c r="B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2:43" s="17" customFormat="1" ht="20.100000000000001" customHeight="1" x14ac:dyDescent="0.25">
      <c r="B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2:43" s="17" customFormat="1" ht="20.100000000000001" customHeight="1" x14ac:dyDescent="0.25">
      <c r="B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2:43" s="17" customFormat="1" ht="20.100000000000001" customHeight="1" x14ac:dyDescent="0.25">
      <c r="B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2:43" s="17" customFormat="1" ht="20.100000000000001" customHeight="1" x14ac:dyDescent="0.25">
      <c r="B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2:43" s="17" customFormat="1" ht="20.100000000000001" customHeight="1" x14ac:dyDescent="0.25">
      <c r="B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2:43" s="17" customFormat="1" ht="20.100000000000001" customHeight="1" x14ac:dyDescent="0.25">
      <c r="B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2:43" s="17" customFormat="1" ht="20.100000000000001" customHeight="1" x14ac:dyDescent="0.25">
      <c r="B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2:43" s="17" customFormat="1" ht="20.100000000000001" customHeight="1" x14ac:dyDescent="0.25">
      <c r="B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2:43" s="17" customFormat="1" ht="20.100000000000001" customHeight="1" x14ac:dyDescent="0.25">
      <c r="B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2:43" s="17" customFormat="1" ht="20.100000000000001" customHeight="1" x14ac:dyDescent="0.25">
      <c r="B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2:43" s="17" customFormat="1" ht="20.100000000000001" customHeight="1" x14ac:dyDescent="0.25">
      <c r="B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2:43" s="17" customFormat="1" ht="20.100000000000001" customHeight="1" x14ac:dyDescent="0.25">
      <c r="B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2:43" s="17" customFormat="1" ht="20.100000000000001" customHeight="1" x14ac:dyDescent="0.25">
      <c r="B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2:43" s="17" customFormat="1" ht="20.100000000000001" customHeight="1" x14ac:dyDescent="0.25">
      <c r="B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2:43" s="17" customFormat="1" ht="20.100000000000001" customHeight="1" x14ac:dyDescent="0.25">
      <c r="B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2:43" s="17" customFormat="1" ht="20.100000000000001" customHeight="1" x14ac:dyDescent="0.25">
      <c r="B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2:43" s="17" customFormat="1" ht="20.100000000000001" customHeight="1" x14ac:dyDescent="0.25">
      <c r="B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2:43" s="17" customFormat="1" ht="20.100000000000001" customHeight="1" x14ac:dyDescent="0.25">
      <c r="B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2:43" s="17" customFormat="1" ht="20.100000000000001" customHeight="1" x14ac:dyDescent="0.25">
      <c r="B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2:43" s="17" customFormat="1" ht="20.100000000000001" customHeight="1" x14ac:dyDescent="0.25">
      <c r="B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2:43" s="17" customFormat="1" ht="20.100000000000001" customHeight="1" x14ac:dyDescent="0.25">
      <c r="B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2:43" s="17" customFormat="1" ht="20.100000000000001" customHeight="1" x14ac:dyDescent="0.25">
      <c r="B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2:43" s="17" customFormat="1" ht="20.100000000000001" customHeight="1" x14ac:dyDescent="0.25">
      <c r="B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2:43" s="17" customFormat="1" ht="20.100000000000001" customHeight="1" x14ac:dyDescent="0.25">
      <c r="B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2:43" s="17" customFormat="1" ht="20.100000000000001" customHeight="1" x14ac:dyDescent="0.25">
      <c r="B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2:43" s="17" customFormat="1" ht="20.100000000000001" customHeight="1" x14ac:dyDescent="0.25">
      <c r="B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2:43" s="17" customFormat="1" ht="20.100000000000001" customHeight="1" x14ac:dyDescent="0.25">
      <c r="B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2:43" s="17" customFormat="1" ht="20.100000000000001" customHeight="1" x14ac:dyDescent="0.25">
      <c r="B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2:43" s="17" customFormat="1" ht="20.100000000000001" customHeight="1" x14ac:dyDescent="0.25">
      <c r="B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2:43" s="17" customFormat="1" ht="20.100000000000001" customHeight="1" x14ac:dyDescent="0.25">
      <c r="B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2:43" s="17" customFormat="1" ht="20.100000000000001" customHeight="1" x14ac:dyDescent="0.25">
      <c r="B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2:43" s="17" customFormat="1" ht="20.100000000000001" customHeight="1" x14ac:dyDescent="0.25">
      <c r="B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2:43" s="17" customFormat="1" ht="20.100000000000001" customHeight="1" x14ac:dyDescent="0.25">
      <c r="B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2:43" s="17" customFormat="1" ht="20.100000000000001" customHeight="1" x14ac:dyDescent="0.25">
      <c r="B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2:43" s="17" customFormat="1" ht="20.100000000000001" customHeight="1" x14ac:dyDescent="0.25">
      <c r="B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2:43" s="17" customFormat="1" ht="20.100000000000001" customHeight="1" x14ac:dyDescent="0.25">
      <c r="B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2:43" s="17" customFormat="1" ht="20.100000000000001" customHeight="1" x14ac:dyDescent="0.25">
      <c r="B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2:43" s="17" customFormat="1" ht="20.100000000000001" customHeight="1" x14ac:dyDescent="0.25">
      <c r="B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2:43" s="17" customFormat="1" ht="20.100000000000001" customHeight="1" x14ac:dyDescent="0.25">
      <c r="B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2:43" s="17" customFormat="1" ht="20.100000000000001" customHeight="1" x14ac:dyDescent="0.25">
      <c r="B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2:43" s="17" customFormat="1" ht="20.100000000000001" customHeight="1" x14ac:dyDescent="0.25">
      <c r="B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2:43" s="17" customFormat="1" ht="20.100000000000001" customHeight="1" x14ac:dyDescent="0.25">
      <c r="B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2:43" s="17" customFormat="1" ht="20.100000000000001" customHeight="1" x14ac:dyDescent="0.25">
      <c r="B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2:43" s="17" customFormat="1" ht="20.100000000000001" customHeight="1" x14ac:dyDescent="0.25">
      <c r="B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2:43" s="17" customFormat="1" ht="20.100000000000001" customHeight="1" x14ac:dyDescent="0.25">
      <c r="B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2:43" s="17" customFormat="1" ht="20.100000000000001" customHeight="1" x14ac:dyDescent="0.25">
      <c r="B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2:43" s="17" customFormat="1" ht="20.100000000000001" customHeight="1" x14ac:dyDescent="0.25">
      <c r="B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2:43" s="17" customFormat="1" ht="20.100000000000001" customHeight="1" x14ac:dyDescent="0.25">
      <c r="B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2:43" s="17" customFormat="1" ht="20.100000000000001" customHeight="1" x14ac:dyDescent="0.25">
      <c r="B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2:43" s="17" customFormat="1" ht="20.100000000000001" customHeight="1" x14ac:dyDescent="0.25">
      <c r="B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2:43" s="17" customFormat="1" ht="20.100000000000001" customHeight="1" x14ac:dyDescent="0.25">
      <c r="B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2:43" s="17" customFormat="1" ht="20.100000000000001" customHeight="1" x14ac:dyDescent="0.25">
      <c r="B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2:43" s="17" customFormat="1" ht="20.100000000000001" customHeight="1" x14ac:dyDescent="0.25">
      <c r="B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2:43" s="17" customFormat="1" ht="20.100000000000001" customHeight="1" x14ac:dyDescent="0.25">
      <c r="B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2:43" s="17" customFormat="1" ht="20.100000000000001" customHeight="1" x14ac:dyDescent="0.25">
      <c r="B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2:43" s="17" customFormat="1" ht="20.100000000000001" customHeight="1" x14ac:dyDescent="0.25">
      <c r="B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2:43" s="17" customFormat="1" ht="20.100000000000001" customHeight="1" x14ac:dyDescent="0.25">
      <c r="B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2:43" s="17" customFormat="1" ht="20.100000000000001" customHeight="1" x14ac:dyDescent="0.25">
      <c r="B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2:43" s="17" customFormat="1" ht="20.100000000000001" customHeight="1" x14ac:dyDescent="0.25">
      <c r="B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2:43" s="17" customFormat="1" ht="20.100000000000001" customHeight="1" x14ac:dyDescent="0.25">
      <c r="B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2:43" s="17" customFormat="1" ht="20.100000000000001" customHeight="1" x14ac:dyDescent="0.25">
      <c r="B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2:43" s="17" customFormat="1" ht="20.100000000000001" customHeight="1" x14ac:dyDescent="0.25">
      <c r="B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2:43" s="17" customFormat="1" ht="20.100000000000001" customHeight="1" x14ac:dyDescent="0.25">
      <c r="B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2:43" s="17" customFormat="1" ht="20.100000000000001" customHeight="1" x14ac:dyDescent="0.25">
      <c r="B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2:43" s="17" customFormat="1" ht="20.100000000000001" customHeight="1" x14ac:dyDescent="0.25">
      <c r="B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2:43" s="17" customFormat="1" ht="20.100000000000001" customHeight="1" x14ac:dyDescent="0.25">
      <c r="B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2:43" s="17" customFormat="1" ht="20.100000000000001" customHeight="1" x14ac:dyDescent="0.25">
      <c r="B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2:43" s="17" customFormat="1" ht="20.100000000000001" customHeight="1" x14ac:dyDescent="0.25">
      <c r="B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2:43" s="17" customFormat="1" ht="20.100000000000001" customHeight="1" x14ac:dyDescent="0.25">
      <c r="B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2:43" s="17" customFormat="1" ht="20.100000000000001" customHeight="1" x14ac:dyDescent="0.25">
      <c r="B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2:43" s="17" customFormat="1" ht="20.100000000000001" customHeight="1" x14ac:dyDescent="0.25">
      <c r="B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2:43" s="17" customFormat="1" ht="20.100000000000001" customHeight="1" x14ac:dyDescent="0.25">
      <c r="B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2:43" s="17" customFormat="1" ht="20.100000000000001" customHeight="1" x14ac:dyDescent="0.25">
      <c r="B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2:43" s="17" customFormat="1" ht="20.100000000000001" customHeight="1" x14ac:dyDescent="0.25">
      <c r="B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2:43" s="17" customFormat="1" ht="20.100000000000001" customHeight="1" x14ac:dyDescent="0.25">
      <c r="B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2:43" s="17" customFormat="1" ht="20.100000000000001" customHeight="1" x14ac:dyDescent="0.25">
      <c r="B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2:43" s="17" customFormat="1" ht="20.100000000000001" customHeight="1" x14ac:dyDescent="0.25">
      <c r="B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2:43" s="17" customFormat="1" ht="20.100000000000001" customHeight="1" x14ac:dyDescent="0.25">
      <c r="B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2:43" s="17" customFormat="1" ht="20.100000000000001" customHeight="1" x14ac:dyDescent="0.25">
      <c r="B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2:43" s="17" customFormat="1" ht="20.100000000000001" customHeight="1" x14ac:dyDescent="0.25">
      <c r="B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2:43" s="17" customFormat="1" ht="20.100000000000001" customHeight="1" x14ac:dyDescent="0.25">
      <c r="B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2:43" s="17" customFormat="1" ht="20.100000000000001" customHeight="1" x14ac:dyDescent="0.25">
      <c r="B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2:43" s="17" customFormat="1" ht="20.100000000000001" customHeight="1" x14ac:dyDescent="0.25">
      <c r="B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2:43" s="17" customFormat="1" ht="20.100000000000001" customHeight="1" x14ac:dyDescent="0.25">
      <c r="B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2:43" s="17" customFormat="1" ht="20.100000000000001" customHeight="1" x14ac:dyDescent="0.25">
      <c r="B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2:43" s="17" customFormat="1" ht="20.100000000000001" customHeight="1" x14ac:dyDescent="0.25">
      <c r="B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2:43" s="17" customFormat="1" ht="20.100000000000001" customHeight="1" x14ac:dyDescent="0.25">
      <c r="B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2:43" s="17" customFormat="1" ht="20.100000000000001" customHeight="1" x14ac:dyDescent="0.25">
      <c r="B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2:43" s="17" customFormat="1" ht="20.100000000000001" customHeight="1" x14ac:dyDescent="0.25">
      <c r="B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2:43" s="17" customFormat="1" ht="20.100000000000001" customHeight="1" x14ac:dyDescent="0.25">
      <c r="B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2:43" s="17" customFormat="1" ht="20.100000000000001" customHeight="1" x14ac:dyDescent="0.25">
      <c r="B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2:43" s="17" customFormat="1" ht="20.100000000000001" customHeight="1" x14ac:dyDescent="0.25">
      <c r="B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2:43" s="17" customFormat="1" ht="20.100000000000001" customHeight="1" x14ac:dyDescent="0.25">
      <c r="B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2:43" s="17" customFormat="1" ht="20.100000000000001" customHeight="1" x14ac:dyDescent="0.25">
      <c r="B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2:43" s="17" customFormat="1" ht="20.100000000000001" customHeight="1" x14ac:dyDescent="0.25">
      <c r="B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2:43" s="17" customFormat="1" ht="20.100000000000001" customHeight="1" x14ac:dyDescent="0.25">
      <c r="B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2:43" s="17" customFormat="1" ht="20.100000000000001" customHeight="1" x14ac:dyDescent="0.25">
      <c r="B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2:43" s="17" customFormat="1" ht="20.100000000000001" customHeight="1" x14ac:dyDescent="0.25">
      <c r="B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2:43" s="17" customFormat="1" ht="20.100000000000001" customHeight="1" x14ac:dyDescent="0.25">
      <c r="B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2:43" s="17" customFormat="1" ht="20.100000000000001" customHeight="1" x14ac:dyDescent="0.25">
      <c r="B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2:43" s="17" customFormat="1" ht="20.100000000000001" customHeight="1" x14ac:dyDescent="0.25">
      <c r="B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2:43" s="17" customFormat="1" ht="20.100000000000001" customHeight="1" x14ac:dyDescent="0.25">
      <c r="B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2:43" s="17" customFormat="1" ht="20.100000000000001" customHeight="1" x14ac:dyDescent="0.25">
      <c r="B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2:43" s="17" customFormat="1" ht="20.100000000000001" customHeight="1" x14ac:dyDescent="0.25">
      <c r="B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2:43" s="17" customFormat="1" ht="20.100000000000001" customHeight="1" x14ac:dyDescent="0.25">
      <c r="B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2:43" s="17" customFormat="1" ht="20.100000000000001" customHeight="1" x14ac:dyDescent="0.25">
      <c r="B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2:43" s="17" customFormat="1" ht="20.100000000000001" customHeight="1" x14ac:dyDescent="0.25">
      <c r="B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2:43" s="17" customFormat="1" ht="20.100000000000001" customHeight="1" x14ac:dyDescent="0.25">
      <c r="B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2:43" s="17" customFormat="1" ht="20.100000000000001" customHeight="1" x14ac:dyDescent="0.25">
      <c r="B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2:43" s="17" customFormat="1" ht="20.100000000000001" customHeight="1" x14ac:dyDescent="0.25">
      <c r="B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2:43" s="17" customFormat="1" ht="20.100000000000001" customHeight="1" x14ac:dyDescent="0.25">
      <c r="B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2:43" s="17" customFormat="1" ht="20.100000000000001" customHeight="1" x14ac:dyDescent="0.25">
      <c r="B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2:43" s="17" customFormat="1" ht="20.100000000000001" customHeight="1" x14ac:dyDescent="0.25">
      <c r="B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2:43" s="17" customFormat="1" ht="20.100000000000001" customHeight="1" x14ac:dyDescent="0.25">
      <c r="B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2:43" s="17" customFormat="1" ht="20.100000000000001" customHeight="1" x14ac:dyDescent="0.25">
      <c r="B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2:43" s="17" customFormat="1" ht="20.100000000000001" customHeight="1" x14ac:dyDescent="0.25">
      <c r="B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2:43" s="17" customFormat="1" ht="20.100000000000001" customHeight="1" x14ac:dyDescent="0.25">
      <c r="B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2:43" s="17" customFormat="1" ht="20.100000000000001" customHeight="1" x14ac:dyDescent="0.25">
      <c r="B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2:43" s="17" customFormat="1" ht="20.100000000000001" customHeight="1" x14ac:dyDescent="0.25">
      <c r="B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2:43" s="17" customFormat="1" ht="20.100000000000001" customHeight="1" x14ac:dyDescent="0.25">
      <c r="B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2:43" s="17" customFormat="1" ht="20.100000000000001" customHeight="1" x14ac:dyDescent="0.25">
      <c r="B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2:43" s="17" customFormat="1" ht="20.100000000000001" customHeight="1" x14ac:dyDescent="0.25">
      <c r="B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2:43" s="17" customFormat="1" ht="20.100000000000001" customHeight="1" x14ac:dyDescent="0.25">
      <c r="B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2:43" s="17" customFormat="1" ht="20.100000000000001" customHeight="1" x14ac:dyDescent="0.25">
      <c r="B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2:43" s="17" customFormat="1" ht="20.100000000000001" customHeight="1" x14ac:dyDescent="0.25">
      <c r="B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2:43" s="17" customFormat="1" ht="20.100000000000001" customHeight="1" x14ac:dyDescent="0.25">
      <c r="B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2:43" s="17" customFormat="1" ht="20.100000000000001" customHeight="1" x14ac:dyDescent="0.25">
      <c r="B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2:43" s="17" customFormat="1" ht="20.100000000000001" customHeight="1" x14ac:dyDescent="0.25">
      <c r="B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2:43" s="17" customFormat="1" ht="20.100000000000001" customHeight="1" x14ac:dyDescent="0.25">
      <c r="B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2:43" s="17" customFormat="1" ht="20.100000000000001" customHeight="1" x14ac:dyDescent="0.25">
      <c r="B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2:43" s="17" customFormat="1" ht="20.100000000000001" customHeight="1" x14ac:dyDescent="0.25">
      <c r="B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2:43" s="17" customFormat="1" ht="20.100000000000001" customHeight="1" x14ac:dyDescent="0.25">
      <c r="B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2:43" s="17" customFormat="1" ht="20.100000000000001" customHeight="1" x14ac:dyDescent="0.25">
      <c r="B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2:43" s="17" customFormat="1" ht="20.100000000000001" customHeight="1" x14ac:dyDescent="0.25">
      <c r="B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2:43" s="17" customFormat="1" ht="20.100000000000001" customHeight="1" x14ac:dyDescent="0.25">
      <c r="B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2:43" s="17" customFormat="1" ht="20.100000000000001" customHeight="1" x14ac:dyDescent="0.25">
      <c r="B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2:43" s="17" customFormat="1" ht="20.100000000000001" customHeight="1" x14ac:dyDescent="0.25">
      <c r="B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2:43" s="17" customFormat="1" ht="20.100000000000001" customHeight="1" x14ac:dyDescent="0.25">
      <c r="B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2:43" s="17" customFormat="1" ht="20.100000000000001" customHeight="1" x14ac:dyDescent="0.25">
      <c r="B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2:43" s="17" customFormat="1" ht="20.100000000000001" customHeight="1" x14ac:dyDescent="0.25">
      <c r="B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2:43" s="17" customFormat="1" ht="20.100000000000001" customHeight="1" x14ac:dyDescent="0.25">
      <c r="B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2:43" s="17" customFormat="1" ht="20.100000000000001" customHeight="1" x14ac:dyDescent="0.25">
      <c r="B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2:43" s="17" customFormat="1" ht="20.100000000000001" customHeight="1" x14ac:dyDescent="0.25">
      <c r="B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2:43" s="17" customFormat="1" ht="20.100000000000001" customHeight="1" x14ac:dyDescent="0.25">
      <c r="B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2:43" s="17" customFormat="1" ht="20.100000000000001" customHeight="1" x14ac:dyDescent="0.25">
      <c r="B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2:43" s="17" customFormat="1" ht="20.100000000000001" customHeight="1" x14ac:dyDescent="0.25">
      <c r="B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2:43" s="17" customFormat="1" ht="20.100000000000001" customHeight="1" x14ac:dyDescent="0.25">
      <c r="B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2:43" s="17" customFormat="1" ht="20.100000000000001" customHeight="1" x14ac:dyDescent="0.25">
      <c r="B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2:43" s="17" customFormat="1" ht="20.100000000000001" customHeight="1" x14ac:dyDescent="0.25">
      <c r="B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2:43" s="17" customFormat="1" ht="20.100000000000001" customHeight="1" x14ac:dyDescent="0.25">
      <c r="B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2:43" s="17" customFormat="1" ht="20.100000000000001" customHeight="1" x14ac:dyDescent="0.25">
      <c r="B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2:43" s="17" customFormat="1" ht="20.100000000000001" customHeight="1" x14ac:dyDescent="0.25">
      <c r="B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2:43" s="17" customFormat="1" ht="20.100000000000001" customHeight="1" x14ac:dyDescent="0.25">
      <c r="B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2:43" s="17" customFormat="1" ht="20.100000000000001" customHeight="1" x14ac:dyDescent="0.25">
      <c r="B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2:43" s="17" customFormat="1" ht="20.100000000000001" customHeight="1" x14ac:dyDescent="0.25">
      <c r="B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2:43" s="17" customFormat="1" ht="20.100000000000001" customHeight="1" x14ac:dyDescent="0.25">
      <c r="B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2:43" s="17" customFormat="1" ht="20.100000000000001" customHeight="1" x14ac:dyDescent="0.25">
      <c r="B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2:43" s="17" customFormat="1" ht="20.100000000000001" customHeight="1" x14ac:dyDescent="0.25">
      <c r="B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2:43" s="17" customFormat="1" ht="20.100000000000001" customHeight="1" x14ac:dyDescent="0.25">
      <c r="B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2:43" s="17" customFormat="1" ht="20.100000000000001" customHeight="1" x14ac:dyDescent="0.25">
      <c r="B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2:43" s="17" customFormat="1" ht="20.100000000000001" customHeight="1" x14ac:dyDescent="0.25">
      <c r="B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2:43" s="17" customFormat="1" ht="20.100000000000001" customHeight="1" x14ac:dyDescent="0.25">
      <c r="B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2:43" s="17" customFormat="1" ht="20.100000000000001" customHeight="1" x14ac:dyDescent="0.25">
      <c r="B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2:43" s="17" customFormat="1" ht="20.100000000000001" customHeight="1" x14ac:dyDescent="0.25">
      <c r="B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2:43" s="17" customFormat="1" ht="20.100000000000001" customHeight="1" x14ac:dyDescent="0.25">
      <c r="B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2:43" s="17" customFormat="1" ht="20.100000000000001" customHeight="1" x14ac:dyDescent="0.25">
      <c r="B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2:43" s="17" customFormat="1" ht="20.100000000000001" customHeight="1" x14ac:dyDescent="0.25">
      <c r="B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2:43" s="17" customFormat="1" ht="20.100000000000001" customHeight="1" x14ac:dyDescent="0.25">
      <c r="B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2:43" s="17" customFormat="1" ht="20.100000000000001" customHeight="1" x14ac:dyDescent="0.25">
      <c r="B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2:43" s="17" customFormat="1" ht="20.100000000000001" customHeight="1" x14ac:dyDescent="0.25">
      <c r="B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2:43" s="17" customFormat="1" ht="20.100000000000001" customHeight="1" x14ac:dyDescent="0.25">
      <c r="B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spans="2:43" s="17" customFormat="1" ht="20.100000000000001" customHeight="1" x14ac:dyDescent="0.25">
      <c r="B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spans="2:43" s="17" customFormat="1" ht="20.100000000000001" customHeight="1" x14ac:dyDescent="0.25">
      <c r="B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spans="2:43" s="17" customFormat="1" ht="20.100000000000001" customHeight="1" x14ac:dyDescent="0.25">
      <c r="B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spans="2:43" s="17" customFormat="1" ht="20.100000000000001" customHeight="1" x14ac:dyDescent="0.25">
      <c r="B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spans="2:43" s="17" customFormat="1" ht="20.100000000000001" customHeight="1" x14ac:dyDescent="0.25">
      <c r="B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spans="2:43" s="17" customFormat="1" ht="20.100000000000001" customHeight="1" x14ac:dyDescent="0.25">
      <c r="B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spans="2:43" s="17" customFormat="1" ht="20.100000000000001" customHeight="1" x14ac:dyDescent="0.25">
      <c r="B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spans="2:43" s="17" customFormat="1" ht="20.100000000000001" customHeight="1" x14ac:dyDescent="0.25">
      <c r="B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spans="2:43" s="17" customFormat="1" ht="20.100000000000001" customHeight="1" x14ac:dyDescent="0.25">
      <c r="B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spans="2:43" s="17" customFormat="1" ht="20.100000000000001" customHeight="1" x14ac:dyDescent="0.25">
      <c r="B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spans="2:43" s="17" customFormat="1" ht="20.100000000000001" customHeight="1" x14ac:dyDescent="0.25">
      <c r="B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spans="2:43" s="17" customFormat="1" ht="20.100000000000001" customHeight="1" x14ac:dyDescent="0.25">
      <c r="B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spans="2:43" s="17" customFormat="1" ht="20.100000000000001" customHeight="1" x14ac:dyDescent="0.25">
      <c r="B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spans="2:43" s="17" customFormat="1" ht="20.100000000000001" customHeight="1" x14ac:dyDescent="0.25">
      <c r="B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spans="2:43" s="17" customFormat="1" ht="20.100000000000001" customHeight="1" x14ac:dyDescent="0.25">
      <c r="B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spans="2:43" s="17" customFormat="1" ht="20.100000000000001" customHeight="1" x14ac:dyDescent="0.25">
      <c r="B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spans="2:43" s="17" customFormat="1" ht="20.100000000000001" customHeight="1" x14ac:dyDescent="0.25">
      <c r="B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spans="2:43" s="17" customFormat="1" ht="20.100000000000001" customHeight="1" x14ac:dyDescent="0.25">
      <c r="B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spans="2:43" s="17" customFormat="1" ht="20.100000000000001" customHeight="1" x14ac:dyDescent="0.25">
      <c r="B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spans="2:43" s="17" customFormat="1" ht="20.100000000000001" customHeight="1" x14ac:dyDescent="0.25">
      <c r="B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spans="2:43" s="17" customFormat="1" ht="20.100000000000001" customHeight="1" x14ac:dyDescent="0.25">
      <c r="B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spans="2:43" s="17" customFormat="1" ht="20.100000000000001" customHeight="1" x14ac:dyDescent="0.25">
      <c r="B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spans="2:43" s="17" customFormat="1" ht="20.100000000000001" customHeight="1" x14ac:dyDescent="0.25">
      <c r="B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spans="2:43" s="17" customFormat="1" ht="20.100000000000001" customHeight="1" x14ac:dyDescent="0.25">
      <c r="B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spans="2:43" s="17" customFormat="1" ht="20.100000000000001" customHeight="1" x14ac:dyDescent="0.25">
      <c r="B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spans="2:43" s="17" customFormat="1" ht="20.100000000000001" customHeight="1" x14ac:dyDescent="0.25">
      <c r="B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spans="2:43" s="17" customFormat="1" ht="20.100000000000001" customHeight="1" x14ac:dyDescent="0.25">
      <c r="B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spans="2:43" s="17" customFormat="1" ht="20.100000000000001" customHeight="1" x14ac:dyDescent="0.25">
      <c r="B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spans="2:43" s="17" customFormat="1" ht="20.100000000000001" customHeight="1" x14ac:dyDescent="0.25">
      <c r="B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spans="2:43" s="17" customFormat="1" ht="20.100000000000001" customHeight="1" x14ac:dyDescent="0.25">
      <c r="B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spans="2:43" s="17" customFormat="1" ht="20.100000000000001" customHeight="1" x14ac:dyDescent="0.25">
      <c r="B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spans="2:43" s="17" customFormat="1" ht="20.100000000000001" customHeight="1" x14ac:dyDescent="0.25">
      <c r="B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spans="2:43" s="17" customFormat="1" ht="20.100000000000001" customHeight="1" x14ac:dyDescent="0.25">
      <c r="B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spans="2:43" s="17" customFormat="1" ht="20.100000000000001" customHeight="1" x14ac:dyDescent="0.25">
      <c r="B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spans="2:43" s="17" customFormat="1" ht="20.100000000000001" customHeight="1" x14ac:dyDescent="0.25">
      <c r="B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spans="2:43" s="17" customFormat="1" ht="20.100000000000001" customHeight="1" x14ac:dyDescent="0.25">
      <c r="B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spans="2:43" s="17" customFormat="1" ht="20.100000000000001" customHeight="1" x14ac:dyDescent="0.25">
      <c r="B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spans="2:43" s="17" customFormat="1" ht="20.100000000000001" customHeight="1" x14ac:dyDescent="0.25">
      <c r="B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spans="2:43" s="17" customFormat="1" ht="20.100000000000001" customHeight="1" x14ac:dyDescent="0.25">
      <c r="B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spans="2:43" s="17" customFormat="1" ht="20.100000000000001" customHeight="1" x14ac:dyDescent="0.25">
      <c r="B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spans="2:43" s="17" customFormat="1" ht="20.100000000000001" customHeight="1" x14ac:dyDescent="0.25">
      <c r="B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spans="2:43" s="17" customFormat="1" ht="20.100000000000001" customHeight="1" x14ac:dyDescent="0.25">
      <c r="B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spans="2:43" s="17" customFormat="1" ht="20.100000000000001" customHeight="1" x14ac:dyDescent="0.25">
      <c r="B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spans="2:43" s="17" customFormat="1" ht="20.100000000000001" customHeight="1" x14ac:dyDescent="0.25">
      <c r="B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spans="2:43" s="17" customFormat="1" ht="20.100000000000001" customHeight="1" x14ac:dyDescent="0.25">
      <c r="B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spans="2:43" s="17" customFormat="1" ht="20.100000000000001" customHeight="1" x14ac:dyDescent="0.25">
      <c r="B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spans="2:43" s="17" customFormat="1" ht="20.100000000000001" customHeight="1" x14ac:dyDescent="0.25">
      <c r="B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spans="2:43" s="17" customFormat="1" ht="20.100000000000001" customHeight="1" x14ac:dyDescent="0.25">
      <c r="B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spans="2:43" s="17" customFormat="1" ht="20.100000000000001" customHeight="1" x14ac:dyDescent="0.25">
      <c r="B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spans="2:43" s="17" customFormat="1" ht="20.100000000000001" customHeight="1" x14ac:dyDescent="0.25">
      <c r="B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spans="2:43" s="17" customFormat="1" ht="20.100000000000001" customHeight="1" x14ac:dyDescent="0.25">
      <c r="B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spans="2:43" s="17" customFormat="1" ht="20.100000000000001" customHeight="1" x14ac:dyDescent="0.25">
      <c r="B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spans="2:43" s="17" customFormat="1" ht="20.100000000000001" customHeight="1" x14ac:dyDescent="0.25">
      <c r="B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spans="2:43" s="17" customFormat="1" ht="20.100000000000001" customHeight="1" x14ac:dyDescent="0.25">
      <c r="B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spans="2:43" s="17" customFormat="1" ht="20.100000000000001" customHeight="1" x14ac:dyDescent="0.25">
      <c r="B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spans="2:43" s="17" customFormat="1" ht="20.100000000000001" customHeight="1" x14ac:dyDescent="0.25">
      <c r="B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spans="2:43" s="17" customFormat="1" ht="20.100000000000001" customHeight="1" x14ac:dyDescent="0.25">
      <c r="B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spans="2:43" s="17" customFormat="1" ht="20.100000000000001" customHeight="1" x14ac:dyDescent="0.25">
      <c r="B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2:43" s="17" customFormat="1" ht="20.100000000000001" customHeight="1" x14ac:dyDescent="0.25">
      <c r="B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spans="2:43" s="17" customFormat="1" ht="20.100000000000001" customHeight="1" x14ac:dyDescent="0.25">
      <c r="B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spans="2:43" s="17" customFormat="1" ht="20.100000000000001" customHeight="1" x14ac:dyDescent="0.25">
      <c r="B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spans="2:43" s="17" customFormat="1" ht="20.100000000000001" customHeight="1" x14ac:dyDescent="0.25">
      <c r="B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spans="2:43" s="17" customFormat="1" ht="20.100000000000001" customHeight="1" x14ac:dyDescent="0.25">
      <c r="B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spans="2:43" s="17" customFormat="1" ht="20.100000000000001" customHeight="1" x14ac:dyDescent="0.25">
      <c r="B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spans="2:43" s="17" customFormat="1" ht="20.100000000000001" customHeight="1" x14ac:dyDescent="0.25">
      <c r="B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spans="2:43" s="17" customFormat="1" ht="20.100000000000001" customHeight="1" x14ac:dyDescent="0.25">
      <c r="B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spans="2:43" s="17" customFormat="1" ht="20.100000000000001" customHeight="1" x14ac:dyDescent="0.25">
      <c r="B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spans="2:43" s="17" customFormat="1" ht="20.100000000000001" customHeight="1" x14ac:dyDescent="0.25">
      <c r="B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spans="2:43" s="17" customFormat="1" ht="20.100000000000001" customHeight="1" x14ac:dyDescent="0.25">
      <c r="B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spans="2:43" s="17" customFormat="1" ht="20.100000000000001" customHeight="1" x14ac:dyDescent="0.25">
      <c r="B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spans="2:43" s="17" customFormat="1" ht="20.100000000000001" customHeight="1" x14ac:dyDescent="0.25">
      <c r="B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spans="2:43" s="17" customFormat="1" ht="20.100000000000001" customHeight="1" x14ac:dyDescent="0.25">
      <c r="B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spans="2:43" s="17" customFormat="1" ht="20.100000000000001" customHeight="1" x14ac:dyDescent="0.25">
      <c r="B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spans="2:43" s="17" customFormat="1" ht="20.100000000000001" customHeight="1" x14ac:dyDescent="0.25">
      <c r="B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spans="2:43" s="17" customFormat="1" ht="20.100000000000001" customHeight="1" x14ac:dyDescent="0.25">
      <c r="B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spans="2:43" s="17" customFormat="1" ht="20.100000000000001" customHeight="1" x14ac:dyDescent="0.25">
      <c r="B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spans="2:43" s="17" customFormat="1" ht="20.100000000000001" customHeight="1" x14ac:dyDescent="0.25">
      <c r="B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spans="2:43" s="17" customFormat="1" ht="20.100000000000001" customHeight="1" x14ac:dyDescent="0.25">
      <c r="B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spans="2:43" s="17" customFormat="1" ht="20.100000000000001" customHeight="1" x14ac:dyDescent="0.25">
      <c r="B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spans="2:43" s="17" customFormat="1" ht="20.100000000000001" customHeight="1" x14ac:dyDescent="0.25">
      <c r="B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spans="2:43" s="17" customFormat="1" ht="20.100000000000001" customHeight="1" x14ac:dyDescent="0.25">
      <c r="B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spans="2:43" s="17" customFormat="1" ht="20.100000000000001" customHeight="1" x14ac:dyDescent="0.25">
      <c r="B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spans="2:43" s="17" customFormat="1" ht="20.100000000000001" customHeight="1" x14ac:dyDescent="0.25">
      <c r="B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spans="2:43" s="17" customFormat="1" ht="20.100000000000001" customHeight="1" x14ac:dyDescent="0.25">
      <c r="B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spans="2:43" s="17" customFormat="1" ht="20.100000000000001" customHeight="1" x14ac:dyDescent="0.25">
      <c r="B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spans="2:43" s="17" customFormat="1" ht="20.100000000000001" customHeight="1" x14ac:dyDescent="0.25">
      <c r="B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spans="2:43" s="17" customFormat="1" ht="20.100000000000001" customHeight="1" x14ac:dyDescent="0.25">
      <c r="B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spans="2:43" s="17" customFormat="1" ht="20.100000000000001" customHeight="1" x14ac:dyDescent="0.25">
      <c r="B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spans="2:43" s="17" customFormat="1" ht="20.100000000000001" customHeight="1" x14ac:dyDescent="0.25">
      <c r="B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spans="2:43" s="17" customFormat="1" ht="20.100000000000001" customHeight="1" x14ac:dyDescent="0.25">
      <c r="B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spans="2:43" s="17" customFormat="1" ht="20.100000000000001" customHeight="1" x14ac:dyDescent="0.25">
      <c r="B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spans="2:43" s="17" customFormat="1" ht="20.100000000000001" customHeight="1" x14ac:dyDescent="0.25">
      <c r="B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spans="2:43" s="17" customFormat="1" ht="20.100000000000001" customHeight="1" x14ac:dyDescent="0.25">
      <c r="B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spans="2:43" s="17" customFormat="1" ht="20.100000000000001" customHeight="1" x14ac:dyDescent="0.25">
      <c r="B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spans="2:43" s="17" customFormat="1" ht="20.100000000000001" customHeight="1" x14ac:dyDescent="0.25">
      <c r="B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spans="2:43" s="17" customFormat="1" ht="20.100000000000001" customHeight="1" x14ac:dyDescent="0.25">
      <c r="B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spans="2:43" s="17" customFormat="1" ht="20.100000000000001" customHeight="1" x14ac:dyDescent="0.25">
      <c r="B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spans="2:43" s="17" customFormat="1" ht="20.100000000000001" customHeight="1" x14ac:dyDescent="0.25">
      <c r="B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spans="2:43" s="17" customFormat="1" ht="20.100000000000001" customHeight="1" x14ac:dyDescent="0.25">
      <c r="B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spans="2:43" s="17" customFormat="1" ht="20.100000000000001" customHeight="1" x14ac:dyDescent="0.25">
      <c r="B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spans="2:43" s="17" customFormat="1" ht="20.100000000000001" customHeight="1" x14ac:dyDescent="0.25">
      <c r="B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spans="2:43" s="17" customFormat="1" ht="20.100000000000001" customHeight="1" x14ac:dyDescent="0.25">
      <c r="B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spans="2:43" s="17" customFormat="1" ht="20.100000000000001" customHeight="1" x14ac:dyDescent="0.25">
      <c r="B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spans="2:43" s="17" customFormat="1" ht="20.100000000000001" customHeight="1" x14ac:dyDescent="0.25">
      <c r="B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spans="2:43" s="17" customFormat="1" ht="20.100000000000001" customHeight="1" x14ac:dyDescent="0.25">
      <c r="B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spans="2:43" s="17" customFormat="1" ht="20.100000000000001" customHeight="1" x14ac:dyDescent="0.25">
      <c r="B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spans="2:43" s="17" customFormat="1" ht="20.100000000000001" customHeight="1" x14ac:dyDescent="0.25">
      <c r="B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spans="2:43" s="17" customFormat="1" ht="20.100000000000001" customHeight="1" x14ac:dyDescent="0.25">
      <c r="B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spans="2:43" s="17" customFormat="1" ht="20.100000000000001" customHeight="1" x14ac:dyDescent="0.25">
      <c r="B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spans="2:43" s="17" customFormat="1" ht="20.100000000000001" customHeight="1" x14ac:dyDescent="0.25">
      <c r="B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spans="2:43" s="17" customFormat="1" ht="20.100000000000001" customHeight="1" x14ac:dyDescent="0.25">
      <c r="B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spans="2:43" s="17" customFormat="1" ht="20.100000000000001" customHeight="1" x14ac:dyDescent="0.25">
      <c r="B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spans="2:43" s="17" customFormat="1" ht="20.100000000000001" customHeight="1" x14ac:dyDescent="0.25">
      <c r="B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spans="2:43" s="17" customFormat="1" ht="20.100000000000001" customHeight="1" x14ac:dyDescent="0.25">
      <c r="B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spans="2:43" s="17" customFormat="1" ht="20.100000000000001" customHeight="1" x14ac:dyDescent="0.25">
      <c r="B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spans="2:43" s="17" customFormat="1" ht="20.100000000000001" customHeight="1" x14ac:dyDescent="0.25">
      <c r="B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spans="2:43" s="17" customFormat="1" ht="20.100000000000001" customHeight="1" x14ac:dyDescent="0.25">
      <c r="B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spans="2:43" s="17" customFormat="1" ht="20.100000000000001" customHeight="1" x14ac:dyDescent="0.25">
      <c r="B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spans="2:43" s="17" customFormat="1" ht="20.100000000000001" customHeight="1" x14ac:dyDescent="0.25">
      <c r="B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spans="2:43" s="17" customFormat="1" ht="20.100000000000001" customHeight="1" x14ac:dyDescent="0.25">
      <c r="B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spans="2:43" s="17" customFormat="1" ht="20.100000000000001" customHeight="1" x14ac:dyDescent="0.25">
      <c r="B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spans="2:43" s="17" customFormat="1" ht="20.100000000000001" customHeight="1" x14ac:dyDescent="0.25">
      <c r="B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spans="2:43" s="17" customFormat="1" ht="20.100000000000001" customHeight="1" x14ac:dyDescent="0.25">
      <c r="B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spans="2:43" s="17" customFormat="1" ht="20.100000000000001" customHeight="1" x14ac:dyDescent="0.25">
      <c r="B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spans="2:43" s="17" customFormat="1" ht="20.100000000000001" customHeight="1" x14ac:dyDescent="0.25">
      <c r="B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spans="2:43" s="17" customFormat="1" ht="20.100000000000001" customHeight="1" x14ac:dyDescent="0.25">
      <c r="B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spans="2:43" s="17" customFormat="1" ht="20.100000000000001" customHeight="1" x14ac:dyDescent="0.25">
      <c r="B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spans="2:43" s="17" customFormat="1" ht="20.100000000000001" customHeight="1" x14ac:dyDescent="0.25">
      <c r="B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spans="2:43" s="17" customFormat="1" ht="20.100000000000001" customHeight="1" x14ac:dyDescent="0.25">
      <c r="B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spans="2:43" s="17" customFormat="1" ht="20.100000000000001" customHeight="1" x14ac:dyDescent="0.25">
      <c r="B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spans="2:43" s="17" customFormat="1" ht="20.100000000000001" customHeight="1" x14ac:dyDescent="0.25">
      <c r="B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spans="2:43" s="17" customFormat="1" ht="20.100000000000001" customHeight="1" x14ac:dyDescent="0.25">
      <c r="B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spans="2:43" s="17" customFormat="1" ht="20.100000000000001" customHeight="1" x14ac:dyDescent="0.25">
      <c r="B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spans="2:43" s="17" customFormat="1" ht="20.100000000000001" customHeight="1" x14ac:dyDescent="0.25">
      <c r="B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spans="2:43" s="17" customFormat="1" ht="20.100000000000001" customHeight="1" x14ac:dyDescent="0.25">
      <c r="B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spans="2:43" s="17" customFormat="1" ht="20.100000000000001" customHeight="1" x14ac:dyDescent="0.25">
      <c r="B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spans="2:43" s="17" customFormat="1" ht="20.100000000000001" customHeight="1" x14ac:dyDescent="0.25">
      <c r="B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spans="2:43" s="17" customFormat="1" ht="20.100000000000001" customHeight="1" x14ac:dyDescent="0.25">
      <c r="B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spans="2:43" s="17" customFormat="1" ht="20.100000000000001" customHeight="1" x14ac:dyDescent="0.25">
      <c r="B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spans="2:43" s="17" customFormat="1" ht="20.100000000000001" customHeight="1" x14ac:dyDescent="0.25">
      <c r="B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spans="2:43" s="17" customFormat="1" ht="20.100000000000001" customHeight="1" x14ac:dyDescent="0.25">
      <c r="B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spans="2:43" s="17" customFormat="1" ht="20.100000000000001" customHeight="1" x14ac:dyDescent="0.25">
      <c r="B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spans="2:43" s="17" customFormat="1" ht="20.100000000000001" customHeight="1" x14ac:dyDescent="0.25">
      <c r="B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spans="2:43" s="17" customFormat="1" ht="20.100000000000001" customHeight="1" x14ac:dyDescent="0.25">
      <c r="B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spans="2:43" s="17" customFormat="1" ht="20.100000000000001" customHeight="1" x14ac:dyDescent="0.25">
      <c r="B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spans="2:43" s="17" customFormat="1" ht="20.100000000000001" customHeight="1" x14ac:dyDescent="0.25">
      <c r="B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spans="2:43" s="17" customFormat="1" ht="20.100000000000001" customHeight="1" x14ac:dyDescent="0.25">
      <c r="B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spans="2:43" s="17" customFormat="1" ht="20.100000000000001" customHeight="1" x14ac:dyDescent="0.25">
      <c r="B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spans="2:43" s="17" customFormat="1" ht="20.100000000000001" customHeight="1" x14ac:dyDescent="0.25">
      <c r="B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spans="2:43" s="17" customFormat="1" ht="20.100000000000001" customHeight="1" x14ac:dyDescent="0.25">
      <c r="B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spans="2:43" s="17" customFormat="1" ht="20.100000000000001" customHeight="1" x14ac:dyDescent="0.25">
      <c r="B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spans="2:43" s="17" customFormat="1" ht="20.100000000000001" customHeight="1" x14ac:dyDescent="0.25">
      <c r="B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spans="2:43" s="17" customFormat="1" ht="20.100000000000001" customHeight="1" x14ac:dyDescent="0.25">
      <c r="B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spans="2:43" s="17" customFormat="1" ht="20.100000000000001" customHeight="1" x14ac:dyDescent="0.25">
      <c r="B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spans="2:43" s="17" customFormat="1" ht="20.100000000000001" customHeight="1" x14ac:dyDescent="0.25">
      <c r="B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spans="2:43" s="17" customFormat="1" ht="20.100000000000001" customHeight="1" x14ac:dyDescent="0.25">
      <c r="B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spans="2:43" s="17" customFormat="1" ht="20.100000000000001" customHeight="1" x14ac:dyDescent="0.25">
      <c r="B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spans="2:43" s="17" customFormat="1" ht="20.100000000000001" customHeight="1" x14ac:dyDescent="0.25">
      <c r="B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spans="2:43" s="17" customFormat="1" ht="20.100000000000001" customHeight="1" x14ac:dyDescent="0.25">
      <c r="B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spans="2:43" s="17" customFormat="1" ht="20.100000000000001" customHeight="1" x14ac:dyDescent="0.25">
      <c r="B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spans="2:43" s="17" customFormat="1" ht="20.100000000000001" customHeight="1" x14ac:dyDescent="0.25">
      <c r="B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spans="2:43" s="17" customFormat="1" ht="20.100000000000001" customHeight="1" x14ac:dyDescent="0.25">
      <c r="B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spans="2:43" s="17" customFormat="1" ht="20.100000000000001" customHeight="1" x14ac:dyDescent="0.25">
      <c r="B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spans="2:43" s="17" customFormat="1" ht="20.100000000000001" customHeight="1" x14ac:dyDescent="0.25">
      <c r="B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spans="2:43" s="17" customFormat="1" ht="20.100000000000001" customHeight="1" x14ac:dyDescent="0.25">
      <c r="B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spans="2:43" s="17" customFormat="1" ht="20.100000000000001" customHeight="1" x14ac:dyDescent="0.25">
      <c r="B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spans="2:43" s="17" customFormat="1" ht="20.100000000000001" customHeight="1" x14ac:dyDescent="0.25">
      <c r="B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spans="2:43" s="17" customFormat="1" ht="20.100000000000001" customHeight="1" x14ac:dyDescent="0.25">
      <c r="B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spans="2:43" s="17" customFormat="1" ht="20.100000000000001" customHeight="1" x14ac:dyDescent="0.25">
      <c r="B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spans="2:43" s="17" customFormat="1" ht="20.100000000000001" customHeight="1" x14ac:dyDescent="0.25">
      <c r="B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spans="2:43" s="17" customFormat="1" ht="20.100000000000001" customHeight="1" x14ac:dyDescent="0.25">
      <c r="B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spans="2:43" s="17" customFormat="1" ht="20.100000000000001" customHeight="1" x14ac:dyDescent="0.25">
      <c r="B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spans="2:43" s="17" customFormat="1" ht="20.100000000000001" customHeight="1" x14ac:dyDescent="0.25">
      <c r="B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spans="2:43" s="17" customFormat="1" ht="20.100000000000001" customHeight="1" x14ac:dyDescent="0.25">
      <c r="B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spans="2:43" s="17" customFormat="1" ht="20.100000000000001" customHeight="1" x14ac:dyDescent="0.25">
      <c r="B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spans="2:43" s="17" customFormat="1" ht="20.100000000000001" customHeight="1" x14ac:dyDescent="0.25">
      <c r="B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spans="2:43" s="17" customFormat="1" ht="20.100000000000001" customHeight="1" x14ac:dyDescent="0.25">
      <c r="B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spans="2:43" s="17" customFormat="1" ht="20.100000000000001" customHeight="1" x14ac:dyDescent="0.25">
      <c r="B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spans="2:43" s="17" customFormat="1" ht="20.100000000000001" customHeight="1" x14ac:dyDescent="0.25">
      <c r="B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spans="2:43" s="17" customFormat="1" ht="20.100000000000001" customHeight="1" x14ac:dyDescent="0.25">
      <c r="B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spans="2:43" s="17" customFormat="1" ht="20.100000000000001" customHeight="1" x14ac:dyDescent="0.25">
      <c r="B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spans="2:43" s="17" customFormat="1" ht="20.100000000000001" customHeight="1" x14ac:dyDescent="0.25">
      <c r="B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spans="2:43" s="17" customFormat="1" ht="20.100000000000001" customHeight="1" x14ac:dyDescent="0.25">
      <c r="B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spans="2:43" s="17" customFormat="1" ht="20.100000000000001" customHeight="1" x14ac:dyDescent="0.25">
      <c r="B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spans="2:43" s="17" customFormat="1" ht="20.100000000000001" customHeight="1" x14ac:dyDescent="0.25">
      <c r="B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spans="2:43" s="17" customFormat="1" ht="20.100000000000001" customHeight="1" x14ac:dyDescent="0.25">
      <c r="B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spans="2:43" s="17" customFormat="1" ht="20.100000000000001" customHeight="1" x14ac:dyDescent="0.25">
      <c r="B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spans="2:43" s="17" customFormat="1" ht="20.100000000000001" customHeight="1" x14ac:dyDescent="0.25">
      <c r="B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spans="2:43" s="17" customFormat="1" ht="20.100000000000001" customHeight="1" x14ac:dyDescent="0.25">
      <c r="B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spans="2:43" s="17" customFormat="1" ht="20.100000000000001" customHeight="1" x14ac:dyDescent="0.25">
      <c r="B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spans="2:43" s="17" customFormat="1" ht="20.100000000000001" customHeight="1" x14ac:dyDescent="0.25">
      <c r="B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spans="2:43" s="17" customFormat="1" ht="20.100000000000001" customHeight="1" x14ac:dyDescent="0.25">
      <c r="B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spans="2:43" s="17" customFormat="1" ht="20.100000000000001" customHeight="1" x14ac:dyDescent="0.25">
      <c r="B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spans="2:43" s="17" customFormat="1" ht="20.100000000000001" customHeight="1" x14ac:dyDescent="0.25">
      <c r="B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spans="2:43" s="17" customFormat="1" ht="20.100000000000001" customHeight="1" x14ac:dyDescent="0.25">
      <c r="B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spans="2:43" s="17" customFormat="1" ht="20.100000000000001" customHeight="1" x14ac:dyDescent="0.25">
      <c r="B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spans="2:43" s="17" customFormat="1" ht="20.100000000000001" customHeight="1" x14ac:dyDescent="0.25">
      <c r="B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spans="2:43" s="17" customFormat="1" ht="20.100000000000001" customHeight="1" x14ac:dyDescent="0.25">
      <c r="B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spans="2:43" s="17" customFormat="1" ht="20.100000000000001" customHeight="1" x14ac:dyDescent="0.25">
      <c r="B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spans="2:43" s="17" customFormat="1" ht="20.100000000000001" customHeight="1" x14ac:dyDescent="0.25">
      <c r="B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spans="2:43" s="17" customFormat="1" ht="20.100000000000001" customHeight="1" x14ac:dyDescent="0.25">
      <c r="B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spans="2:43" s="17" customFormat="1" ht="20.100000000000001" customHeight="1" x14ac:dyDescent="0.25">
      <c r="B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spans="2:43" s="17" customFormat="1" ht="20.100000000000001" customHeight="1" x14ac:dyDescent="0.25">
      <c r="B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spans="2:43" s="17" customFormat="1" ht="20.100000000000001" customHeight="1" x14ac:dyDescent="0.25">
      <c r="B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spans="2:43" s="17" customFormat="1" ht="20.100000000000001" customHeight="1" x14ac:dyDescent="0.25">
      <c r="B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spans="2:43" s="17" customFormat="1" ht="20.100000000000001" customHeight="1" x14ac:dyDescent="0.25">
      <c r="B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</row>
    <row r="1188" spans="2:43" s="17" customFormat="1" ht="20.100000000000001" customHeight="1" x14ac:dyDescent="0.25">
      <c r="B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</row>
    <row r="1189" spans="2:43" s="17" customFormat="1" ht="20.100000000000001" customHeight="1" x14ac:dyDescent="0.25">
      <c r="B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</row>
    <row r="1190" spans="2:43" s="17" customFormat="1" ht="20.100000000000001" customHeight="1" x14ac:dyDescent="0.25">
      <c r="B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</row>
    <row r="1191" spans="2:43" s="17" customFormat="1" ht="20.100000000000001" customHeight="1" x14ac:dyDescent="0.25">
      <c r="B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</row>
    <row r="1192" spans="2:43" s="17" customFormat="1" ht="20.100000000000001" customHeight="1" x14ac:dyDescent="0.25">
      <c r="B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</row>
    <row r="1193" spans="2:43" s="17" customFormat="1" ht="20.100000000000001" customHeight="1" x14ac:dyDescent="0.25">
      <c r="B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</row>
    <row r="1194" spans="2:43" s="17" customFormat="1" ht="20.100000000000001" customHeight="1" x14ac:dyDescent="0.25">
      <c r="B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</row>
    <row r="1195" spans="2:43" s="17" customFormat="1" ht="20.100000000000001" customHeight="1" x14ac:dyDescent="0.25">
      <c r="B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</row>
    <row r="1196" spans="2:43" s="17" customFormat="1" ht="20.100000000000001" customHeight="1" x14ac:dyDescent="0.25">
      <c r="B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</row>
    <row r="1197" spans="2:43" s="17" customFormat="1" ht="20.100000000000001" customHeight="1" x14ac:dyDescent="0.25">
      <c r="B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</row>
    <row r="1198" spans="2:43" s="17" customFormat="1" ht="20.100000000000001" customHeight="1" x14ac:dyDescent="0.25">
      <c r="B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</row>
    <row r="1199" spans="2:43" s="17" customFormat="1" ht="20.100000000000001" customHeight="1" x14ac:dyDescent="0.25">
      <c r="B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</row>
    <row r="1200" spans="2:43" s="17" customFormat="1" ht="20.100000000000001" customHeight="1" x14ac:dyDescent="0.25">
      <c r="B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</row>
    <row r="1201" spans="2:43" s="17" customFormat="1" ht="20.100000000000001" customHeight="1" x14ac:dyDescent="0.25">
      <c r="B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</row>
    <row r="1202" spans="2:43" s="17" customFormat="1" ht="20.100000000000001" customHeight="1" x14ac:dyDescent="0.25">
      <c r="B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</row>
    <row r="1203" spans="2:43" s="17" customFormat="1" ht="20.100000000000001" customHeight="1" x14ac:dyDescent="0.25">
      <c r="B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</row>
    <row r="1204" spans="2:43" s="17" customFormat="1" ht="20.100000000000001" customHeight="1" x14ac:dyDescent="0.25">
      <c r="B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</row>
    <row r="1205" spans="2:43" s="17" customFormat="1" ht="20.100000000000001" customHeight="1" x14ac:dyDescent="0.25">
      <c r="B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</row>
    <row r="1206" spans="2:43" s="17" customFormat="1" ht="20.100000000000001" customHeight="1" x14ac:dyDescent="0.25">
      <c r="B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</row>
    <row r="1207" spans="2:43" s="17" customFormat="1" ht="20.100000000000001" customHeight="1" x14ac:dyDescent="0.25">
      <c r="B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</row>
    <row r="1208" spans="2:43" s="17" customFormat="1" ht="20.100000000000001" customHeight="1" x14ac:dyDescent="0.25">
      <c r="B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</row>
    <row r="1209" spans="2:43" s="17" customFormat="1" ht="20.100000000000001" customHeight="1" x14ac:dyDescent="0.25">
      <c r="B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</row>
    <row r="1210" spans="2:43" s="17" customFormat="1" ht="20.100000000000001" customHeight="1" x14ac:dyDescent="0.25">
      <c r="B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</row>
    <row r="1211" spans="2:43" s="17" customFormat="1" ht="20.100000000000001" customHeight="1" x14ac:dyDescent="0.25">
      <c r="B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</row>
    <row r="1212" spans="2:43" s="17" customFormat="1" ht="20.100000000000001" customHeight="1" x14ac:dyDescent="0.25">
      <c r="B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</row>
    <row r="1213" spans="2:43" s="17" customFormat="1" ht="20.100000000000001" customHeight="1" x14ac:dyDescent="0.25">
      <c r="B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</row>
    <row r="1214" spans="2:43" s="17" customFormat="1" ht="20.100000000000001" customHeight="1" x14ac:dyDescent="0.25">
      <c r="B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</row>
    <row r="1215" spans="2:43" s="17" customFormat="1" ht="20.100000000000001" customHeight="1" x14ac:dyDescent="0.25">
      <c r="B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</row>
    <row r="1216" spans="2:43" s="17" customFormat="1" ht="20.100000000000001" customHeight="1" x14ac:dyDescent="0.25">
      <c r="B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</row>
    <row r="1217" spans="2:43" s="17" customFormat="1" ht="20.100000000000001" customHeight="1" x14ac:dyDescent="0.25">
      <c r="B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</row>
    <row r="1218" spans="2:43" s="17" customFormat="1" ht="20.100000000000001" customHeight="1" x14ac:dyDescent="0.25">
      <c r="B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</row>
    <row r="1219" spans="2:43" s="17" customFormat="1" ht="20.100000000000001" customHeight="1" x14ac:dyDescent="0.25">
      <c r="B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</row>
    <row r="1220" spans="2:43" s="17" customFormat="1" ht="20.100000000000001" customHeight="1" x14ac:dyDescent="0.25">
      <c r="B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</row>
    <row r="1221" spans="2:43" s="17" customFormat="1" ht="20.100000000000001" customHeight="1" x14ac:dyDescent="0.25">
      <c r="B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3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302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147</v>
      </c>
      <c r="C5" s="1">
        <v>25.9</v>
      </c>
      <c r="D5" s="106"/>
      <c r="E5" s="106"/>
      <c r="F5" s="30" t="s">
        <v>108</v>
      </c>
      <c r="G5" s="24">
        <v>29.8</v>
      </c>
    </row>
    <row r="6" spans="2:7" s="14" customFormat="1" ht="20.100000000000001" customHeight="1" x14ac:dyDescent="0.25">
      <c r="B6" s="9" t="s">
        <v>148</v>
      </c>
      <c r="C6" s="1">
        <v>12.7</v>
      </c>
      <c r="D6" s="106"/>
      <c r="E6" s="106"/>
      <c r="F6" s="30" t="s">
        <v>109</v>
      </c>
      <c r="G6" s="24">
        <v>50.2</v>
      </c>
    </row>
    <row r="7" spans="2:7" s="14" customFormat="1" ht="20.100000000000001" customHeight="1" x14ac:dyDescent="0.25">
      <c r="B7" s="9" t="s">
        <v>10</v>
      </c>
      <c r="C7" s="1">
        <v>7.3</v>
      </c>
      <c r="D7" s="106"/>
      <c r="E7" s="106"/>
      <c r="F7" s="30" t="s">
        <v>110</v>
      </c>
      <c r="G7" s="24">
        <v>8.6</v>
      </c>
    </row>
    <row r="8" spans="2:7" s="14" customFormat="1" ht="20.100000000000001" customHeight="1" x14ac:dyDescent="0.25">
      <c r="B8" s="9" t="s">
        <v>4</v>
      </c>
      <c r="C8" s="1">
        <v>7.2</v>
      </c>
      <c r="D8" s="106"/>
      <c r="E8" s="106"/>
      <c r="F8" s="30" t="s">
        <v>111</v>
      </c>
      <c r="G8" s="24">
        <v>3.2</v>
      </c>
    </row>
    <row r="9" spans="2:7" s="14" customFormat="1" ht="20.100000000000001" customHeight="1" x14ac:dyDescent="0.25">
      <c r="B9" s="9" t="s">
        <v>121</v>
      </c>
      <c r="C9" s="1">
        <v>5.6</v>
      </c>
      <c r="D9" s="106"/>
      <c r="E9" s="106"/>
      <c r="F9" s="30" t="s">
        <v>112</v>
      </c>
      <c r="G9" s="24">
        <v>5.6</v>
      </c>
    </row>
    <row r="10" spans="2:7" s="14" customFormat="1" ht="20.100000000000001" customHeight="1" x14ac:dyDescent="0.25">
      <c r="B10" s="9" t="s">
        <v>12</v>
      </c>
      <c r="C10" s="1">
        <v>5.0999999999999996</v>
      </c>
      <c r="D10" s="106"/>
      <c r="E10" s="106"/>
      <c r="F10" s="30" t="s">
        <v>39</v>
      </c>
      <c r="G10" s="25">
        <v>2.6</v>
      </c>
    </row>
    <row r="11" spans="2:7" s="14" customFormat="1" ht="20.100000000000001" customHeight="1" x14ac:dyDescent="0.25">
      <c r="B11" s="9" t="s">
        <v>14</v>
      </c>
      <c r="C11" s="1">
        <v>4.4000000000000004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18</v>
      </c>
      <c r="C12" s="1">
        <v>4.0999999999999996</v>
      </c>
      <c r="D12" s="106"/>
      <c r="E12" s="106"/>
      <c r="F12" s="30" t="s">
        <v>114</v>
      </c>
      <c r="G12" s="24">
        <v>2.2000000000000002</v>
      </c>
    </row>
    <row r="13" spans="2:7" s="14" customFormat="1" ht="20.100000000000001" customHeight="1" x14ac:dyDescent="0.25">
      <c r="B13" s="9" t="s">
        <v>6</v>
      </c>
      <c r="C13" s="1">
        <v>3</v>
      </c>
      <c r="D13" s="106"/>
      <c r="E13" s="106"/>
      <c r="F13" s="30" t="s">
        <v>115</v>
      </c>
      <c r="G13" s="24">
        <v>12.7</v>
      </c>
    </row>
    <row r="14" spans="2:7" s="14" customFormat="1" ht="20.100000000000001" customHeight="1" x14ac:dyDescent="0.25">
      <c r="B14" s="9" t="s">
        <v>16</v>
      </c>
      <c r="C14" s="1">
        <v>2.5</v>
      </c>
      <c r="D14" s="106"/>
      <c r="E14" s="106"/>
      <c r="F14" s="30" t="s">
        <v>116</v>
      </c>
      <c r="G14" s="24">
        <v>85.1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39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12</v>
      </c>
      <c r="D17" s="106"/>
      <c r="E17" s="106"/>
      <c r="F17" s="30" t="s">
        <v>5</v>
      </c>
      <c r="G17" s="8">
        <v>26.4</v>
      </c>
    </row>
    <row r="18" spans="2:7" s="14" customFormat="1" ht="20.100000000000001" customHeight="1" x14ac:dyDescent="0.25">
      <c r="B18" s="26" t="s">
        <v>33</v>
      </c>
      <c r="C18" s="1">
        <v>44.6</v>
      </c>
      <c r="D18" s="106"/>
      <c r="E18" s="106"/>
      <c r="F18" s="30" t="s">
        <v>7</v>
      </c>
      <c r="G18" s="8">
        <v>73.599999999999994</v>
      </c>
    </row>
    <row r="19" spans="2:7" s="14" customFormat="1" ht="20.100000000000001" customHeight="1" x14ac:dyDescent="0.25">
      <c r="B19" s="26" t="s">
        <v>31</v>
      </c>
      <c r="C19" s="1">
        <v>4.4000000000000004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96.1</v>
      </c>
    </row>
    <row r="21" spans="2:7" s="14" customFormat="1" ht="20.100000000000001" customHeight="1" x14ac:dyDescent="0.25">
      <c r="B21" s="9" t="s">
        <v>43</v>
      </c>
      <c r="C21" s="1">
        <v>8.4</v>
      </c>
      <c r="D21" s="106"/>
      <c r="E21" s="106"/>
      <c r="F21" s="30" t="s">
        <v>13</v>
      </c>
      <c r="G21" s="8">
        <v>3.9</v>
      </c>
    </row>
    <row r="22" spans="2:7" s="14" customFormat="1" ht="20.100000000000001" customHeight="1" x14ac:dyDescent="0.25">
      <c r="B22" s="9" t="s">
        <v>45</v>
      </c>
      <c r="C22" s="1">
        <v>77.599999999999994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10.4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0.8</v>
      </c>
      <c r="D24" s="106"/>
      <c r="E24" s="106"/>
      <c r="F24" s="30" t="s">
        <v>19</v>
      </c>
      <c r="G24" s="8">
        <v>56.4</v>
      </c>
    </row>
    <row r="25" spans="2:7" s="14" customFormat="1" ht="20.100000000000001" customHeight="1" x14ac:dyDescent="0.25">
      <c r="B25" s="9" t="s">
        <v>51</v>
      </c>
      <c r="C25" s="1">
        <v>0.2</v>
      </c>
      <c r="D25" s="106"/>
      <c r="E25" s="106"/>
      <c r="F25" s="30" t="s">
        <v>21</v>
      </c>
      <c r="G25" s="8">
        <v>43.6</v>
      </c>
    </row>
    <row r="26" spans="2:7" s="14" customFormat="1" ht="20.100000000000001" customHeight="1" x14ac:dyDescent="0.25">
      <c r="B26" s="26" t="s">
        <v>54</v>
      </c>
      <c r="C26" s="1">
        <v>0.4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2.2000000000000002</v>
      </c>
      <c r="D27" s="106"/>
      <c r="E27" s="106"/>
      <c r="F27" s="30" t="s">
        <v>24</v>
      </c>
      <c r="G27" s="8">
        <v>12.9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24.2</v>
      </c>
    </row>
    <row r="29" spans="2:7" s="14" customFormat="1" ht="20.100000000000001" customHeight="1" x14ac:dyDescent="0.25">
      <c r="B29" s="9" t="s">
        <v>59</v>
      </c>
      <c r="C29" s="1">
        <v>34.1</v>
      </c>
      <c r="D29" s="106"/>
      <c r="E29" s="106"/>
      <c r="F29" s="30" t="s">
        <v>28</v>
      </c>
      <c r="G29" s="8">
        <v>26.6</v>
      </c>
    </row>
    <row r="30" spans="2:7" s="14" customFormat="1" ht="20.100000000000001" customHeight="1" x14ac:dyDescent="0.25">
      <c r="B30" s="9" t="s">
        <v>60</v>
      </c>
      <c r="C30" s="1">
        <v>48.9</v>
      </c>
      <c r="D30" s="106"/>
      <c r="E30" s="106"/>
      <c r="F30" s="30" t="s">
        <v>29</v>
      </c>
      <c r="G30" s="8">
        <v>18.7</v>
      </c>
    </row>
    <row r="31" spans="2:7" s="14" customFormat="1" ht="20.100000000000001" customHeight="1" x14ac:dyDescent="0.25">
      <c r="B31" s="9" t="s">
        <v>62</v>
      </c>
      <c r="C31" s="1">
        <v>1.7</v>
      </c>
      <c r="D31" s="106"/>
      <c r="E31" s="106"/>
      <c r="F31" s="30" t="s">
        <v>30</v>
      </c>
      <c r="G31" s="8">
        <v>10.5</v>
      </c>
    </row>
    <row r="32" spans="2:7" s="14" customFormat="1" ht="20.100000000000001" customHeight="1" x14ac:dyDescent="0.25">
      <c r="B32" s="9" t="s">
        <v>64</v>
      </c>
      <c r="C32" s="1">
        <v>9.1</v>
      </c>
      <c r="D32" s="106"/>
      <c r="E32" s="106"/>
      <c r="F32" s="30" t="s">
        <v>32</v>
      </c>
      <c r="G32" s="8">
        <v>7.1</v>
      </c>
    </row>
    <row r="33" spans="2:7" s="14" customFormat="1" ht="20.100000000000001" customHeight="1" x14ac:dyDescent="0.25">
      <c r="B33" s="9" t="s">
        <v>66</v>
      </c>
      <c r="C33" s="1">
        <v>3.1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0.7</v>
      </c>
      <c r="D34" s="106"/>
      <c r="E34" s="106"/>
      <c r="F34" s="30" t="s">
        <v>35</v>
      </c>
      <c r="G34" s="10">
        <v>0.8</v>
      </c>
    </row>
    <row r="35" spans="2:7" s="14" customFormat="1" ht="20.100000000000001" customHeight="1" x14ac:dyDescent="0.25">
      <c r="B35" s="9" t="s">
        <v>39</v>
      </c>
      <c r="C35" s="1">
        <v>2.4</v>
      </c>
      <c r="D35" s="106"/>
      <c r="E35" s="106"/>
      <c r="F35" s="30" t="s">
        <v>36</v>
      </c>
      <c r="G35" s="10">
        <v>5.7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39</v>
      </c>
    </row>
    <row r="37" spans="2:7" s="14" customFormat="1" ht="20.100000000000001" customHeight="1" x14ac:dyDescent="0.25">
      <c r="B37" s="9" t="s">
        <v>72</v>
      </c>
      <c r="C37" s="1">
        <v>39.299999999999997</v>
      </c>
      <c r="D37" s="106"/>
      <c r="E37" s="106"/>
      <c r="F37" s="30" t="s">
        <v>38</v>
      </c>
      <c r="G37" s="10">
        <v>31.9</v>
      </c>
    </row>
    <row r="38" spans="2:7" s="14" customFormat="1" ht="20.100000000000001" customHeight="1" x14ac:dyDescent="0.25">
      <c r="B38" s="9" t="s">
        <v>74</v>
      </c>
      <c r="C38" s="1">
        <v>32.6</v>
      </c>
      <c r="D38" s="106"/>
      <c r="E38" s="106"/>
      <c r="F38" s="30" t="s">
        <v>40</v>
      </c>
      <c r="G38" s="10">
        <v>22.6</v>
      </c>
    </row>
    <row r="39" spans="2:7" s="14" customFormat="1" ht="20.100000000000001" customHeight="1" x14ac:dyDescent="0.25">
      <c r="B39" s="9" t="s">
        <v>76</v>
      </c>
      <c r="C39" s="1">
        <v>15.2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9.4</v>
      </c>
      <c r="D40" s="106"/>
      <c r="E40" s="106"/>
      <c r="F40" s="30" t="s">
        <v>44</v>
      </c>
      <c r="G40" s="11">
        <v>3344.5</v>
      </c>
    </row>
    <row r="41" spans="2:7" s="14" customFormat="1" ht="20.100000000000001" customHeight="1" x14ac:dyDescent="0.25">
      <c r="B41" s="9" t="s">
        <v>39</v>
      </c>
      <c r="C41" s="1">
        <v>3.5</v>
      </c>
      <c r="D41" s="106"/>
      <c r="E41" s="106"/>
      <c r="F41" s="30" t="s">
        <v>46</v>
      </c>
      <c r="G41" s="11">
        <v>2443.34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76.540000000000006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3" t="s">
        <v>83</v>
      </c>
      <c r="D44" s="106"/>
      <c r="E44" s="106"/>
      <c r="F44" s="30" t="s">
        <v>53</v>
      </c>
      <c r="G44" s="8">
        <v>31</v>
      </c>
    </row>
    <row r="45" spans="2:7" s="14" customFormat="1" ht="20.100000000000001" customHeight="1" x14ac:dyDescent="0.25">
      <c r="B45" s="9" t="s">
        <v>31</v>
      </c>
      <c r="C45" s="5">
        <v>39.74</v>
      </c>
      <c r="D45" s="106"/>
      <c r="E45" s="106"/>
      <c r="F45" s="30" t="s">
        <v>55</v>
      </c>
      <c r="G45" s="8">
        <v>50.2</v>
      </c>
    </row>
    <row r="46" spans="2:7" s="14" customFormat="1" ht="20.100000000000001" customHeight="1" x14ac:dyDescent="0.25">
      <c r="B46" s="9" t="s">
        <v>86</v>
      </c>
      <c r="C46" s="5">
        <v>51.14</v>
      </c>
      <c r="D46" s="106"/>
      <c r="E46" s="106"/>
      <c r="F46" s="30" t="s">
        <v>56</v>
      </c>
      <c r="G46" s="8">
        <v>15.9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2.9</v>
      </c>
    </row>
    <row r="48" spans="2:7" s="14" customFormat="1" ht="20.100000000000001" customHeight="1" x14ac:dyDescent="0.25">
      <c r="B48" s="9" t="s">
        <v>25</v>
      </c>
      <c r="C48" s="6">
        <v>10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3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25.9</v>
      </c>
      <c r="D50" s="106"/>
      <c r="E50" s="106"/>
      <c r="F50" s="30" t="s">
        <v>63</v>
      </c>
      <c r="G50" s="8">
        <v>87</v>
      </c>
    </row>
    <row r="51" spans="2:7" s="14" customFormat="1" ht="20.100000000000001" customHeight="1" x14ac:dyDescent="0.25">
      <c r="B51" s="9" t="s">
        <v>86</v>
      </c>
      <c r="C51" s="1">
        <v>18.899999999999999</v>
      </c>
      <c r="D51" s="106"/>
      <c r="E51" s="106"/>
      <c r="F51" s="30" t="s">
        <v>65</v>
      </c>
      <c r="G51" s="8">
        <v>84.7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85</v>
      </c>
    </row>
    <row r="53" spans="2:7" s="14" customFormat="1" ht="20.100000000000001" customHeight="1" x14ac:dyDescent="0.25">
      <c r="B53" s="9" t="s">
        <v>25</v>
      </c>
      <c r="C53" s="6">
        <v>4.3</v>
      </c>
      <c r="D53" s="106"/>
      <c r="E53" s="106"/>
      <c r="F53" s="30" t="s">
        <v>69</v>
      </c>
      <c r="G53" s="8">
        <v>68.900000000000006</v>
      </c>
    </row>
    <row r="54" spans="2:7" s="14" customFormat="1" ht="20.100000000000001" customHeight="1" x14ac:dyDescent="0.25">
      <c r="B54" s="9" t="s">
        <v>27</v>
      </c>
      <c r="C54" s="3" t="s">
        <v>83</v>
      </c>
      <c r="D54" s="106"/>
      <c r="E54" s="106"/>
      <c r="F54" s="30" t="s">
        <v>70</v>
      </c>
      <c r="G54" s="8">
        <v>64.7</v>
      </c>
    </row>
    <row r="55" spans="2:7" s="14" customFormat="1" ht="20.100000000000001" customHeight="1" x14ac:dyDescent="0.25">
      <c r="B55" s="9" t="s">
        <v>31</v>
      </c>
      <c r="C55" s="1">
        <v>14.6</v>
      </c>
      <c r="D55" s="106"/>
      <c r="E55" s="106"/>
      <c r="F55" s="30" t="s">
        <v>71</v>
      </c>
      <c r="G55" s="8">
        <v>78.099999999999994</v>
      </c>
    </row>
    <row r="56" spans="2:7" s="14" customFormat="1" ht="20.100000000000001" customHeight="1" x14ac:dyDescent="0.25">
      <c r="B56" s="9" t="s">
        <v>86</v>
      </c>
      <c r="C56" s="1">
        <v>8.9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 t="s">
        <v>75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69.3</v>
      </c>
    </row>
    <row r="59" spans="2:7" s="14" customFormat="1" ht="20.100000000000001" customHeight="1" x14ac:dyDescent="0.25">
      <c r="B59" s="9" t="s">
        <v>149</v>
      </c>
      <c r="C59" s="1">
        <v>55.6</v>
      </c>
      <c r="D59" s="106"/>
      <c r="E59" s="106"/>
      <c r="F59" s="30" t="s">
        <v>79</v>
      </c>
      <c r="G59" s="8">
        <v>92.9</v>
      </c>
    </row>
    <row r="60" spans="2:7" s="14" customFormat="1" ht="20.100000000000001" customHeight="1" x14ac:dyDescent="0.25">
      <c r="B60" s="9" t="s">
        <v>150</v>
      </c>
      <c r="C60" s="1">
        <v>43.7</v>
      </c>
      <c r="D60" s="106"/>
      <c r="E60" s="106"/>
      <c r="F60" s="30" t="s">
        <v>80</v>
      </c>
      <c r="G60" s="8">
        <v>94.2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81.599999999999994</v>
      </c>
    </row>
    <row r="62" spans="2:7" s="14" customFormat="1" ht="20.100000000000001" customHeight="1" x14ac:dyDescent="0.25">
      <c r="B62" s="9" t="s">
        <v>150</v>
      </c>
      <c r="C62" s="1">
        <v>57.2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151</v>
      </c>
      <c r="C63" s="1">
        <v>12.1</v>
      </c>
      <c r="D63" s="106"/>
      <c r="E63" s="106"/>
      <c r="F63" s="30" t="s">
        <v>84</v>
      </c>
      <c r="G63" s="8">
        <v>90.8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89.7</v>
      </c>
    </row>
    <row r="65" spans="2:7" s="14" customFormat="1" ht="20.100000000000001" customHeight="1" x14ac:dyDescent="0.25">
      <c r="B65" s="9" t="s">
        <v>150</v>
      </c>
      <c r="C65" s="1">
        <v>59.7</v>
      </c>
      <c r="D65" s="106"/>
      <c r="E65" s="106"/>
      <c r="F65" s="30" t="s">
        <v>87</v>
      </c>
      <c r="G65" s="8">
        <v>96</v>
      </c>
    </row>
    <row r="66" spans="2:7" s="14" customFormat="1" ht="20.100000000000001" customHeight="1" x14ac:dyDescent="0.25">
      <c r="B66" s="9" t="s">
        <v>149</v>
      </c>
      <c r="C66" s="1">
        <v>15.5</v>
      </c>
      <c r="D66" s="106"/>
      <c r="E66" s="106"/>
      <c r="F66" s="30" t="s">
        <v>90</v>
      </c>
      <c r="G66" s="8">
        <v>94.4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65.599999999999994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126</v>
      </c>
      <c r="C69" s="1">
        <v>18.600000000000001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14.8</v>
      </c>
      <c r="D70" s="106"/>
      <c r="E70" s="106"/>
      <c r="F70" s="30" t="s">
        <v>93</v>
      </c>
      <c r="G70" s="8">
        <v>35.099999999999994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28.400000000000006</v>
      </c>
    </row>
    <row r="72" spans="2:7" s="14" customFormat="1" ht="20.100000000000001" customHeight="1" x14ac:dyDescent="0.25">
      <c r="B72" s="9" t="s">
        <v>104</v>
      </c>
      <c r="C72" s="1">
        <v>14.5</v>
      </c>
      <c r="D72" s="106"/>
      <c r="E72" s="106"/>
      <c r="F72" s="30" t="s">
        <v>95</v>
      </c>
      <c r="G72" s="8">
        <v>9.5999999999999943</v>
      </c>
    </row>
    <row r="73" spans="2:7" s="14" customFormat="1" ht="20.100000000000001" customHeight="1" x14ac:dyDescent="0.25">
      <c r="B73" s="9" t="s">
        <v>105</v>
      </c>
      <c r="C73" s="1">
        <v>9.6999999999999993</v>
      </c>
      <c r="D73" s="106"/>
      <c r="E73" s="106"/>
      <c r="F73" s="30" t="s">
        <v>96</v>
      </c>
      <c r="G73" s="8">
        <v>5.4000000000000057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18</v>
      </c>
    </row>
    <row r="75" spans="2:7" s="14" customFormat="1" ht="20.100000000000001" customHeight="1" x14ac:dyDescent="0.25">
      <c r="B75" s="9" t="s">
        <v>104</v>
      </c>
      <c r="C75" s="1">
        <v>7.7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6.7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 t="s">
        <v>190</v>
      </c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0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301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25.6</v>
      </c>
      <c r="D5" s="106"/>
      <c r="E5" s="106"/>
      <c r="F5" s="30" t="s">
        <v>108</v>
      </c>
      <c r="G5" s="24">
        <v>30.3</v>
      </c>
    </row>
    <row r="6" spans="2:7" s="14" customFormat="1" ht="20.100000000000001" customHeight="1" x14ac:dyDescent="0.25">
      <c r="B6" s="9" t="s">
        <v>4</v>
      </c>
      <c r="C6" s="1">
        <v>9.5</v>
      </c>
      <c r="D6" s="106"/>
      <c r="E6" s="106"/>
      <c r="F6" s="30" t="s">
        <v>109</v>
      </c>
      <c r="G6" s="24">
        <v>38.6</v>
      </c>
    </row>
    <row r="7" spans="2:7" s="14" customFormat="1" ht="20.100000000000001" customHeight="1" x14ac:dyDescent="0.25">
      <c r="B7" s="9" t="s">
        <v>6</v>
      </c>
      <c r="C7" s="1">
        <v>6.7</v>
      </c>
      <c r="D7" s="106"/>
      <c r="E7" s="106"/>
      <c r="F7" s="30" t="s">
        <v>110</v>
      </c>
      <c r="G7" s="24">
        <v>21.5</v>
      </c>
    </row>
    <row r="8" spans="2:7" s="14" customFormat="1" ht="20.100000000000001" customHeight="1" x14ac:dyDescent="0.25">
      <c r="B8" s="9" t="s">
        <v>12</v>
      </c>
      <c r="C8" s="1">
        <v>5.0999999999999996</v>
      </c>
      <c r="D8" s="106"/>
      <c r="E8" s="106"/>
      <c r="F8" s="30" t="s">
        <v>111</v>
      </c>
      <c r="G8" s="24">
        <v>3.5</v>
      </c>
    </row>
    <row r="9" spans="2:7" s="14" customFormat="1" ht="20.100000000000001" customHeight="1" x14ac:dyDescent="0.25">
      <c r="B9" s="9" t="s">
        <v>18</v>
      </c>
      <c r="C9" s="1">
        <v>5.0999999999999996</v>
      </c>
      <c r="D9" s="106"/>
      <c r="E9" s="106"/>
      <c r="F9" s="30" t="s">
        <v>112</v>
      </c>
      <c r="G9" s="24">
        <v>1.2</v>
      </c>
    </row>
    <row r="10" spans="2:7" s="14" customFormat="1" ht="20.100000000000001" customHeight="1" x14ac:dyDescent="0.25">
      <c r="B10" s="9" t="s">
        <v>121</v>
      </c>
      <c r="C10" s="1">
        <v>5</v>
      </c>
      <c r="D10" s="106"/>
      <c r="E10" s="106"/>
      <c r="F10" s="30" t="s">
        <v>39</v>
      </c>
      <c r="G10" s="25">
        <v>4.9000000000000004</v>
      </c>
    </row>
    <row r="11" spans="2:7" s="14" customFormat="1" ht="20.100000000000001" customHeight="1" x14ac:dyDescent="0.25">
      <c r="B11" s="9" t="s">
        <v>16</v>
      </c>
      <c r="C11" s="1">
        <v>5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8</v>
      </c>
      <c r="C12" s="1">
        <v>3.9</v>
      </c>
      <c r="D12" s="106"/>
      <c r="E12" s="106"/>
      <c r="F12" s="30" t="s">
        <v>114</v>
      </c>
      <c r="G12" s="24">
        <v>2.2999999999999998</v>
      </c>
    </row>
    <row r="13" spans="2:7" s="14" customFormat="1" ht="20.100000000000001" customHeight="1" x14ac:dyDescent="0.25">
      <c r="B13" s="9" t="s">
        <v>14</v>
      </c>
      <c r="C13" s="1">
        <v>3.8</v>
      </c>
      <c r="D13" s="106"/>
      <c r="E13" s="106"/>
      <c r="F13" s="30" t="s">
        <v>115</v>
      </c>
      <c r="G13" s="24">
        <v>21.5</v>
      </c>
    </row>
    <row r="14" spans="2:7" s="14" customFormat="1" ht="20.100000000000001" customHeight="1" x14ac:dyDescent="0.25">
      <c r="B14" s="9" t="s">
        <v>134</v>
      </c>
      <c r="C14" s="1">
        <v>3</v>
      </c>
      <c r="D14" s="106"/>
      <c r="E14" s="106"/>
      <c r="F14" s="30" t="s">
        <v>116</v>
      </c>
      <c r="G14" s="24">
        <v>76.2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13.1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25.2</v>
      </c>
      <c r="D17" s="106"/>
      <c r="E17" s="106"/>
      <c r="F17" s="30" t="s">
        <v>5</v>
      </c>
      <c r="G17" s="8">
        <v>22.2</v>
      </c>
    </row>
    <row r="18" spans="2:7" s="14" customFormat="1" ht="20.100000000000001" customHeight="1" x14ac:dyDescent="0.25">
      <c r="B18" s="26" t="s">
        <v>33</v>
      </c>
      <c r="C18" s="1">
        <v>56.5</v>
      </c>
      <c r="D18" s="106"/>
      <c r="E18" s="106"/>
      <c r="F18" s="30" t="s">
        <v>7</v>
      </c>
      <c r="G18" s="8">
        <v>77.8</v>
      </c>
    </row>
    <row r="19" spans="2:7" s="14" customFormat="1" ht="20.100000000000001" customHeight="1" x14ac:dyDescent="0.25">
      <c r="B19" s="26" t="s">
        <v>31</v>
      </c>
      <c r="C19" s="1">
        <v>5.2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95.4</v>
      </c>
    </row>
    <row r="21" spans="2:7" s="14" customFormat="1" ht="20.100000000000001" customHeight="1" x14ac:dyDescent="0.25">
      <c r="B21" s="9" t="s">
        <v>43</v>
      </c>
      <c r="C21" s="1">
        <v>19.3</v>
      </c>
      <c r="D21" s="106"/>
      <c r="E21" s="106"/>
      <c r="F21" s="30" t="s">
        <v>13</v>
      </c>
      <c r="G21" s="8">
        <v>4.5999999999999996</v>
      </c>
    </row>
    <row r="22" spans="2:7" s="14" customFormat="1" ht="20.100000000000001" customHeight="1" x14ac:dyDescent="0.25">
      <c r="B22" s="9" t="s">
        <v>45</v>
      </c>
      <c r="C22" s="1">
        <v>23.7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22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12.1</v>
      </c>
      <c r="D24" s="106"/>
      <c r="E24" s="106"/>
      <c r="F24" s="30" t="s">
        <v>19</v>
      </c>
      <c r="G24" s="8">
        <v>61.1</v>
      </c>
    </row>
    <row r="25" spans="2:7" s="14" customFormat="1" ht="20.100000000000001" customHeight="1" x14ac:dyDescent="0.25">
      <c r="B25" s="9" t="s">
        <v>51</v>
      </c>
      <c r="C25" s="1">
        <v>1.6</v>
      </c>
      <c r="D25" s="106"/>
      <c r="E25" s="106"/>
      <c r="F25" s="30" t="s">
        <v>21</v>
      </c>
      <c r="G25" s="8">
        <v>38.9</v>
      </c>
    </row>
    <row r="26" spans="2:7" s="14" customFormat="1" ht="20.100000000000001" customHeight="1" x14ac:dyDescent="0.25">
      <c r="B26" s="26" t="s">
        <v>54</v>
      </c>
      <c r="C26" s="1">
        <v>0.9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20.399999999999999</v>
      </c>
      <c r="D27" s="106"/>
      <c r="E27" s="106"/>
      <c r="F27" s="30" t="s">
        <v>24</v>
      </c>
      <c r="G27" s="8">
        <v>11.8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20.7</v>
      </c>
    </row>
    <row r="29" spans="2:7" s="14" customFormat="1" ht="20.100000000000001" customHeight="1" x14ac:dyDescent="0.25">
      <c r="B29" s="9" t="s">
        <v>59</v>
      </c>
      <c r="C29" s="1">
        <v>30</v>
      </c>
      <c r="D29" s="106"/>
      <c r="E29" s="106"/>
      <c r="F29" s="30" t="s">
        <v>28</v>
      </c>
      <c r="G29" s="8">
        <v>23.1</v>
      </c>
    </row>
    <row r="30" spans="2:7" s="14" customFormat="1" ht="20.100000000000001" customHeight="1" x14ac:dyDescent="0.25">
      <c r="B30" s="9" t="s">
        <v>60</v>
      </c>
      <c r="C30" s="1">
        <v>58.9</v>
      </c>
      <c r="D30" s="106"/>
      <c r="E30" s="106"/>
      <c r="F30" s="30" t="s">
        <v>29</v>
      </c>
      <c r="G30" s="8">
        <v>23.4</v>
      </c>
    </row>
    <row r="31" spans="2:7" s="14" customFormat="1" ht="20.100000000000001" customHeight="1" x14ac:dyDescent="0.25">
      <c r="B31" s="9" t="s">
        <v>62</v>
      </c>
      <c r="C31" s="1">
        <v>2.4</v>
      </c>
      <c r="D31" s="106"/>
      <c r="E31" s="106"/>
      <c r="F31" s="30" t="s">
        <v>30</v>
      </c>
      <c r="G31" s="8">
        <v>13</v>
      </c>
    </row>
    <row r="32" spans="2:7" s="14" customFormat="1" ht="20.100000000000001" customHeight="1" x14ac:dyDescent="0.25">
      <c r="B32" s="9" t="s">
        <v>64</v>
      </c>
      <c r="C32" s="1">
        <v>1.3</v>
      </c>
      <c r="D32" s="106"/>
      <c r="E32" s="106"/>
      <c r="F32" s="30" t="s">
        <v>32</v>
      </c>
      <c r="G32" s="8">
        <v>8</v>
      </c>
    </row>
    <row r="33" spans="2:7" s="14" customFormat="1" ht="20.100000000000001" customHeight="1" x14ac:dyDescent="0.25">
      <c r="B33" s="9" t="s">
        <v>66</v>
      </c>
      <c r="C33" s="1">
        <v>5.5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0.1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1.8</v>
      </c>
      <c r="D35" s="106"/>
      <c r="E35" s="106"/>
      <c r="F35" s="30" t="s">
        <v>36</v>
      </c>
      <c r="G35" s="10">
        <v>4.8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27.4</v>
      </c>
    </row>
    <row r="37" spans="2:7" s="14" customFormat="1" ht="20.100000000000001" customHeight="1" x14ac:dyDescent="0.25">
      <c r="B37" s="9" t="s">
        <v>72</v>
      </c>
      <c r="C37" s="1">
        <v>60.2</v>
      </c>
      <c r="D37" s="106"/>
      <c r="E37" s="106"/>
      <c r="F37" s="30" t="s">
        <v>38</v>
      </c>
      <c r="G37" s="10">
        <v>39.9</v>
      </c>
    </row>
    <row r="38" spans="2:7" s="14" customFormat="1" ht="20.100000000000001" customHeight="1" x14ac:dyDescent="0.25">
      <c r="B38" s="9" t="s">
        <v>74</v>
      </c>
      <c r="C38" s="1">
        <v>16.399999999999999</v>
      </c>
      <c r="D38" s="106"/>
      <c r="E38" s="106"/>
      <c r="F38" s="30" t="s">
        <v>40</v>
      </c>
      <c r="G38" s="10">
        <v>27.7</v>
      </c>
    </row>
    <row r="39" spans="2:7" s="14" customFormat="1" ht="20.100000000000001" customHeight="1" x14ac:dyDescent="0.25">
      <c r="B39" s="9" t="s">
        <v>76</v>
      </c>
      <c r="C39" s="1">
        <v>10.1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6</v>
      </c>
      <c r="D40" s="106"/>
      <c r="E40" s="106"/>
      <c r="F40" s="30" t="s">
        <v>44</v>
      </c>
      <c r="G40" s="11">
        <v>5222.3999999999996</v>
      </c>
    </row>
    <row r="41" spans="2:7" s="14" customFormat="1" ht="20.100000000000001" customHeight="1" x14ac:dyDescent="0.25">
      <c r="B41" s="9" t="s">
        <v>39</v>
      </c>
      <c r="C41" s="1">
        <v>7.3</v>
      </c>
      <c r="D41" s="106"/>
      <c r="E41" s="106"/>
      <c r="F41" s="30" t="s">
        <v>46</v>
      </c>
      <c r="G41" s="11">
        <v>3750.15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68.22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82.84</v>
      </c>
      <c r="D44" s="106"/>
      <c r="E44" s="106"/>
      <c r="F44" s="30" t="s">
        <v>53</v>
      </c>
      <c r="G44" s="8">
        <v>25.3</v>
      </c>
    </row>
    <row r="45" spans="2:7" s="14" customFormat="1" ht="20.100000000000001" customHeight="1" x14ac:dyDescent="0.25">
      <c r="B45" s="9" t="s">
        <v>31</v>
      </c>
      <c r="C45" s="5">
        <v>39.590000000000003</v>
      </c>
      <c r="D45" s="106"/>
      <c r="E45" s="106"/>
      <c r="F45" s="30" t="s">
        <v>55</v>
      </c>
      <c r="G45" s="8">
        <v>51.6</v>
      </c>
    </row>
    <row r="46" spans="2:7" s="14" customFormat="1" ht="20.100000000000001" customHeight="1" x14ac:dyDescent="0.25">
      <c r="B46" s="9" t="s">
        <v>86</v>
      </c>
      <c r="C46" s="5">
        <v>48.9</v>
      </c>
      <c r="D46" s="106"/>
      <c r="E46" s="106"/>
      <c r="F46" s="30" t="s">
        <v>56</v>
      </c>
      <c r="G46" s="8">
        <v>19.5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3.6</v>
      </c>
    </row>
    <row r="48" spans="2:7" s="14" customFormat="1" ht="20.100000000000001" customHeight="1" x14ac:dyDescent="0.25">
      <c r="B48" s="9" t="s">
        <v>25</v>
      </c>
      <c r="C48" s="6">
        <v>24.7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18.7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33.4</v>
      </c>
      <c r="D50" s="106"/>
      <c r="E50" s="106"/>
      <c r="F50" s="30" t="s">
        <v>63</v>
      </c>
      <c r="G50" s="8">
        <v>72.400000000000006</v>
      </c>
    </row>
    <row r="51" spans="2:7" s="14" customFormat="1" ht="20.100000000000001" customHeight="1" x14ac:dyDescent="0.25">
      <c r="B51" s="9" t="s">
        <v>86</v>
      </c>
      <c r="C51" s="1">
        <v>29</v>
      </c>
      <c r="D51" s="106"/>
      <c r="E51" s="106"/>
      <c r="F51" s="30" t="s">
        <v>65</v>
      </c>
      <c r="G51" s="8">
        <v>73.8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87.9</v>
      </c>
    </row>
    <row r="53" spans="2:7" s="14" customFormat="1" ht="20.100000000000001" customHeight="1" x14ac:dyDescent="0.25">
      <c r="B53" s="9" t="s">
        <v>25</v>
      </c>
      <c r="C53" s="6">
        <v>6.8</v>
      </c>
      <c r="D53" s="106"/>
      <c r="E53" s="106"/>
      <c r="F53" s="30" t="s">
        <v>69</v>
      </c>
      <c r="G53" s="8">
        <v>63.9</v>
      </c>
    </row>
    <row r="54" spans="2:7" s="14" customFormat="1" ht="20.100000000000001" customHeight="1" x14ac:dyDescent="0.25">
      <c r="B54" s="9" t="s">
        <v>27</v>
      </c>
      <c r="C54" s="6">
        <v>10.3</v>
      </c>
      <c r="D54" s="106"/>
      <c r="E54" s="106"/>
      <c r="F54" s="30" t="s">
        <v>70</v>
      </c>
      <c r="G54" s="8">
        <v>60.8</v>
      </c>
    </row>
    <row r="55" spans="2:7" s="14" customFormat="1" ht="20.100000000000001" customHeight="1" x14ac:dyDescent="0.25">
      <c r="B55" s="9" t="s">
        <v>31</v>
      </c>
      <c r="C55" s="1">
        <v>19.399999999999999</v>
      </c>
      <c r="D55" s="106"/>
      <c r="E55" s="106"/>
      <c r="F55" s="30" t="s">
        <v>71</v>
      </c>
      <c r="G55" s="8">
        <v>60.4</v>
      </c>
    </row>
    <row r="56" spans="2:7" s="14" customFormat="1" ht="20.100000000000001" customHeight="1" x14ac:dyDescent="0.25">
      <c r="B56" s="9" t="s">
        <v>86</v>
      </c>
      <c r="C56" s="1">
        <v>14.1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76.900000000000006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51.1</v>
      </c>
    </row>
    <row r="59" spans="2:7" s="14" customFormat="1" ht="20.100000000000001" customHeight="1" x14ac:dyDescent="0.25">
      <c r="B59" s="9" t="s">
        <v>143</v>
      </c>
      <c r="C59" s="1">
        <v>71.099999999999994</v>
      </c>
      <c r="D59" s="106"/>
      <c r="E59" s="106"/>
      <c r="F59" s="30" t="s">
        <v>79</v>
      </c>
      <c r="G59" s="8">
        <v>93.3</v>
      </c>
    </row>
    <row r="60" spans="2:7" s="14" customFormat="1" ht="20.100000000000001" customHeight="1" x14ac:dyDescent="0.25">
      <c r="B60" s="9" t="s">
        <v>144</v>
      </c>
      <c r="C60" s="1">
        <v>19.8</v>
      </c>
      <c r="D60" s="106"/>
      <c r="E60" s="106"/>
      <c r="F60" s="30" t="s">
        <v>80</v>
      </c>
      <c r="G60" s="8">
        <v>92.1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86.5</v>
      </c>
    </row>
    <row r="62" spans="2:7" s="14" customFormat="1" ht="20.100000000000001" customHeight="1" x14ac:dyDescent="0.25">
      <c r="B62" s="9" t="s">
        <v>143</v>
      </c>
      <c r="C62" s="1">
        <v>64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145</v>
      </c>
      <c r="C63" s="1">
        <v>6.9</v>
      </c>
      <c r="D63" s="106"/>
      <c r="E63" s="106"/>
      <c r="F63" s="30" t="s">
        <v>84</v>
      </c>
      <c r="G63" s="8">
        <v>71.7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73.3</v>
      </c>
    </row>
    <row r="65" spans="2:7" s="14" customFormat="1" ht="20.100000000000001" customHeight="1" x14ac:dyDescent="0.25">
      <c r="B65" s="9" t="s">
        <v>143</v>
      </c>
      <c r="C65" s="1">
        <v>50.8</v>
      </c>
      <c r="D65" s="106"/>
      <c r="E65" s="106"/>
      <c r="F65" s="30" t="s">
        <v>87</v>
      </c>
      <c r="G65" s="8">
        <v>97</v>
      </c>
    </row>
    <row r="66" spans="2:7" s="14" customFormat="1" ht="20.100000000000001" customHeight="1" x14ac:dyDescent="0.25">
      <c r="B66" s="9" t="s">
        <v>146</v>
      </c>
      <c r="C66" s="1">
        <v>7</v>
      </c>
      <c r="D66" s="106"/>
      <c r="E66" s="106"/>
      <c r="F66" s="30" t="s">
        <v>90</v>
      </c>
      <c r="G66" s="8">
        <v>95.9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60.2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37.9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19.7</v>
      </c>
      <c r="D70" s="106"/>
      <c r="E70" s="106"/>
      <c r="F70" s="30" t="s">
        <v>93</v>
      </c>
      <c r="G70" s="8">
        <v>51.6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21.700000000000003</v>
      </c>
    </row>
    <row r="72" spans="2:7" s="14" customFormat="1" ht="20.100000000000001" customHeight="1" x14ac:dyDescent="0.25">
      <c r="B72" s="9" t="s">
        <v>104</v>
      </c>
      <c r="C72" s="1">
        <v>16.5</v>
      </c>
      <c r="D72" s="106"/>
      <c r="E72" s="106"/>
      <c r="F72" s="30" t="s">
        <v>95</v>
      </c>
      <c r="G72" s="8">
        <v>4.4000000000000057</v>
      </c>
    </row>
    <row r="73" spans="2:7" s="14" customFormat="1" ht="20.100000000000001" customHeight="1" x14ac:dyDescent="0.25">
      <c r="B73" s="9" t="s">
        <v>105</v>
      </c>
      <c r="C73" s="1">
        <v>12.7</v>
      </c>
      <c r="D73" s="106"/>
      <c r="E73" s="106"/>
      <c r="F73" s="30" t="s">
        <v>96</v>
      </c>
      <c r="G73" s="8">
        <v>6.2000000000000028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14.099999999999994</v>
      </c>
    </row>
    <row r="75" spans="2:7" s="14" customFormat="1" ht="20.100000000000001" customHeight="1" x14ac:dyDescent="0.25">
      <c r="B75" s="9" t="s">
        <v>105</v>
      </c>
      <c r="C75" s="1">
        <v>18.7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11.9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1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300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16</v>
      </c>
      <c r="C5" s="1">
        <v>20.7</v>
      </c>
      <c r="D5" s="106"/>
      <c r="E5" s="106"/>
      <c r="F5" s="30" t="s">
        <v>108</v>
      </c>
      <c r="G5" s="24">
        <v>29.5</v>
      </c>
    </row>
    <row r="6" spans="2:7" s="14" customFormat="1" ht="20.100000000000001" customHeight="1" x14ac:dyDescent="0.25">
      <c r="B6" s="9" t="s">
        <v>10</v>
      </c>
      <c r="C6" s="1">
        <v>10.199999999999999</v>
      </c>
      <c r="D6" s="106"/>
      <c r="E6" s="106"/>
      <c r="F6" s="30" t="s">
        <v>109</v>
      </c>
      <c r="G6" s="24">
        <v>42.7</v>
      </c>
    </row>
    <row r="7" spans="2:7" s="14" customFormat="1" ht="20.100000000000001" customHeight="1" x14ac:dyDescent="0.25">
      <c r="B7" s="9" t="s">
        <v>152</v>
      </c>
      <c r="C7" s="1">
        <v>7.6</v>
      </c>
      <c r="D7" s="106"/>
      <c r="E7" s="106"/>
      <c r="F7" s="30" t="s">
        <v>110</v>
      </c>
      <c r="G7" s="24">
        <v>14.4</v>
      </c>
    </row>
    <row r="8" spans="2:7" s="14" customFormat="1" ht="20.100000000000001" customHeight="1" x14ac:dyDescent="0.25">
      <c r="B8" s="9" t="s">
        <v>4</v>
      </c>
      <c r="C8" s="1">
        <v>7.5</v>
      </c>
      <c r="D8" s="106"/>
      <c r="E8" s="106"/>
      <c r="F8" s="30" t="s">
        <v>111</v>
      </c>
      <c r="G8" s="24">
        <v>6.6</v>
      </c>
    </row>
    <row r="9" spans="2:7" s="14" customFormat="1" ht="20.100000000000001" customHeight="1" x14ac:dyDescent="0.25">
      <c r="B9" s="9" t="s">
        <v>18</v>
      </c>
      <c r="C9" s="1">
        <v>5.8</v>
      </c>
      <c r="D9" s="106"/>
      <c r="E9" s="106"/>
      <c r="F9" s="30" t="s">
        <v>112</v>
      </c>
      <c r="G9" s="24">
        <v>3.8</v>
      </c>
    </row>
    <row r="10" spans="2:7" s="14" customFormat="1" ht="20.100000000000001" customHeight="1" x14ac:dyDescent="0.25">
      <c r="B10" s="9" t="s">
        <v>129</v>
      </c>
      <c r="C10" s="1">
        <v>5.0999999999999996</v>
      </c>
      <c r="D10" s="106"/>
      <c r="E10" s="106"/>
      <c r="F10" s="30" t="s">
        <v>39</v>
      </c>
      <c r="G10" s="25">
        <v>3</v>
      </c>
    </row>
    <row r="11" spans="2:7" s="14" customFormat="1" ht="20.100000000000001" customHeight="1" x14ac:dyDescent="0.25">
      <c r="B11" s="9" t="s">
        <v>12</v>
      </c>
      <c r="C11" s="1">
        <v>4.9000000000000004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4.3</v>
      </c>
      <c r="D12" s="106"/>
      <c r="E12" s="106"/>
      <c r="F12" s="30" t="s">
        <v>114</v>
      </c>
      <c r="G12" s="24">
        <v>2.6</v>
      </c>
    </row>
    <row r="13" spans="2:7" s="14" customFormat="1" ht="20.100000000000001" customHeight="1" x14ac:dyDescent="0.25">
      <c r="B13" s="9" t="s">
        <v>6</v>
      </c>
      <c r="C13" s="1">
        <v>4</v>
      </c>
      <c r="D13" s="106"/>
      <c r="E13" s="106"/>
      <c r="F13" s="30" t="s">
        <v>115</v>
      </c>
      <c r="G13" s="24">
        <v>21.8</v>
      </c>
    </row>
    <row r="14" spans="2:7" s="14" customFormat="1" ht="20.100000000000001" customHeight="1" x14ac:dyDescent="0.25">
      <c r="B14" s="9" t="s">
        <v>119</v>
      </c>
      <c r="C14" s="1">
        <v>3.6</v>
      </c>
      <c r="D14" s="106"/>
      <c r="E14" s="106"/>
      <c r="F14" s="30" t="s">
        <v>116</v>
      </c>
      <c r="G14" s="24">
        <v>75.599999999999994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22.9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19.599999999999998</v>
      </c>
      <c r="D17" s="106"/>
      <c r="E17" s="106"/>
      <c r="F17" s="30" t="s">
        <v>5</v>
      </c>
      <c r="G17" s="8">
        <v>24.8</v>
      </c>
    </row>
    <row r="18" spans="2:7" s="14" customFormat="1" ht="20.100000000000001" customHeight="1" x14ac:dyDescent="0.25">
      <c r="B18" s="26" t="s">
        <v>33</v>
      </c>
      <c r="C18" s="1">
        <v>52.3</v>
      </c>
      <c r="D18" s="106"/>
      <c r="E18" s="106"/>
      <c r="F18" s="30" t="s">
        <v>7</v>
      </c>
      <c r="G18" s="8">
        <v>75.2</v>
      </c>
    </row>
    <row r="19" spans="2:7" s="14" customFormat="1" ht="20.100000000000001" customHeight="1" x14ac:dyDescent="0.25">
      <c r="B19" s="26" t="s">
        <v>31</v>
      </c>
      <c r="C19" s="1">
        <v>5.2000000000000011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95.7</v>
      </c>
    </row>
    <row r="21" spans="2:7" s="14" customFormat="1" ht="20.100000000000001" customHeight="1" x14ac:dyDescent="0.25">
      <c r="B21" s="9" t="s">
        <v>43</v>
      </c>
      <c r="C21" s="1">
        <v>28.6</v>
      </c>
      <c r="D21" s="106"/>
      <c r="E21" s="106"/>
      <c r="F21" s="30" t="s">
        <v>13</v>
      </c>
      <c r="G21" s="8">
        <v>4.3</v>
      </c>
    </row>
    <row r="22" spans="2:7" s="14" customFormat="1" ht="20.100000000000001" customHeight="1" x14ac:dyDescent="0.25">
      <c r="B22" s="9" t="s">
        <v>45</v>
      </c>
      <c r="C22" s="1">
        <v>48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17.8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1.9</v>
      </c>
      <c r="D24" s="106"/>
      <c r="E24" s="106"/>
      <c r="F24" s="30" t="s">
        <v>19</v>
      </c>
      <c r="G24" s="8">
        <v>55</v>
      </c>
    </row>
    <row r="25" spans="2:7" s="14" customFormat="1" ht="20.100000000000001" customHeight="1" x14ac:dyDescent="0.25">
      <c r="B25" s="9" t="s">
        <v>51</v>
      </c>
      <c r="C25" s="1">
        <v>2.7</v>
      </c>
      <c r="D25" s="106"/>
      <c r="E25" s="106"/>
      <c r="F25" s="30" t="s">
        <v>21</v>
      </c>
      <c r="G25" s="8">
        <v>45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</v>
      </c>
      <c r="D27" s="106"/>
      <c r="E27" s="106"/>
      <c r="F27" s="30" t="s">
        <v>24</v>
      </c>
      <c r="G27" s="8">
        <v>14.4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21.2</v>
      </c>
    </row>
    <row r="29" spans="2:7" s="14" customFormat="1" ht="20.100000000000001" customHeight="1" x14ac:dyDescent="0.25">
      <c r="B29" s="9" t="s">
        <v>59</v>
      </c>
      <c r="C29" s="1">
        <v>29.7</v>
      </c>
      <c r="D29" s="106"/>
      <c r="E29" s="106"/>
      <c r="F29" s="30" t="s">
        <v>28</v>
      </c>
      <c r="G29" s="8">
        <v>22.2</v>
      </c>
    </row>
    <row r="30" spans="2:7" s="14" customFormat="1" ht="20.100000000000001" customHeight="1" x14ac:dyDescent="0.25">
      <c r="B30" s="9" t="s">
        <v>60</v>
      </c>
      <c r="C30" s="1">
        <v>57.7</v>
      </c>
      <c r="D30" s="106"/>
      <c r="E30" s="106"/>
      <c r="F30" s="30" t="s">
        <v>29</v>
      </c>
      <c r="G30" s="8">
        <v>19.3</v>
      </c>
    </row>
    <row r="31" spans="2:7" s="14" customFormat="1" ht="20.100000000000001" customHeight="1" x14ac:dyDescent="0.25">
      <c r="B31" s="9" t="s">
        <v>62</v>
      </c>
      <c r="C31" s="1">
        <v>1.3</v>
      </c>
      <c r="D31" s="106"/>
      <c r="E31" s="106"/>
      <c r="F31" s="30" t="s">
        <v>30</v>
      </c>
      <c r="G31" s="8">
        <v>13.9</v>
      </c>
    </row>
    <row r="32" spans="2:7" s="14" customFormat="1" ht="20.100000000000001" customHeight="1" x14ac:dyDescent="0.25">
      <c r="B32" s="9" t="s">
        <v>64</v>
      </c>
      <c r="C32" s="1">
        <v>4.5</v>
      </c>
      <c r="D32" s="106"/>
      <c r="E32" s="106"/>
      <c r="F32" s="30" t="s">
        <v>32</v>
      </c>
      <c r="G32" s="8">
        <v>9</v>
      </c>
    </row>
    <row r="33" spans="2:7" s="14" customFormat="1" ht="20.100000000000001" customHeight="1" x14ac:dyDescent="0.25">
      <c r="B33" s="9" t="s">
        <v>66</v>
      </c>
      <c r="C33" s="1">
        <v>4.3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0.1</v>
      </c>
      <c r="D34" s="106"/>
      <c r="E34" s="106"/>
      <c r="F34" s="30" t="s">
        <v>35</v>
      </c>
      <c r="G34" s="10">
        <v>0.5</v>
      </c>
    </row>
    <row r="35" spans="2:7" s="14" customFormat="1" ht="20.100000000000001" customHeight="1" x14ac:dyDescent="0.25">
      <c r="B35" s="9" t="s">
        <v>39</v>
      </c>
      <c r="C35" s="1">
        <v>2.4</v>
      </c>
      <c r="D35" s="106"/>
      <c r="E35" s="106"/>
      <c r="F35" s="30" t="s">
        <v>36</v>
      </c>
      <c r="G35" s="10">
        <v>7.3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33.299999999999997</v>
      </c>
    </row>
    <row r="37" spans="2:7" s="14" customFormat="1" ht="20.100000000000001" customHeight="1" x14ac:dyDescent="0.25">
      <c r="B37" s="9" t="s">
        <v>72</v>
      </c>
      <c r="C37" s="1">
        <v>54.9</v>
      </c>
      <c r="D37" s="106"/>
      <c r="E37" s="106"/>
      <c r="F37" s="30" t="s">
        <v>38</v>
      </c>
      <c r="G37" s="10">
        <v>35.200000000000003</v>
      </c>
    </row>
    <row r="38" spans="2:7" s="14" customFormat="1" ht="20.100000000000001" customHeight="1" x14ac:dyDescent="0.25">
      <c r="B38" s="9" t="s">
        <v>74</v>
      </c>
      <c r="C38" s="1">
        <v>18.899999999999999</v>
      </c>
      <c r="D38" s="106"/>
      <c r="E38" s="106"/>
      <c r="F38" s="30" t="s">
        <v>40</v>
      </c>
      <c r="G38" s="10">
        <v>23.7</v>
      </c>
    </row>
    <row r="39" spans="2:7" s="14" customFormat="1" ht="20.100000000000001" customHeight="1" x14ac:dyDescent="0.25">
      <c r="B39" s="9" t="s">
        <v>76</v>
      </c>
      <c r="C39" s="1">
        <v>13.9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7</v>
      </c>
      <c r="D40" s="106"/>
      <c r="E40" s="106"/>
      <c r="F40" s="30" t="s">
        <v>44</v>
      </c>
      <c r="G40" s="11">
        <v>4472.3900000000003</v>
      </c>
    </row>
    <row r="41" spans="2:7" s="14" customFormat="1" ht="20.100000000000001" customHeight="1" x14ac:dyDescent="0.25">
      <c r="B41" s="9" t="s">
        <v>39</v>
      </c>
      <c r="C41" s="1">
        <v>5.3</v>
      </c>
      <c r="D41" s="106"/>
      <c r="E41" s="106"/>
      <c r="F41" s="30" t="s">
        <v>46</v>
      </c>
      <c r="G41" s="11">
        <v>3109.05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43.35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75.900000000000006</v>
      </c>
      <c r="D44" s="106"/>
      <c r="E44" s="106"/>
      <c r="F44" s="30" t="s">
        <v>53</v>
      </c>
      <c r="G44" s="8">
        <v>26.1</v>
      </c>
    </row>
    <row r="45" spans="2:7" s="14" customFormat="1" ht="20.100000000000001" customHeight="1" x14ac:dyDescent="0.25">
      <c r="B45" s="9" t="s">
        <v>31</v>
      </c>
      <c r="C45" s="5">
        <v>41.94</v>
      </c>
      <c r="D45" s="106"/>
      <c r="E45" s="106"/>
      <c r="F45" s="30" t="s">
        <v>55</v>
      </c>
      <c r="G45" s="8">
        <v>50.1</v>
      </c>
    </row>
    <row r="46" spans="2:7" s="14" customFormat="1" ht="20.100000000000001" customHeight="1" x14ac:dyDescent="0.25">
      <c r="B46" s="9" t="s">
        <v>86</v>
      </c>
      <c r="C46" s="5">
        <v>46.04</v>
      </c>
      <c r="D46" s="106"/>
      <c r="E46" s="106"/>
      <c r="F46" s="30" t="s">
        <v>56</v>
      </c>
      <c r="G46" s="8">
        <v>19.100000000000001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4.7</v>
      </c>
    </row>
    <row r="48" spans="2:7" s="14" customFormat="1" ht="20.100000000000001" customHeight="1" x14ac:dyDescent="0.25">
      <c r="B48" s="9" t="s">
        <v>25</v>
      </c>
      <c r="C48" s="6">
        <v>27.4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21.3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33.9</v>
      </c>
      <c r="D50" s="106"/>
      <c r="E50" s="106"/>
      <c r="F50" s="30" t="s">
        <v>63</v>
      </c>
      <c r="G50" s="8">
        <v>42.1</v>
      </c>
    </row>
    <row r="51" spans="2:7" s="14" customFormat="1" ht="20.100000000000001" customHeight="1" x14ac:dyDescent="0.25">
      <c r="B51" s="9" t="s">
        <v>86</v>
      </c>
      <c r="C51" s="1">
        <v>30.3</v>
      </c>
      <c r="D51" s="106"/>
      <c r="E51" s="106"/>
      <c r="F51" s="30" t="s">
        <v>65</v>
      </c>
      <c r="G51" s="8">
        <v>48.4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88.1</v>
      </c>
    </row>
    <row r="53" spans="2:7" s="14" customFormat="1" ht="20.100000000000001" customHeight="1" x14ac:dyDescent="0.25">
      <c r="B53" s="9" t="s">
        <v>25</v>
      </c>
      <c r="C53" s="6">
        <v>9.8000000000000007</v>
      </c>
      <c r="D53" s="106"/>
      <c r="E53" s="106"/>
      <c r="F53" s="30" t="s">
        <v>69</v>
      </c>
      <c r="G53" s="8">
        <v>54</v>
      </c>
    </row>
    <row r="54" spans="2:7" s="14" customFormat="1" ht="20.100000000000001" customHeight="1" x14ac:dyDescent="0.25">
      <c r="B54" s="9" t="s">
        <v>27</v>
      </c>
      <c r="C54" s="6">
        <v>11.6</v>
      </c>
      <c r="D54" s="106"/>
      <c r="E54" s="106"/>
      <c r="F54" s="30" t="s">
        <v>70</v>
      </c>
      <c r="G54" s="8">
        <v>49.4</v>
      </c>
    </row>
    <row r="55" spans="2:7" s="14" customFormat="1" ht="20.100000000000001" customHeight="1" x14ac:dyDescent="0.25">
      <c r="B55" s="9" t="s">
        <v>31</v>
      </c>
      <c r="C55" s="1">
        <v>21.2</v>
      </c>
      <c r="D55" s="106"/>
      <c r="E55" s="106"/>
      <c r="F55" s="30" t="s">
        <v>71</v>
      </c>
      <c r="G55" s="8">
        <v>51.7</v>
      </c>
    </row>
    <row r="56" spans="2:7" s="14" customFormat="1" ht="20.100000000000001" customHeight="1" x14ac:dyDescent="0.25">
      <c r="B56" s="9" t="s">
        <v>86</v>
      </c>
      <c r="C56" s="1">
        <v>15.6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92.9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44.9</v>
      </c>
    </row>
    <row r="59" spans="2:7" s="14" customFormat="1" ht="20.100000000000001" customHeight="1" x14ac:dyDescent="0.25">
      <c r="B59" s="9" t="s">
        <v>153</v>
      </c>
      <c r="C59" s="1">
        <v>81.599999999999994</v>
      </c>
      <c r="D59" s="106"/>
      <c r="E59" s="106"/>
      <c r="F59" s="30" t="s">
        <v>79</v>
      </c>
      <c r="G59" s="8">
        <v>90.8</v>
      </c>
    </row>
    <row r="60" spans="2:7" s="14" customFormat="1" ht="20.100000000000001" customHeight="1" x14ac:dyDescent="0.25">
      <c r="B60" s="9" t="s">
        <v>154</v>
      </c>
      <c r="C60" s="1">
        <v>25.9</v>
      </c>
      <c r="D60" s="106"/>
      <c r="E60" s="106"/>
      <c r="F60" s="30" t="s">
        <v>80</v>
      </c>
      <c r="G60" s="8">
        <v>91.6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84.9</v>
      </c>
    </row>
    <row r="62" spans="2:7" s="14" customFormat="1" ht="20.100000000000001" customHeight="1" x14ac:dyDescent="0.25">
      <c r="B62" s="9" t="s">
        <v>153</v>
      </c>
      <c r="C62" s="1">
        <v>73.7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154</v>
      </c>
      <c r="C63" s="1">
        <v>9.6999999999999993</v>
      </c>
      <c r="D63" s="106"/>
      <c r="E63" s="106"/>
      <c r="F63" s="30" t="s">
        <v>84</v>
      </c>
      <c r="G63" s="8">
        <v>78.5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67.8</v>
      </c>
    </row>
    <row r="65" spans="2:7" s="14" customFormat="1" ht="20.100000000000001" customHeight="1" x14ac:dyDescent="0.25">
      <c r="B65" s="9" t="s">
        <v>153</v>
      </c>
      <c r="C65" s="1">
        <v>76.599999999999994</v>
      </c>
      <c r="D65" s="106"/>
      <c r="E65" s="106"/>
      <c r="F65" s="30" t="s">
        <v>87</v>
      </c>
      <c r="G65" s="8">
        <v>94.6</v>
      </c>
    </row>
    <row r="66" spans="2:7" s="14" customFormat="1" ht="20.100000000000001" customHeight="1" x14ac:dyDescent="0.25">
      <c r="B66" s="9" t="s">
        <v>154</v>
      </c>
      <c r="C66" s="1">
        <v>9.9</v>
      </c>
      <c r="D66" s="106"/>
      <c r="E66" s="106"/>
      <c r="F66" s="30" t="s">
        <v>90</v>
      </c>
      <c r="G66" s="8">
        <v>95.2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65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122</v>
      </c>
      <c r="C69" s="1">
        <v>20.7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19</v>
      </c>
      <c r="D70" s="106"/>
      <c r="E70" s="106"/>
      <c r="F70" s="30" t="s">
        <v>93</v>
      </c>
      <c r="G70" s="8">
        <v>53.6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23.299999999999997</v>
      </c>
    </row>
    <row r="72" spans="2:7" s="14" customFormat="1" ht="20.100000000000001" customHeight="1" x14ac:dyDescent="0.25">
      <c r="B72" s="9" t="s">
        <v>104</v>
      </c>
      <c r="C72" s="1">
        <v>9.9</v>
      </c>
      <c r="D72" s="106"/>
      <c r="E72" s="106"/>
      <c r="F72" s="30" t="s">
        <v>95</v>
      </c>
      <c r="G72" s="8">
        <v>7</v>
      </c>
    </row>
    <row r="73" spans="2:7" s="14" customFormat="1" ht="20.100000000000001" customHeight="1" x14ac:dyDescent="0.25">
      <c r="B73" s="9" t="s">
        <v>105</v>
      </c>
      <c r="C73" s="1">
        <v>8.4</v>
      </c>
      <c r="D73" s="106"/>
      <c r="E73" s="106"/>
      <c r="F73" s="30" t="s">
        <v>96</v>
      </c>
      <c r="G73" s="8">
        <v>5.7000000000000028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14.700000000000003</v>
      </c>
    </row>
    <row r="75" spans="2:7" s="14" customFormat="1" ht="20.100000000000001" customHeight="1" x14ac:dyDescent="0.25">
      <c r="B75" s="9" t="s">
        <v>105</v>
      </c>
      <c r="C75" s="1">
        <v>10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7.2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tabColor rgb="FF92D050"/>
  </sheetPr>
  <dimension ref="B1:G93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299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15</v>
      </c>
      <c r="D5" s="106"/>
      <c r="E5" s="106"/>
      <c r="F5" s="30" t="s">
        <v>108</v>
      </c>
      <c r="G5" s="24">
        <v>34.799999999999997</v>
      </c>
    </row>
    <row r="6" spans="2:7" s="14" customFormat="1" ht="20.100000000000001" customHeight="1" x14ac:dyDescent="0.25">
      <c r="B6" s="9" t="s">
        <v>6</v>
      </c>
      <c r="C6" s="1">
        <v>14.8</v>
      </c>
      <c r="D6" s="106"/>
      <c r="E6" s="106"/>
      <c r="F6" s="30" t="s">
        <v>109</v>
      </c>
      <c r="G6" s="24">
        <v>38.9</v>
      </c>
    </row>
    <row r="7" spans="2:7" s="14" customFormat="1" ht="20.100000000000001" customHeight="1" x14ac:dyDescent="0.25">
      <c r="B7" s="9" t="s">
        <v>18</v>
      </c>
      <c r="C7" s="1">
        <v>9.1999999999999993</v>
      </c>
      <c r="D7" s="106"/>
      <c r="E7" s="106"/>
      <c r="F7" s="30" t="s">
        <v>110</v>
      </c>
      <c r="G7" s="24">
        <v>15.5</v>
      </c>
    </row>
    <row r="8" spans="2:7" s="14" customFormat="1" ht="20.100000000000001" customHeight="1" x14ac:dyDescent="0.25">
      <c r="B8" s="9" t="s">
        <v>12</v>
      </c>
      <c r="C8" s="1">
        <v>9.1</v>
      </c>
      <c r="D8" s="106"/>
      <c r="E8" s="106"/>
      <c r="F8" s="30" t="s">
        <v>111</v>
      </c>
      <c r="G8" s="24">
        <v>4.4000000000000004</v>
      </c>
    </row>
    <row r="9" spans="2:7" s="14" customFormat="1" ht="20.100000000000001" customHeight="1" x14ac:dyDescent="0.25">
      <c r="B9" s="9" t="s">
        <v>4</v>
      </c>
      <c r="C9" s="1">
        <v>8.1</v>
      </c>
      <c r="D9" s="106"/>
      <c r="E9" s="106"/>
      <c r="F9" s="30" t="s">
        <v>112</v>
      </c>
      <c r="G9" s="24">
        <v>3.8</v>
      </c>
    </row>
    <row r="10" spans="2:7" s="14" customFormat="1" ht="20.100000000000001" customHeight="1" x14ac:dyDescent="0.25">
      <c r="B10" s="9" t="s">
        <v>16</v>
      </c>
      <c r="C10" s="1">
        <v>7</v>
      </c>
      <c r="D10" s="106"/>
      <c r="E10" s="106"/>
      <c r="F10" s="30" t="s">
        <v>39</v>
      </c>
      <c r="G10" s="25">
        <v>2.5999999999999996</v>
      </c>
    </row>
    <row r="11" spans="2:7" s="14" customFormat="1" ht="20.100000000000001" customHeight="1" x14ac:dyDescent="0.25">
      <c r="B11" s="9" t="s">
        <v>14</v>
      </c>
      <c r="C11" s="1">
        <v>4.5999999999999996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121</v>
      </c>
      <c r="C12" s="1">
        <v>3.2</v>
      </c>
      <c r="D12" s="106"/>
      <c r="E12" s="106"/>
      <c r="F12" s="30" t="s">
        <v>114</v>
      </c>
      <c r="G12" s="24">
        <v>2.7</v>
      </c>
    </row>
    <row r="13" spans="2:7" s="14" customFormat="1" ht="20.100000000000001" customHeight="1" x14ac:dyDescent="0.25">
      <c r="B13" s="9" t="s">
        <v>196</v>
      </c>
      <c r="C13" s="1">
        <v>3.2</v>
      </c>
      <c r="D13" s="106"/>
      <c r="E13" s="106"/>
      <c r="F13" s="30" t="s">
        <v>115</v>
      </c>
      <c r="G13" s="24">
        <v>17.2</v>
      </c>
    </row>
    <row r="14" spans="2:7" s="14" customFormat="1" ht="20.100000000000001" customHeight="1" x14ac:dyDescent="0.25">
      <c r="B14" s="9" t="s">
        <v>8</v>
      </c>
      <c r="C14" s="1">
        <v>3</v>
      </c>
      <c r="D14" s="106"/>
      <c r="E14" s="106"/>
      <c r="F14" s="30" t="s">
        <v>116</v>
      </c>
      <c r="G14" s="24">
        <v>80.099999999999994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25.3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22.900000000000002</v>
      </c>
      <c r="D17" s="106"/>
      <c r="E17" s="106"/>
      <c r="F17" s="30" t="s">
        <v>5</v>
      </c>
      <c r="G17" s="8">
        <v>26.7</v>
      </c>
    </row>
    <row r="18" spans="2:7" s="14" customFormat="1" ht="20.100000000000001" customHeight="1" x14ac:dyDescent="0.25">
      <c r="B18" s="26" t="s">
        <v>33</v>
      </c>
      <c r="C18" s="1">
        <v>44.5</v>
      </c>
      <c r="D18" s="106"/>
      <c r="E18" s="106"/>
      <c r="F18" s="30" t="s">
        <v>7</v>
      </c>
      <c r="G18" s="8">
        <v>73.3</v>
      </c>
    </row>
    <row r="19" spans="2:7" s="14" customFormat="1" ht="20.100000000000001" customHeight="1" x14ac:dyDescent="0.25">
      <c r="B19" s="26" t="s">
        <v>31</v>
      </c>
      <c r="C19" s="1">
        <v>7.3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94.5</v>
      </c>
    </row>
    <row r="21" spans="2:7" s="14" customFormat="1" ht="20.100000000000001" customHeight="1" x14ac:dyDescent="0.25">
      <c r="B21" s="9" t="s">
        <v>43</v>
      </c>
      <c r="C21" s="1">
        <v>65.900000000000006</v>
      </c>
      <c r="D21" s="106"/>
      <c r="E21" s="106"/>
      <c r="F21" s="30" t="s">
        <v>13</v>
      </c>
      <c r="G21" s="8">
        <v>5.5</v>
      </c>
    </row>
    <row r="22" spans="2:7" s="14" customFormat="1" ht="20.100000000000001" customHeight="1" x14ac:dyDescent="0.25">
      <c r="B22" s="9" t="s">
        <v>45</v>
      </c>
      <c r="C22" s="1">
        <v>11.8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11.6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5.2</v>
      </c>
      <c r="D24" s="106"/>
      <c r="E24" s="106"/>
      <c r="F24" s="30" t="s">
        <v>19</v>
      </c>
      <c r="G24" s="8">
        <v>61.1</v>
      </c>
    </row>
    <row r="25" spans="2:7" s="14" customFormat="1" ht="20.100000000000001" customHeight="1" x14ac:dyDescent="0.25">
      <c r="B25" s="9" t="s">
        <v>51</v>
      </c>
      <c r="C25" s="1">
        <v>0.4</v>
      </c>
      <c r="D25" s="106"/>
      <c r="E25" s="106"/>
      <c r="F25" s="30" t="s">
        <v>21</v>
      </c>
      <c r="G25" s="8">
        <v>38.9</v>
      </c>
    </row>
    <row r="26" spans="2:7" s="14" customFormat="1" ht="20.100000000000001" customHeight="1" x14ac:dyDescent="0.25">
      <c r="B26" s="26" t="s">
        <v>54</v>
      </c>
      <c r="C26" s="1">
        <v>0.3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4.8</v>
      </c>
      <c r="D27" s="106"/>
      <c r="E27" s="106"/>
      <c r="F27" s="30" t="s">
        <v>24</v>
      </c>
      <c r="G27" s="8">
        <v>11.5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18.399999999999999</v>
      </c>
    </row>
    <row r="29" spans="2:7" s="14" customFormat="1" ht="20.100000000000001" customHeight="1" x14ac:dyDescent="0.25">
      <c r="B29" s="9" t="s">
        <v>59</v>
      </c>
      <c r="C29" s="1">
        <v>31</v>
      </c>
      <c r="D29" s="106"/>
      <c r="E29" s="106"/>
      <c r="F29" s="30" t="s">
        <v>28</v>
      </c>
      <c r="G29" s="8">
        <v>20.8</v>
      </c>
    </row>
    <row r="30" spans="2:7" s="14" customFormat="1" ht="20.100000000000001" customHeight="1" x14ac:dyDescent="0.25">
      <c r="B30" s="9" t="s">
        <v>60</v>
      </c>
      <c r="C30" s="1">
        <v>49.1</v>
      </c>
      <c r="D30" s="106"/>
      <c r="E30" s="106"/>
      <c r="F30" s="30" t="s">
        <v>29</v>
      </c>
      <c r="G30" s="8">
        <v>21</v>
      </c>
    </row>
    <row r="31" spans="2:7" s="14" customFormat="1" ht="20.100000000000001" customHeight="1" x14ac:dyDescent="0.25">
      <c r="B31" s="9" t="s">
        <v>62</v>
      </c>
      <c r="C31" s="1">
        <v>8.1</v>
      </c>
      <c r="D31" s="106"/>
      <c r="E31" s="106"/>
      <c r="F31" s="30" t="s">
        <v>30</v>
      </c>
      <c r="G31" s="8">
        <v>15.8</v>
      </c>
    </row>
    <row r="32" spans="2:7" s="14" customFormat="1" ht="20.100000000000001" customHeight="1" x14ac:dyDescent="0.25">
      <c r="B32" s="9" t="s">
        <v>64</v>
      </c>
      <c r="C32" s="1">
        <v>1.1000000000000001</v>
      </c>
      <c r="D32" s="106"/>
      <c r="E32" s="106"/>
      <c r="F32" s="30" t="s">
        <v>32</v>
      </c>
      <c r="G32" s="8">
        <v>12.5</v>
      </c>
    </row>
    <row r="33" spans="2:7" s="14" customFormat="1" ht="20.100000000000001" customHeight="1" x14ac:dyDescent="0.25">
      <c r="B33" s="9" t="s">
        <v>66</v>
      </c>
      <c r="C33" s="1">
        <v>7.8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0.2</v>
      </c>
      <c r="D34" s="106"/>
      <c r="E34" s="106"/>
      <c r="F34" s="30" t="s">
        <v>35</v>
      </c>
      <c r="G34" s="10">
        <v>0.1</v>
      </c>
    </row>
    <row r="35" spans="2:7" s="14" customFormat="1" ht="20.100000000000001" customHeight="1" x14ac:dyDescent="0.25">
      <c r="B35" s="9" t="s">
        <v>39</v>
      </c>
      <c r="C35" s="1">
        <v>2.7</v>
      </c>
      <c r="D35" s="106"/>
      <c r="E35" s="106"/>
      <c r="F35" s="30" t="s">
        <v>36</v>
      </c>
      <c r="G35" s="10">
        <v>3.8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30.1</v>
      </c>
    </row>
    <row r="37" spans="2:7" s="14" customFormat="1" ht="20.100000000000001" customHeight="1" x14ac:dyDescent="0.25">
      <c r="B37" s="9" t="s">
        <v>72</v>
      </c>
      <c r="C37" s="1">
        <v>51.9</v>
      </c>
      <c r="D37" s="106"/>
      <c r="E37" s="106"/>
      <c r="F37" s="30" t="s">
        <v>38</v>
      </c>
      <c r="G37" s="10">
        <v>36.5</v>
      </c>
    </row>
    <row r="38" spans="2:7" s="14" customFormat="1" ht="20.100000000000001" customHeight="1" x14ac:dyDescent="0.25">
      <c r="B38" s="9" t="s">
        <v>74</v>
      </c>
      <c r="C38" s="1">
        <v>16.100000000000001</v>
      </c>
      <c r="D38" s="106"/>
      <c r="E38" s="106"/>
      <c r="F38" s="30" t="s">
        <v>40</v>
      </c>
      <c r="G38" s="10">
        <v>29.5</v>
      </c>
    </row>
    <row r="39" spans="2:7" s="14" customFormat="1" ht="20.100000000000001" customHeight="1" x14ac:dyDescent="0.25">
      <c r="B39" s="9" t="s">
        <v>76</v>
      </c>
      <c r="C39" s="1">
        <v>16.600000000000001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9.8000000000000007</v>
      </c>
      <c r="D40" s="106"/>
      <c r="E40" s="106"/>
      <c r="F40" s="30" t="s">
        <v>44</v>
      </c>
      <c r="G40" s="11">
        <v>4415.8599999999997</v>
      </c>
    </row>
    <row r="41" spans="2:7" s="14" customFormat="1" ht="20.100000000000001" customHeight="1" x14ac:dyDescent="0.25">
      <c r="B41" s="9" t="s">
        <v>39</v>
      </c>
      <c r="C41" s="1">
        <v>5.6</v>
      </c>
      <c r="D41" s="106"/>
      <c r="E41" s="106"/>
      <c r="F41" s="30" t="s">
        <v>46</v>
      </c>
      <c r="G41" s="11">
        <v>3210.28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5">
        <v>50.8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5">
        <v>71.25</v>
      </c>
      <c r="D44" s="106"/>
      <c r="E44" s="106"/>
      <c r="F44" s="30" t="s">
        <v>53</v>
      </c>
      <c r="G44" s="8">
        <v>28.2</v>
      </c>
    </row>
    <row r="45" spans="2:7" s="14" customFormat="1" ht="20.100000000000001" customHeight="1" x14ac:dyDescent="0.25">
      <c r="B45" s="9" t="s">
        <v>31</v>
      </c>
      <c r="C45" s="5">
        <v>36.82</v>
      </c>
      <c r="D45" s="106"/>
      <c r="E45" s="106"/>
      <c r="F45" s="30" t="s">
        <v>55</v>
      </c>
      <c r="G45" s="8">
        <v>49.5</v>
      </c>
    </row>
    <row r="46" spans="2:7" s="14" customFormat="1" ht="20.100000000000001" customHeight="1" x14ac:dyDescent="0.25">
      <c r="B46" s="9" t="s">
        <v>86</v>
      </c>
      <c r="C46" s="5">
        <v>45.72</v>
      </c>
      <c r="D46" s="106"/>
      <c r="E46" s="106"/>
      <c r="F46" s="30" t="s">
        <v>56</v>
      </c>
      <c r="G46" s="8">
        <v>18.600000000000001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3.7</v>
      </c>
    </row>
    <row r="48" spans="2:7" s="14" customFormat="1" ht="20.100000000000001" customHeight="1" x14ac:dyDescent="0.25">
      <c r="B48" s="9" t="s">
        <v>25</v>
      </c>
      <c r="C48" s="1">
        <v>27.3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1">
        <v>25.3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38.200000000000003</v>
      </c>
      <c r="D50" s="106"/>
      <c r="E50" s="106"/>
      <c r="F50" s="30" t="s">
        <v>63</v>
      </c>
      <c r="G50" s="8">
        <v>70.7</v>
      </c>
    </row>
    <row r="51" spans="2:7" s="14" customFormat="1" ht="20.100000000000001" customHeight="1" x14ac:dyDescent="0.25">
      <c r="B51" s="9" t="s">
        <v>86</v>
      </c>
      <c r="C51" s="1">
        <v>32.5</v>
      </c>
      <c r="D51" s="106"/>
      <c r="E51" s="106"/>
      <c r="F51" s="30" t="s">
        <v>65</v>
      </c>
      <c r="G51" s="8">
        <v>67.900000000000006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90.1</v>
      </c>
    </row>
    <row r="53" spans="2:7" s="14" customFormat="1" ht="20.100000000000001" customHeight="1" x14ac:dyDescent="0.25">
      <c r="B53" s="9" t="s">
        <v>25</v>
      </c>
      <c r="C53" s="1">
        <v>11.5</v>
      </c>
      <c r="D53" s="106"/>
      <c r="E53" s="106"/>
      <c r="F53" s="30" t="s">
        <v>69</v>
      </c>
      <c r="G53" s="8">
        <v>64.8</v>
      </c>
    </row>
    <row r="54" spans="2:7" s="14" customFormat="1" ht="20.100000000000001" customHeight="1" x14ac:dyDescent="0.25">
      <c r="B54" s="9" t="s">
        <v>27</v>
      </c>
      <c r="C54" s="1">
        <v>19.100000000000001</v>
      </c>
      <c r="D54" s="106"/>
      <c r="E54" s="106"/>
      <c r="F54" s="30" t="s">
        <v>70</v>
      </c>
      <c r="G54" s="8">
        <v>64.900000000000006</v>
      </c>
    </row>
    <row r="55" spans="2:7" s="14" customFormat="1" ht="20.100000000000001" customHeight="1" x14ac:dyDescent="0.25">
      <c r="B55" s="9" t="s">
        <v>31</v>
      </c>
      <c r="C55" s="1">
        <v>21.6</v>
      </c>
      <c r="D55" s="106"/>
      <c r="E55" s="106"/>
      <c r="F55" s="30" t="s">
        <v>71</v>
      </c>
      <c r="G55" s="8">
        <v>60.3</v>
      </c>
    </row>
    <row r="56" spans="2:7" s="14" customFormat="1" ht="20.100000000000001" customHeight="1" x14ac:dyDescent="0.25">
      <c r="B56" s="9" t="s">
        <v>86</v>
      </c>
      <c r="C56" s="1">
        <v>17.8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47.4</v>
      </c>
    </row>
    <row r="59" spans="2:7" s="14" customFormat="1" ht="20.100000000000001" customHeight="1" x14ac:dyDescent="0.25">
      <c r="B59" s="9" t="s">
        <v>197</v>
      </c>
      <c r="C59" s="1">
        <v>85.1</v>
      </c>
      <c r="D59" s="106"/>
      <c r="E59" s="106"/>
      <c r="F59" s="30" t="s">
        <v>79</v>
      </c>
      <c r="G59" s="8">
        <v>91.6</v>
      </c>
    </row>
    <row r="60" spans="2:7" s="14" customFormat="1" ht="20.100000000000001" customHeight="1" x14ac:dyDescent="0.25">
      <c r="B60" s="9" t="s">
        <v>198</v>
      </c>
      <c r="C60" s="1">
        <v>6.3</v>
      </c>
      <c r="D60" s="106"/>
      <c r="E60" s="106"/>
      <c r="F60" s="30" t="s">
        <v>80</v>
      </c>
      <c r="G60" s="8">
        <v>88.8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79.8</v>
      </c>
    </row>
    <row r="62" spans="2:7" s="14" customFormat="1" ht="20.100000000000001" customHeight="1" x14ac:dyDescent="0.25">
      <c r="B62" s="9" t="s">
        <v>197</v>
      </c>
      <c r="C62" s="1">
        <v>88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198</v>
      </c>
      <c r="C63" s="1">
        <v>7.9</v>
      </c>
      <c r="D63" s="106"/>
      <c r="E63" s="106"/>
      <c r="F63" s="30" t="s">
        <v>84</v>
      </c>
      <c r="G63" s="8">
        <v>81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72.599999999999994</v>
      </c>
    </row>
    <row r="65" spans="2:7" s="14" customFormat="1" ht="20.100000000000001" customHeight="1" x14ac:dyDescent="0.25">
      <c r="B65" s="9" t="s">
        <v>197</v>
      </c>
      <c r="C65" s="1">
        <v>78.2</v>
      </c>
      <c r="D65" s="106"/>
      <c r="E65" s="106"/>
      <c r="F65" s="30" t="s">
        <v>87</v>
      </c>
      <c r="G65" s="8">
        <v>97.4</v>
      </c>
    </row>
    <row r="66" spans="2:7" s="14" customFormat="1" ht="20.100000000000001" customHeight="1" x14ac:dyDescent="0.25">
      <c r="B66" s="9" t="s">
        <v>198</v>
      </c>
      <c r="C66" s="1">
        <v>15.4</v>
      </c>
      <c r="D66" s="106"/>
      <c r="E66" s="106"/>
      <c r="F66" s="30" t="s">
        <v>90</v>
      </c>
      <c r="G66" s="8">
        <v>94.6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69.8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103</v>
      </c>
      <c r="C69" s="1">
        <v>21.3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163</v>
      </c>
      <c r="C70" s="1">
        <v>14.6</v>
      </c>
      <c r="D70" s="106"/>
      <c r="E70" s="106"/>
      <c r="F70" s="30" t="s">
        <v>93</v>
      </c>
      <c r="G70" s="8">
        <v>52.7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28.299999999999997</v>
      </c>
    </row>
    <row r="72" spans="2:7" s="14" customFormat="1" ht="20.100000000000001" customHeight="1" x14ac:dyDescent="0.25">
      <c r="B72" s="9" t="s">
        <v>103</v>
      </c>
      <c r="C72" s="1">
        <v>12.6</v>
      </c>
      <c r="D72" s="106"/>
      <c r="E72" s="106"/>
      <c r="F72" s="30" t="s">
        <v>95</v>
      </c>
      <c r="G72" s="8">
        <v>7</v>
      </c>
    </row>
    <row r="73" spans="2:7" s="14" customFormat="1" ht="20.100000000000001" customHeight="1" x14ac:dyDescent="0.25">
      <c r="B73" s="9" t="s">
        <v>104</v>
      </c>
      <c r="C73" s="1">
        <v>7.6</v>
      </c>
      <c r="D73" s="106"/>
      <c r="E73" s="106"/>
      <c r="F73" s="30" t="s">
        <v>96</v>
      </c>
      <c r="G73" s="8">
        <v>8.2999999999999972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18</v>
      </c>
    </row>
    <row r="75" spans="2:7" s="14" customFormat="1" ht="20.100000000000001" customHeight="1" x14ac:dyDescent="0.25">
      <c r="B75" s="9" t="s">
        <v>103</v>
      </c>
      <c r="C75" s="1">
        <v>16.600000000000001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163</v>
      </c>
      <c r="C76" s="29">
        <v>12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/>
      <c r="C79" s="23"/>
      <c r="F79" s="21"/>
      <c r="G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44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81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204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2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298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25.2</v>
      </c>
      <c r="D5" s="106"/>
      <c r="E5" s="106"/>
      <c r="F5" s="30" t="s">
        <v>108</v>
      </c>
      <c r="G5" s="24">
        <v>34.1</v>
      </c>
    </row>
    <row r="6" spans="2:7" s="14" customFormat="1" ht="20.100000000000001" customHeight="1" x14ac:dyDescent="0.25">
      <c r="B6" s="9" t="s">
        <v>147</v>
      </c>
      <c r="C6" s="1">
        <v>20</v>
      </c>
      <c r="D6" s="106"/>
      <c r="E6" s="106"/>
      <c r="F6" s="30" t="s">
        <v>109</v>
      </c>
      <c r="G6" s="24">
        <v>32.799999999999997</v>
      </c>
    </row>
    <row r="7" spans="2:7" s="14" customFormat="1" ht="20.100000000000001" customHeight="1" x14ac:dyDescent="0.25">
      <c r="B7" s="9" t="s">
        <v>10</v>
      </c>
      <c r="C7" s="1">
        <v>7.2</v>
      </c>
      <c r="D7" s="106"/>
      <c r="E7" s="106"/>
      <c r="F7" s="30" t="s">
        <v>110</v>
      </c>
      <c r="G7" s="24">
        <v>9.3000000000000007</v>
      </c>
    </row>
    <row r="8" spans="2:7" s="14" customFormat="1" ht="20.100000000000001" customHeight="1" x14ac:dyDescent="0.25">
      <c r="B8" s="9" t="s">
        <v>18</v>
      </c>
      <c r="C8" s="1">
        <v>3.9</v>
      </c>
      <c r="D8" s="106"/>
      <c r="E8" s="106"/>
      <c r="F8" s="30" t="s">
        <v>111</v>
      </c>
      <c r="G8" s="24">
        <v>14.3</v>
      </c>
    </row>
    <row r="9" spans="2:7" s="14" customFormat="1" ht="20.100000000000001" customHeight="1" x14ac:dyDescent="0.25">
      <c r="B9" s="9" t="s">
        <v>119</v>
      </c>
      <c r="C9" s="1">
        <v>3.9</v>
      </c>
      <c r="D9" s="106"/>
      <c r="E9" s="106"/>
      <c r="F9" s="30" t="s">
        <v>112</v>
      </c>
      <c r="G9" s="24">
        <v>6.3</v>
      </c>
    </row>
    <row r="10" spans="2:7" s="14" customFormat="1" ht="20.100000000000001" customHeight="1" x14ac:dyDescent="0.25">
      <c r="B10" s="9" t="s">
        <v>157</v>
      </c>
      <c r="C10" s="1">
        <v>3.8</v>
      </c>
      <c r="D10" s="106"/>
      <c r="E10" s="106"/>
      <c r="F10" s="30" t="s">
        <v>39</v>
      </c>
      <c r="G10" s="25">
        <v>3.1999999999999997</v>
      </c>
    </row>
    <row r="11" spans="2:7" s="14" customFormat="1" ht="20.100000000000001" customHeight="1" x14ac:dyDescent="0.25">
      <c r="B11" s="9" t="s">
        <v>20</v>
      </c>
      <c r="C11" s="1">
        <v>3.4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3.3</v>
      </c>
      <c r="D12" s="106"/>
      <c r="E12" s="106"/>
      <c r="F12" s="30" t="s">
        <v>114</v>
      </c>
      <c r="G12" s="24">
        <v>19.2</v>
      </c>
    </row>
    <row r="13" spans="2:7" s="14" customFormat="1" ht="20.100000000000001" customHeight="1" x14ac:dyDescent="0.25">
      <c r="B13" s="9" t="s">
        <v>8</v>
      </c>
      <c r="C13" s="1">
        <v>2.9</v>
      </c>
      <c r="D13" s="106"/>
      <c r="E13" s="106"/>
      <c r="F13" s="30" t="s">
        <v>115</v>
      </c>
      <c r="G13" s="24">
        <v>8.6999999999999993</v>
      </c>
    </row>
    <row r="14" spans="2:7" s="14" customFormat="1" ht="20.100000000000001" customHeight="1" x14ac:dyDescent="0.25">
      <c r="B14" s="9" t="s">
        <v>16</v>
      </c>
      <c r="C14" s="1">
        <v>2.9</v>
      </c>
      <c r="D14" s="106"/>
      <c r="E14" s="106"/>
      <c r="F14" s="30" t="s">
        <v>116</v>
      </c>
      <c r="G14" s="24">
        <v>72.099999999999994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51.7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14.2</v>
      </c>
      <c r="D17" s="106"/>
      <c r="E17" s="106"/>
      <c r="F17" s="30" t="s">
        <v>5</v>
      </c>
      <c r="G17" s="8">
        <v>34.1</v>
      </c>
    </row>
    <row r="18" spans="2:7" s="14" customFormat="1" ht="20.100000000000001" customHeight="1" x14ac:dyDescent="0.25">
      <c r="B18" s="26" t="s">
        <v>33</v>
      </c>
      <c r="C18" s="1">
        <v>29.3</v>
      </c>
      <c r="D18" s="106"/>
      <c r="E18" s="106"/>
      <c r="F18" s="30" t="s">
        <v>7</v>
      </c>
      <c r="G18" s="8">
        <v>65.900000000000006</v>
      </c>
    </row>
    <row r="19" spans="2:7" s="14" customFormat="1" ht="20.100000000000001" customHeight="1" x14ac:dyDescent="0.25">
      <c r="B19" s="26" t="s">
        <v>31</v>
      </c>
      <c r="C19" s="1">
        <v>4.8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95.8</v>
      </c>
    </row>
    <row r="21" spans="2:7" s="14" customFormat="1" ht="20.100000000000001" customHeight="1" x14ac:dyDescent="0.25">
      <c r="B21" s="9" t="s">
        <v>43</v>
      </c>
      <c r="C21" s="1">
        <v>13.4</v>
      </c>
      <c r="D21" s="106"/>
      <c r="E21" s="106"/>
      <c r="F21" s="30" t="s">
        <v>13</v>
      </c>
      <c r="G21" s="8">
        <v>4.2</v>
      </c>
    </row>
    <row r="22" spans="2:7" s="14" customFormat="1" ht="20.100000000000001" customHeight="1" x14ac:dyDescent="0.25">
      <c r="B22" s="9" t="s">
        <v>45</v>
      </c>
      <c r="C22" s="1">
        <v>74.599999999999994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8.5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1.2</v>
      </c>
      <c r="D24" s="106"/>
      <c r="E24" s="106"/>
      <c r="F24" s="30" t="s">
        <v>19</v>
      </c>
      <c r="G24" s="8">
        <v>63.1</v>
      </c>
    </row>
    <row r="25" spans="2:7" s="14" customFormat="1" ht="20.100000000000001" customHeight="1" x14ac:dyDescent="0.25">
      <c r="B25" s="9" t="s">
        <v>51</v>
      </c>
      <c r="C25" s="1">
        <v>0.5</v>
      </c>
      <c r="D25" s="106"/>
      <c r="E25" s="106"/>
      <c r="F25" s="30" t="s">
        <v>21</v>
      </c>
      <c r="G25" s="8">
        <v>36.9</v>
      </c>
    </row>
    <row r="26" spans="2:7" s="14" customFormat="1" ht="20.100000000000001" customHeight="1" x14ac:dyDescent="0.25">
      <c r="B26" s="26" t="s">
        <v>54</v>
      </c>
      <c r="C26" s="1">
        <v>0.3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1.5</v>
      </c>
      <c r="D27" s="106"/>
      <c r="E27" s="106"/>
      <c r="F27" s="30" t="s">
        <v>24</v>
      </c>
      <c r="G27" s="8">
        <v>11.1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18.7</v>
      </c>
    </row>
    <row r="29" spans="2:7" s="14" customFormat="1" ht="20.100000000000001" customHeight="1" x14ac:dyDescent="0.25">
      <c r="B29" s="9" t="s">
        <v>59</v>
      </c>
      <c r="C29" s="1">
        <v>52.8</v>
      </c>
      <c r="D29" s="106"/>
      <c r="E29" s="106"/>
      <c r="F29" s="30" t="s">
        <v>28</v>
      </c>
      <c r="G29" s="8">
        <v>22.2</v>
      </c>
    </row>
    <row r="30" spans="2:7" s="14" customFormat="1" ht="20.100000000000001" customHeight="1" x14ac:dyDescent="0.25">
      <c r="B30" s="9" t="s">
        <v>60</v>
      </c>
      <c r="C30" s="1">
        <v>33.299999999999997</v>
      </c>
      <c r="D30" s="106"/>
      <c r="E30" s="106"/>
      <c r="F30" s="30" t="s">
        <v>29</v>
      </c>
      <c r="G30" s="8">
        <v>20.6</v>
      </c>
    </row>
    <row r="31" spans="2:7" s="14" customFormat="1" ht="20.100000000000001" customHeight="1" x14ac:dyDescent="0.25">
      <c r="B31" s="9" t="s">
        <v>62</v>
      </c>
      <c r="C31" s="1">
        <v>2.6</v>
      </c>
      <c r="D31" s="106"/>
      <c r="E31" s="106"/>
      <c r="F31" s="30" t="s">
        <v>30</v>
      </c>
      <c r="G31" s="8">
        <v>14</v>
      </c>
    </row>
    <row r="32" spans="2:7" s="14" customFormat="1" ht="20.100000000000001" customHeight="1" x14ac:dyDescent="0.25">
      <c r="B32" s="9" t="s">
        <v>64</v>
      </c>
      <c r="C32" s="1">
        <v>6.9</v>
      </c>
      <c r="D32" s="106"/>
      <c r="E32" s="106"/>
      <c r="F32" s="30" t="s">
        <v>32</v>
      </c>
      <c r="G32" s="8">
        <v>13.4</v>
      </c>
    </row>
    <row r="33" spans="2:7" s="14" customFormat="1" ht="20.100000000000001" customHeight="1" x14ac:dyDescent="0.25">
      <c r="B33" s="9" t="s">
        <v>66</v>
      </c>
      <c r="C33" s="1">
        <v>1.9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1</v>
      </c>
      <c r="D34" s="106"/>
      <c r="E34" s="106"/>
      <c r="F34" s="30" t="s">
        <v>35</v>
      </c>
      <c r="G34" s="10">
        <v>0.8</v>
      </c>
    </row>
    <row r="35" spans="2:7" s="14" customFormat="1" ht="20.100000000000001" customHeight="1" x14ac:dyDescent="0.25">
      <c r="B35" s="9" t="s">
        <v>39</v>
      </c>
      <c r="C35" s="1">
        <v>1.5</v>
      </c>
      <c r="D35" s="106"/>
      <c r="E35" s="106"/>
      <c r="F35" s="30" t="s">
        <v>36</v>
      </c>
      <c r="G35" s="10">
        <v>8.6999999999999993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30.5</v>
      </c>
    </row>
    <row r="37" spans="2:7" s="14" customFormat="1" ht="20.100000000000001" customHeight="1" x14ac:dyDescent="0.25">
      <c r="B37" s="9" t="s">
        <v>72</v>
      </c>
      <c r="C37" s="1">
        <v>32.799999999999997</v>
      </c>
      <c r="D37" s="106"/>
      <c r="E37" s="106"/>
      <c r="F37" s="30" t="s">
        <v>38</v>
      </c>
      <c r="G37" s="10">
        <v>40.4</v>
      </c>
    </row>
    <row r="38" spans="2:7" s="14" customFormat="1" ht="20.100000000000001" customHeight="1" x14ac:dyDescent="0.25">
      <c r="B38" s="9" t="s">
        <v>74</v>
      </c>
      <c r="C38" s="1">
        <v>28.5</v>
      </c>
      <c r="D38" s="106"/>
      <c r="E38" s="106"/>
      <c r="F38" s="30" t="s">
        <v>40</v>
      </c>
      <c r="G38" s="10">
        <v>19.600000000000001</v>
      </c>
    </row>
    <row r="39" spans="2:7" s="14" customFormat="1" ht="20.100000000000001" customHeight="1" x14ac:dyDescent="0.25">
      <c r="B39" s="9" t="s">
        <v>76</v>
      </c>
      <c r="C39" s="1">
        <v>21.7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12.3</v>
      </c>
      <c r="D40" s="106"/>
      <c r="E40" s="106"/>
      <c r="F40" s="30" t="s">
        <v>44</v>
      </c>
      <c r="G40" s="11">
        <v>3457.48</v>
      </c>
    </row>
    <row r="41" spans="2:7" s="14" customFormat="1" ht="20.100000000000001" customHeight="1" x14ac:dyDescent="0.25">
      <c r="B41" s="9" t="s">
        <v>39</v>
      </c>
      <c r="C41" s="1">
        <v>4.7</v>
      </c>
      <c r="D41" s="106"/>
      <c r="E41" s="106"/>
      <c r="F41" s="30" t="s">
        <v>46</v>
      </c>
      <c r="G41" s="11">
        <v>2539.5100000000002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70.63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89.42</v>
      </c>
      <c r="D44" s="106"/>
      <c r="E44" s="106"/>
      <c r="F44" s="30" t="s">
        <v>53</v>
      </c>
      <c r="G44" s="8">
        <v>33.799999999999997</v>
      </c>
    </row>
    <row r="45" spans="2:7" s="14" customFormat="1" ht="20.100000000000001" customHeight="1" x14ac:dyDescent="0.25">
      <c r="B45" s="9" t="s">
        <v>31</v>
      </c>
      <c r="C45" s="5">
        <v>40.22</v>
      </c>
      <c r="D45" s="106"/>
      <c r="E45" s="106"/>
      <c r="F45" s="30" t="s">
        <v>55</v>
      </c>
      <c r="G45" s="8">
        <v>56.3</v>
      </c>
    </row>
    <row r="46" spans="2:7" s="14" customFormat="1" ht="20.100000000000001" customHeight="1" x14ac:dyDescent="0.25">
      <c r="B46" s="9" t="s">
        <v>86</v>
      </c>
      <c r="C46" s="5">
        <v>55.28</v>
      </c>
      <c r="D46" s="106"/>
      <c r="E46" s="106"/>
      <c r="F46" s="30" t="s">
        <v>56</v>
      </c>
      <c r="G46" s="8">
        <v>8.6999999999999993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1.2</v>
      </c>
    </row>
    <row r="48" spans="2:7" s="14" customFormat="1" ht="20.100000000000001" customHeight="1" x14ac:dyDescent="0.25">
      <c r="B48" s="9" t="s">
        <v>25</v>
      </c>
      <c r="C48" s="6">
        <v>5.8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12.6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19.5</v>
      </c>
      <c r="D50" s="106"/>
      <c r="E50" s="106"/>
      <c r="F50" s="30" t="s">
        <v>63</v>
      </c>
      <c r="G50" s="8">
        <v>93.5</v>
      </c>
    </row>
    <row r="51" spans="2:7" s="14" customFormat="1" ht="20.100000000000001" customHeight="1" x14ac:dyDescent="0.25">
      <c r="B51" s="9" t="s">
        <v>86</v>
      </c>
      <c r="C51" s="1">
        <v>11</v>
      </c>
      <c r="D51" s="106"/>
      <c r="E51" s="106"/>
      <c r="F51" s="30" t="s">
        <v>65</v>
      </c>
      <c r="G51" s="8">
        <v>89.7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90.6</v>
      </c>
    </row>
    <row r="53" spans="2:7" s="14" customFormat="1" ht="20.100000000000001" customHeight="1" x14ac:dyDescent="0.25">
      <c r="B53" s="9" t="s">
        <v>25</v>
      </c>
      <c r="C53" s="6">
        <v>3.4</v>
      </c>
      <c r="D53" s="106"/>
      <c r="E53" s="106"/>
      <c r="F53" s="30" t="s">
        <v>69</v>
      </c>
      <c r="G53" s="8">
        <v>86.8</v>
      </c>
    </row>
    <row r="54" spans="2:7" s="14" customFormat="1" ht="20.100000000000001" customHeight="1" x14ac:dyDescent="0.25">
      <c r="B54" s="9" t="s">
        <v>27</v>
      </c>
      <c r="C54" s="6">
        <v>7</v>
      </c>
      <c r="D54" s="106"/>
      <c r="E54" s="106"/>
      <c r="F54" s="30" t="s">
        <v>70</v>
      </c>
      <c r="G54" s="8">
        <v>72.7</v>
      </c>
    </row>
    <row r="55" spans="2:7" s="14" customFormat="1" ht="20.100000000000001" customHeight="1" x14ac:dyDescent="0.25">
      <c r="B55" s="9" t="s">
        <v>31</v>
      </c>
      <c r="C55" s="1">
        <v>11.8</v>
      </c>
      <c r="D55" s="106"/>
      <c r="E55" s="106"/>
      <c r="F55" s="30" t="s">
        <v>71</v>
      </c>
      <c r="G55" s="8">
        <v>86.5</v>
      </c>
    </row>
    <row r="56" spans="2:7" s="14" customFormat="1" ht="20.100000000000001" customHeight="1" x14ac:dyDescent="0.25">
      <c r="B56" s="9" t="s">
        <v>86</v>
      </c>
      <c r="C56" s="1">
        <v>6.1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72.900000000000006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81.099999999999994</v>
      </c>
    </row>
    <row r="59" spans="2:7" s="14" customFormat="1" ht="20.100000000000001" customHeight="1" x14ac:dyDescent="0.25">
      <c r="B59" s="9" t="s">
        <v>126</v>
      </c>
      <c r="C59" s="1">
        <v>84.8</v>
      </c>
      <c r="D59" s="106"/>
      <c r="E59" s="106"/>
      <c r="F59" s="30" t="s">
        <v>79</v>
      </c>
      <c r="G59" s="8">
        <v>95.5</v>
      </c>
    </row>
    <row r="60" spans="2:7" s="14" customFormat="1" ht="20.100000000000001" customHeight="1" x14ac:dyDescent="0.25">
      <c r="B60" s="9" t="s">
        <v>158</v>
      </c>
      <c r="C60" s="1">
        <v>12.6</v>
      </c>
      <c r="D60" s="106"/>
      <c r="E60" s="106"/>
      <c r="F60" s="30" t="s">
        <v>80</v>
      </c>
      <c r="G60" s="8">
        <v>95.3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89.6</v>
      </c>
    </row>
    <row r="62" spans="2:7" s="14" customFormat="1" ht="20.100000000000001" customHeight="1" x14ac:dyDescent="0.25">
      <c r="B62" s="9" t="s">
        <v>158</v>
      </c>
      <c r="C62" s="1">
        <v>51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126</v>
      </c>
      <c r="C63" s="1">
        <v>34</v>
      </c>
      <c r="D63" s="106"/>
      <c r="E63" s="106"/>
      <c r="F63" s="30" t="s">
        <v>84</v>
      </c>
      <c r="G63" s="8">
        <v>93.7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90.8</v>
      </c>
    </row>
    <row r="65" spans="2:7" s="14" customFormat="1" ht="20.100000000000001" customHeight="1" x14ac:dyDescent="0.25">
      <c r="B65" s="9" t="s">
        <v>126</v>
      </c>
      <c r="C65" s="1">
        <v>37.200000000000003</v>
      </c>
      <c r="D65" s="106"/>
      <c r="E65" s="106"/>
      <c r="F65" s="30" t="s">
        <v>87</v>
      </c>
      <c r="G65" s="8">
        <v>97.6</v>
      </c>
    </row>
    <row r="66" spans="2:7" s="14" customFormat="1" ht="20.100000000000001" customHeight="1" x14ac:dyDescent="0.25">
      <c r="B66" s="9" t="s">
        <v>158</v>
      </c>
      <c r="C66" s="1">
        <v>33.700000000000003</v>
      </c>
      <c r="D66" s="106"/>
      <c r="E66" s="106"/>
      <c r="F66" s="30" t="s">
        <v>90</v>
      </c>
      <c r="G66" s="8">
        <v>95.6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69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7.1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4.0999999999999996</v>
      </c>
      <c r="D70" s="106"/>
      <c r="E70" s="106"/>
      <c r="F70" s="30" t="s">
        <v>93</v>
      </c>
      <c r="G70" s="8">
        <v>27.5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31.599999999999994</v>
      </c>
    </row>
    <row r="72" spans="2:7" s="14" customFormat="1" ht="20.100000000000001" customHeight="1" x14ac:dyDescent="0.25">
      <c r="B72" s="9" t="s">
        <v>104</v>
      </c>
      <c r="C72" s="1">
        <v>13.7</v>
      </c>
      <c r="D72" s="106"/>
      <c r="E72" s="106"/>
      <c r="F72" s="30" t="s">
        <v>95</v>
      </c>
      <c r="G72" s="8">
        <v>8.4000000000000057</v>
      </c>
    </row>
    <row r="73" spans="2:7" s="14" customFormat="1" ht="20.100000000000001" customHeight="1" x14ac:dyDescent="0.25">
      <c r="B73" s="9" t="s">
        <v>105</v>
      </c>
      <c r="C73" s="1">
        <v>6.5</v>
      </c>
      <c r="D73" s="106"/>
      <c r="E73" s="106"/>
      <c r="F73" s="30" t="s">
        <v>96</v>
      </c>
      <c r="G73" s="8">
        <v>4.0999999999999943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22.5</v>
      </c>
    </row>
    <row r="75" spans="2:7" s="14" customFormat="1" ht="20.100000000000001" customHeight="1" x14ac:dyDescent="0.25">
      <c r="B75" s="9" t="s">
        <v>104</v>
      </c>
      <c r="C75" s="1">
        <v>6.2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5.2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4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297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26.5</v>
      </c>
      <c r="D5" s="106"/>
      <c r="E5" s="106"/>
      <c r="F5" s="30" t="s">
        <v>108</v>
      </c>
      <c r="G5" s="24">
        <v>46.9</v>
      </c>
    </row>
    <row r="6" spans="2:7" s="14" customFormat="1" ht="20.100000000000001" customHeight="1" x14ac:dyDescent="0.25">
      <c r="B6" s="9" t="s">
        <v>10</v>
      </c>
      <c r="C6" s="1">
        <v>11.6</v>
      </c>
      <c r="D6" s="106"/>
      <c r="E6" s="106"/>
      <c r="F6" s="30" t="s">
        <v>109</v>
      </c>
      <c r="G6" s="24">
        <v>27.9</v>
      </c>
    </row>
    <row r="7" spans="2:7" s="14" customFormat="1" ht="20.100000000000001" customHeight="1" x14ac:dyDescent="0.25">
      <c r="B7" s="9" t="s">
        <v>18</v>
      </c>
      <c r="C7" s="1">
        <v>7.7</v>
      </c>
      <c r="D7" s="106"/>
      <c r="E7" s="106"/>
      <c r="F7" s="30" t="s">
        <v>110</v>
      </c>
      <c r="G7" s="24">
        <v>11.5</v>
      </c>
    </row>
    <row r="8" spans="2:7" s="14" customFormat="1" ht="20.100000000000001" customHeight="1" x14ac:dyDescent="0.25">
      <c r="B8" s="9" t="s">
        <v>12</v>
      </c>
      <c r="C8" s="1">
        <v>7.3</v>
      </c>
      <c r="D8" s="106"/>
      <c r="E8" s="106"/>
      <c r="F8" s="30" t="s">
        <v>111</v>
      </c>
      <c r="G8" s="24">
        <v>8.1999999999999993</v>
      </c>
    </row>
    <row r="9" spans="2:7" s="14" customFormat="1" ht="20.100000000000001" customHeight="1" x14ac:dyDescent="0.25">
      <c r="B9" s="9" t="s">
        <v>6</v>
      </c>
      <c r="C9" s="1">
        <v>6.3</v>
      </c>
      <c r="D9" s="106"/>
      <c r="E9" s="106"/>
      <c r="F9" s="30" t="s">
        <v>112</v>
      </c>
      <c r="G9" s="24">
        <v>3.1</v>
      </c>
    </row>
    <row r="10" spans="2:7" s="14" customFormat="1" ht="20.100000000000001" customHeight="1" x14ac:dyDescent="0.25">
      <c r="B10" s="9" t="s">
        <v>20</v>
      </c>
      <c r="C10" s="1">
        <v>3.8</v>
      </c>
      <c r="D10" s="106"/>
      <c r="E10" s="106"/>
      <c r="F10" s="30" t="s">
        <v>39</v>
      </c>
      <c r="G10" s="25">
        <v>2.4000000000000004</v>
      </c>
    </row>
    <row r="11" spans="2:7" s="14" customFormat="1" ht="20.100000000000001" customHeight="1" x14ac:dyDescent="0.25">
      <c r="B11" s="9" t="s">
        <v>16</v>
      </c>
      <c r="C11" s="1">
        <v>3.6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3.5</v>
      </c>
      <c r="D12" s="106"/>
      <c r="E12" s="106"/>
      <c r="F12" s="30" t="s">
        <v>114</v>
      </c>
      <c r="G12" s="24">
        <v>14</v>
      </c>
    </row>
    <row r="13" spans="2:7" s="14" customFormat="1" ht="20.100000000000001" customHeight="1" x14ac:dyDescent="0.25">
      <c r="B13" s="9" t="s">
        <v>8</v>
      </c>
      <c r="C13" s="1">
        <v>2.7</v>
      </c>
      <c r="D13" s="106"/>
      <c r="E13" s="106"/>
      <c r="F13" s="30" t="s">
        <v>115</v>
      </c>
      <c r="G13" s="24">
        <v>18.2</v>
      </c>
    </row>
    <row r="14" spans="2:7" s="14" customFormat="1" ht="20.100000000000001" customHeight="1" x14ac:dyDescent="0.25">
      <c r="B14" s="9" t="s">
        <v>121</v>
      </c>
      <c r="C14" s="1">
        <v>2.6</v>
      </c>
      <c r="D14" s="106"/>
      <c r="E14" s="106"/>
      <c r="F14" s="30" t="s">
        <v>116</v>
      </c>
      <c r="G14" s="24">
        <v>67.8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49.6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16.7</v>
      </c>
      <c r="D17" s="106"/>
      <c r="E17" s="106"/>
      <c r="F17" s="30" t="s">
        <v>5</v>
      </c>
      <c r="G17" s="8">
        <v>25.6</v>
      </c>
    </row>
    <row r="18" spans="2:7" s="14" customFormat="1" ht="20.100000000000001" customHeight="1" x14ac:dyDescent="0.25">
      <c r="B18" s="26" t="s">
        <v>33</v>
      </c>
      <c r="C18" s="1">
        <v>30.8</v>
      </c>
      <c r="D18" s="106"/>
      <c r="E18" s="106"/>
      <c r="F18" s="30" t="s">
        <v>7</v>
      </c>
      <c r="G18" s="8">
        <v>74.400000000000006</v>
      </c>
    </row>
    <row r="19" spans="2:7" s="14" customFormat="1" ht="20.100000000000001" customHeight="1" x14ac:dyDescent="0.25">
      <c r="B19" s="26" t="s">
        <v>31</v>
      </c>
      <c r="C19" s="1">
        <v>2.9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95.1</v>
      </c>
    </row>
    <row r="21" spans="2:7" s="14" customFormat="1" ht="20.100000000000001" customHeight="1" x14ac:dyDescent="0.25">
      <c r="B21" s="9" t="s">
        <v>43</v>
      </c>
      <c r="C21" s="1">
        <v>71.900000000000006</v>
      </c>
      <c r="D21" s="106"/>
      <c r="E21" s="106"/>
      <c r="F21" s="30" t="s">
        <v>13</v>
      </c>
      <c r="G21" s="8">
        <v>4.9000000000000004</v>
      </c>
    </row>
    <row r="22" spans="2:7" s="14" customFormat="1" ht="20.100000000000001" customHeight="1" x14ac:dyDescent="0.25">
      <c r="B22" s="9" t="s">
        <v>45</v>
      </c>
      <c r="C22" s="1">
        <v>7.9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7.4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1.2</v>
      </c>
      <c r="D24" s="106"/>
      <c r="E24" s="106"/>
      <c r="F24" s="30" t="s">
        <v>19</v>
      </c>
      <c r="G24" s="8">
        <v>59.4</v>
      </c>
    </row>
    <row r="25" spans="2:7" s="14" customFormat="1" ht="20.100000000000001" customHeight="1" x14ac:dyDescent="0.25">
      <c r="B25" s="9" t="s">
        <v>51</v>
      </c>
      <c r="C25" s="1">
        <v>0.4</v>
      </c>
      <c r="D25" s="106"/>
      <c r="E25" s="106"/>
      <c r="F25" s="30" t="s">
        <v>21</v>
      </c>
      <c r="G25" s="8">
        <v>40.6</v>
      </c>
    </row>
    <row r="26" spans="2:7" s="14" customFormat="1" ht="20.100000000000001" customHeight="1" x14ac:dyDescent="0.25">
      <c r="B26" s="26" t="s">
        <v>54</v>
      </c>
      <c r="C26" s="1">
        <v>0.2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11</v>
      </c>
      <c r="D27" s="106"/>
      <c r="E27" s="106"/>
      <c r="F27" s="30" t="s">
        <v>24</v>
      </c>
      <c r="G27" s="8">
        <v>8.6999999999999993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19.3</v>
      </c>
    </row>
    <row r="29" spans="2:7" s="14" customFormat="1" ht="20.100000000000001" customHeight="1" x14ac:dyDescent="0.25">
      <c r="B29" s="9" t="s">
        <v>59</v>
      </c>
      <c r="C29" s="1">
        <v>51</v>
      </c>
      <c r="D29" s="106"/>
      <c r="E29" s="106"/>
      <c r="F29" s="30" t="s">
        <v>28</v>
      </c>
      <c r="G29" s="8">
        <v>24.7</v>
      </c>
    </row>
    <row r="30" spans="2:7" s="14" customFormat="1" ht="20.100000000000001" customHeight="1" x14ac:dyDescent="0.25">
      <c r="B30" s="9" t="s">
        <v>60</v>
      </c>
      <c r="C30" s="1">
        <v>33</v>
      </c>
      <c r="D30" s="106"/>
      <c r="E30" s="106"/>
      <c r="F30" s="30" t="s">
        <v>29</v>
      </c>
      <c r="G30" s="8">
        <v>20.3</v>
      </c>
    </row>
    <row r="31" spans="2:7" s="14" customFormat="1" ht="20.100000000000001" customHeight="1" x14ac:dyDescent="0.25">
      <c r="B31" s="9" t="s">
        <v>62</v>
      </c>
      <c r="C31" s="1">
        <v>5</v>
      </c>
      <c r="D31" s="106"/>
      <c r="E31" s="106"/>
      <c r="F31" s="30" t="s">
        <v>30</v>
      </c>
      <c r="G31" s="8">
        <v>15.5</v>
      </c>
    </row>
    <row r="32" spans="2:7" s="14" customFormat="1" ht="20.100000000000001" customHeight="1" x14ac:dyDescent="0.25">
      <c r="B32" s="9" t="s">
        <v>64</v>
      </c>
      <c r="C32" s="1">
        <v>1.9</v>
      </c>
      <c r="D32" s="106"/>
      <c r="E32" s="106"/>
      <c r="F32" s="30" t="s">
        <v>32</v>
      </c>
      <c r="G32" s="8">
        <v>11.5</v>
      </c>
    </row>
    <row r="33" spans="2:7" s="14" customFormat="1" ht="20.100000000000001" customHeight="1" x14ac:dyDescent="0.25">
      <c r="B33" s="9" t="s">
        <v>66</v>
      </c>
      <c r="C33" s="1">
        <v>3.6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4.2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1.3</v>
      </c>
      <c r="D35" s="106"/>
      <c r="E35" s="106"/>
      <c r="F35" s="30" t="s">
        <v>36</v>
      </c>
      <c r="G35" s="10">
        <v>3.2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25.1</v>
      </c>
    </row>
    <row r="37" spans="2:7" s="14" customFormat="1" ht="20.100000000000001" customHeight="1" x14ac:dyDescent="0.25">
      <c r="B37" s="9" t="s">
        <v>72</v>
      </c>
      <c r="C37" s="1">
        <v>39.200000000000003</v>
      </c>
      <c r="D37" s="106"/>
      <c r="E37" s="106"/>
      <c r="F37" s="30" t="s">
        <v>38</v>
      </c>
      <c r="G37" s="10">
        <v>43.9</v>
      </c>
    </row>
    <row r="38" spans="2:7" s="14" customFormat="1" ht="20.100000000000001" customHeight="1" x14ac:dyDescent="0.25">
      <c r="B38" s="9" t="s">
        <v>74</v>
      </c>
      <c r="C38" s="1">
        <v>20.7</v>
      </c>
      <c r="D38" s="106"/>
      <c r="E38" s="106"/>
      <c r="F38" s="30" t="s">
        <v>40</v>
      </c>
      <c r="G38" s="10">
        <v>27.6</v>
      </c>
    </row>
    <row r="39" spans="2:7" s="14" customFormat="1" ht="20.100000000000001" customHeight="1" x14ac:dyDescent="0.25">
      <c r="B39" s="9" t="s">
        <v>76</v>
      </c>
      <c r="C39" s="1">
        <v>25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10.1</v>
      </c>
      <c r="D40" s="106"/>
      <c r="E40" s="106"/>
      <c r="F40" s="30" t="s">
        <v>44</v>
      </c>
      <c r="G40" s="11">
        <v>4764.92</v>
      </c>
    </row>
    <row r="41" spans="2:7" s="14" customFormat="1" ht="20.100000000000001" customHeight="1" x14ac:dyDescent="0.25">
      <c r="B41" s="9" t="s">
        <v>39</v>
      </c>
      <c r="C41" s="1">
        <v>5</v>
      </c>
      <c r="D41" s="106"/>
      <c r="E41" s="106"/>
      <c r="F41" s="30" t="s">
        <v>46</v>
      </c>
      <c r="G41" s="11">
        <v>3326.59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73.989999999999995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70.69</v>
      </c>
      <c r="D44" s="106"/>
      <c r="E44" s="106"/>
      <c r="F44" s="30" t="s">
        <v>53</v>
      </c>
      <c r="G44" s="8">
        <v>30.7</v>
      </c>
    </row>
    <row r="45" spans="2:7" s="14" customFormat="1" ht="20.100000000000001" customHeight="1" x14ac:dyDescent="0.25">
      <c r="B45" s="9" t="s">
        <v>31</v>
      </c>
      <c r="C45" s="5">
        <v>42.12</v>
      </c>
      <c r="D45" s="106"/>
      <c r="E45" s="106"/>
      <c r="F45" s="30" t="s">
        <v>55</v>
      </c>
      <c r="G45" s="8">
        <v>50.7</v>
      </c>
    </row>
    <row r="46" spans="2:7" s="14" customFormat="1" ht="20.100000000000001" customHeight="1" x14ac:dyDescent="0.25">
      <c r="B46" s="9" t="s">
        <v>86</v>
      </c>
      <c r="C46" s="5">
        <v>58.19</v>
      </c>
      <c r="D46" s="106"/>
      <c r="E46" s="106"/>
      <c r="F46" s="30" t="s">
        <v>56</v>
      </c>
      <c r="G46" s="8">
        <v>15.9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2.7</v>
      </c>
    </row>
    <row r="48" spans="2:7" s="14" customFormat="1" ht="20.100000000000001" customHeight="1" x14ac:dyDescent="0.25">
      <c r="B48" s="9" t="s">
        <v>25</v>
      </c>
      <c r="C48" s="6">
        <v>15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21.7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30.9</v>
      </c>
      <c r="D50" s="106"/>
      <c r="E50" s="106"/>
      <c r="F50" s="30" t="s">
        <v>63</v>
      </c>
      <c r="G50" s="8">
        <v>61.9</v>
      </c>
    </row>
    <row r="51" spans="2:7" s="14" customFormat="1" ht="20.100000000000001" customHeight="1" x14ac:dyDescent="0.25">
      <c r="B51" s="9" t="s">
        <v>86</v>
      </c>
      <c r="C51" s="1">
        <v>21.1</v>
      </c>
      <c r="D51" s="106"/>
      <c r="E51" s="106"/>
      <c r="F51" s="30" t="s">
        <v>65</v>
      </c>
      <c r="G51" s="8">
        <v>73.7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91.8</v>
      </c>
    </row>
    <row r="53" spans="2:7" s="14" customFormat="1" ht="20.100000000000001" customHeight="1" x14ac:dyDescent="0.25">
      <c r="B53" s="9" t="s">
        <v>25</v>
      </c>
      <c r="C53" s="6">
        <v>7.8</v>
      </c>
      <c r="D53" s="106"/>
      <c r="E53" s="106"/>
      <c r="F53" s="30" t="s">
        <v>69</v>
      </c>
      <c r="G53" s="8">
        <v>63.9</v>
      </c>
    </row>
    <row r="54" spans="2:7" s="14" customFormat="1" ht="20.100000000000001" customHeight="1" x14ac:dyDescent="0.25">
      <c r="B54" s="9" t="s">
        <v>27</v>
      </c>
      <c r="C54" s="6">
        <v>11.7</v>
      </c>
      <c r="D54" s="106"/>
      <c r="E54" s="106"/>
      <c r="F54" s="30" t="s">
        <v>70</v>
      </c>
      <c r="G54" s="8">
        <v>60.8</v>
      </c>
    </row>
    <row r="55" spans="2:7" s="14" customFormat="1" ht="20.100000000000001" customHeight="1" x14ac:dyDescent="0.25">
      <c r="B55" s="9" t="s">
        <v>31</v>
      </c>
      <c r="C55" s="1">
        <v>16.899999999999999</v>
      </c>
      <c r="D55" s="106"/>
      <c r="E55" s="106"/>
      <c r="F55" s="30" t="s">
        <v>71</v>
      </c>
      <c r="G55" s="8">
        <v>69.3</v>
      </c>
    </row>
    <row r="56" spans="2:7" s="14" customFormat="1" ht="20.100000000000001" customHeight="1" x14ac:dyDescent="0.25">
      <c r="B56" s="9" t="s">
        <v>86</v>
      </c>
      <c r="C56" s="1">
        <v>11.4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91.7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50.1</v>
      </c>
    </row>
    <row r="59" spans="2:7" s="14" customFormat="1" ht="20.100000000000001" customHeight="1" x14ac:dyDescent="0.25">
      <c r="B59" s="9" t="s">
        <v>103</v>
      </c>
      <c r="C59" s="1">
        <v>63.6</v>
      </c>
      <c r="D59" s="106"/>
      <c r="E59" s="106"/>
      <c r="F59" s="30" t="s">
        <v>79</v>
      </c>
      <c r="G59" s="8">
        <v>92.9</v>
      </c>
    </row>
    <row r="60" spans="2:7" s="14" customFormat="1" ht="20.100000000000001" customHeight="1" x14ac:dyDescent="0.25">
      <c r="B60" s="9" t="s">
        <v>155</v>
      </c>
      <c r="C60" s="1">
        <v>34.299999999999997</v>
      </c>
      <c r="D60" s="106"/>
      <c r="E60" s="106"/>
      <c r="F60" s="30" t="s">
        <v>80</v>
      </c>
      <c r="G60" s="8">
        <v>91.7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85.7</v>
      </c>
    </row>
    <row r="62" spans="2:7" s="14" customFormat="1" ht="20.100000000000001" customHeight="1" x14ac:dyDescent="0.25">
      <c r="B62" s="9" t="s">
        <v>103</v>
      </c>
      <c r="C62" s="1">
        <v>85.2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156</v>
      </c>
      <c r="C63" s="1">
        <v>6</v>
      </c>
      <c r="D63" s="106"/>
      <c r="E63" s="106"/>
      <c r="F63" s="30" t="s">
        <v>84</v>
      </c>
      <c r="G63" s="8">
        <v>85.8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84.7</v>
      </c>
    </row>
    <row r="65" spans="2:7" s="14" customFormat="1" ht="20.100000000000001" customHeight="1" x14ac:dyDescent="0.25">
      <c r="B65" s="9" t="s">
        <v>103</v>
      </c>
      <c r="C65" s="1">
        <v>81.3</v>
      </c>
      <c r="D65" s="106"/>
      <c r="E65" s="106"/>
      <c r="F65" s="30" t="s">
        <v>87</v>
      </c>
      <c r="G65" s="8">
        <v>97.5</v>
      </c>
    </row>
    <row r="66" spans="2:7" s="14" customFormat="1" ht="20.100000000000001" customHeight="1" x14ac:dyDescent="0.25">
      <c r="B66" s="9" t="s">
        <v>155</v>
      </c>
      <c r="C66" s="1">
        <v>11.5</v>
      </c>
      <c r="D66" s="106"/>
      <c r="E66" s="106"/>
      <c r="F66" s="30" t="s">
        <v>90</v>
      </c>
      <c r="G66" s="8">
        <v>95.4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66.099999999999994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13.3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102</v>
      </c>
      <c r="C70" s="1">
        <v>8.6</v>
      </c>
      <c r="D70" s="106"/>
      <c r="E70" s="106"/>
      <c r="F70" s="30" t="s">
        <v>93</v>
      </c>
      <c r="G70" s="8">
        <v>54.6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39.799999999999997</v>
      </c>
    </row>
    <row r="72" spans="2:7" s="14" customFormat="1" ht="20.100000000000001" customHeight="1" x14ac:dyDescent="0.25">
      <c r="B72" s="9" t="s">
        <v>104</v>
      </c>
      <c r="C72" s="1">
        <v>15</v>
      </c>
      <c r="D72" s="106"/>
      <c r="E72" s="106"/>
      <c r="F72" s="30" t="s">
        <v>95</v>
      </c>
      <c r="G72" s="8">
        <v>12.400000000000006</v>
      </c>
    </row>
    <row r="73" spans="2:7" s="14" customFormat="1" ht="20.100000000000001" customHeight="1" x14ac:dyDescent="0.25">
      <c r="B73" s="9" t="s">
        <v>105</v>
      </c>
      <c r="C73" s="1">
        <v>10.5</v>
      </c>
      <c r="D73" s="106"/>
      <c r="E73" s="106"/>
      <c r="F73" s="30" t="s">
        <v>96</v>
      </c>
      <c r="G73" s="8">
        <v>7.7000000000000028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21.900000000000006</v>
      </c>
    </row>
    <row r="75" spans="2:7" s="14" customFormat="1" ht="20.100000000000001" customHeight="1" x14ac:dyDescent="0.25">
      <c r="B75" s="9" t="s">
        <v>105</v>
      </c>
      <c r="C75" s="1">
        <v>10.6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8.1999999999999993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rgb="FF92D050"/>
  </sheetPr>
  <dimension ref="B1:AQ1221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296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18</v>
      </c>
      <c r="C5" s="1">
        <v>13.5</v>
      </c>
      <c r="D5" s="106"/>
      <c r="E5" s="106"/>
      <c r="F5" s="30" t="s">
        <v>108</v>
      </c>
      <c r="G5" s="24">
        <v>34.4</v>
      </c>
    </row>
    <row r="6" spans="2:7" s="14" customFormat="1" ht="20.100000000000001" customHeight="1" x14ac:dyDescent="0.25">
      <c r="B6" s="9" t="s">
        <v>10</v>
      </c>
      <c r="C6" s="1">
        <v>12.6</v>
      </c>
      <c r="D6" s="106"/>
      <c r="E6" s="106"/>
      <c r="F6" s="30" t="s">
        <v>109</v>
      </c>
      <c r="G6" s="24">
        <v>45.8</v>
      </c>
    </row>
    <row r="7" spans="2:7" s="14" customFormat="1" ht="20.100000000000001" customHeight="1" x14ac:dyDescent="0.25">
      <c r="B7" s="9" t="s">
        <v>12</v>
      </c>
      <c r="C7" s="1">
        <v>10.1</v>
      </c>
      <c r="D7" s="106"/>
      <c r="E7" s="106"/>
      <c r="F7" s="30" t="s">
        <v>110</v>
      </c>
      <c r="G7" s="24">
        <v>8.6</v>
      </c>
    </row>
    <row r="8" spans="2:7" s="14" customFormat="1" ht="20.100000000000001" customHeight="1" x14ac:dyDescent="0.25">
      <c r="B8" s="9" t="s">
        <v>4</v>
      </c>
      <c r="C8" s="1">
        <v>7.9</v>
      </c>
      <c r="D8" s="106"/>
      <c r="E8" s="106"/>
      <c r="F8" s="30" t="s">
        <v>111</v>
      </c>
      <c r="G8" s="24">
        <v>1.3</v>
      </c>
    </row>
    <row r="9" spans="2:7" s="14" customFormat="1" ht="20.100000000000001" customHeight="1" x14ac:dyDescent="0.25">
      <c r="B9" s="9" t="s">
        <v>16</v>
      </c>
      <c r="C9" s="1">
        <v>7.4</v>
      </c>
      <c r="D9" s="106"/>
      <c r="E9" s="106"/>
      <c r="F9" s="30" t="s">
        <v>112</v>
      </c>
      <c r="G9" s="24">
        <v>1.9</v>
      </c>
    </row>
    <row r="10" spans="2:7" s="14" customFormat="1" ht="20.100000000000001" customHeight="1" x14ac:dyDescent="0.25">
      <c r="B10" s="9" t="s">
        <v>22</v>
      </c>
      <c r="C10" s="1">
        <v>7</v>
      </c>
      <c r="D10" s="106"/>
      <c r="E10" s="106"/>
      <c r="F10" s="30" t="s">
        <v>39</v>
      </c>
      <c r="G10" s="25">
        <v>8</v>
      </c>
    </row>
    <row r="11" spans="2:7" s="14" customFormat="1" ht="20.100000000000001" customHeight="1" x14ac:dyDescent="0.25">
      <c r="B11" s="9" t="s">
        <v>6</v>
      </c>
      <c r="C11" s="1">
        <v>6.2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133</v>
      </c>
      <c r="C12" s="1">
        <v>4</v>
      </c>
      <c r="D12" s="106"/>
      <c r="E12" s="106"/>
      <c r="F12" s="30" t="s">
        <v>114</v>
      </c>
      <c r="G12" s="24">
        <v>1</v>
      </c>
    </row>
    <row r="13" spans="2:7" s="14" customFormat="1" ht="20.100000000000001" customHeight="1" x14ac:dyDescent="0.25">
      <c r="B13" s="9" t="s">
        <v>121</v>
      </c>
      <c r="C13" s="1">
        <v>3.2</v>
      </c>
      <c r="D13" s="106"/>
      <c r="E13" s="106"/>
      <c r="F13" s="30" t="s">
        <v>115</v>
      </c>
      <c r="G13" s="24">
        <v>28.1</v>
      </c>
    </row>
    <row r="14" spans="2:7" s="14" customFormat="1" ht="20.100000000000001" customHeight="1" x14ac:dyDescent="0.25">
      <c r="B14" s="9" t="s">
        <v>14</v>
      </c>
      <c r="C14" s="1">
        <v>3</v>
      </c>
      <c r="D14" s="106"/>
      <c r="E14" s="106"/>
      <c r="F14" s="30" t="s">
        <v>116</v>
      </c>
      <c r="G14" s="24">
        <v>70.900000000000006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17.299999999999997</v>
      </c>
      <c r="D17" s="106"/>
      <c r="E17" s="106"/>
      <c r="F17" s="30" t="s">
        <v>5</v>
      </c>
      <c r="G17" s="8">
        <v>26.8</v>
      </c>
    </row>
    <row r="18" spans="2:7" s="14" customFormat="1" ht="20.100000000000001" customHeight="1" x14ac:dyDescent="0.25">
      <c r="B18" s="26" t="s">
        <v>33</v>
      </c>
      <c r="C18" s="1">
        <v>59.4</v>
      </c>
      <c r="D18" s="106"/>
      <c r="E18" s="106"/>
      <c r="F18" s="30" t="s">
        <v>7</v>
      </c>
      <c r="G18" s="8">
        <v>73.2</v>
      </c>
    </row>
    <row r="19" spans="2:7" s="14" customFormat="1" ht="20.100000000000001" customHeight="1" x14ac:dyDescent="0.25">
      <c r="B19" s="26" t="s">
        <v>31</v>
      </c>
      <c r="C19" s="1">
        <v>4.3000000000000007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93.1</v>
      </c>
    </row>
    <row r="21" spans="2:7" s="14" customFormat="1" ht="20.100000000000001" customHeight="1" x14ac:dyDescent="0.25">
      <c r="B21" s="9" t="s">
        <v>43</v>
      </c>
      <c r="C21" s="1">
        <v>42</v>
      </c>
      <c r="D21" s="106"/>
      <c r="E21" s="106"/>
      <c r="F21" s="30" t="s">
        <v>13</v>
      </c>
      <c r="G21" s="8">
        <v>6.9</v>
      </c>
    </row>
    <row r="22" spans="2:7" s="14" customFormat="1" ht="20.100000000000001" customHeight="1" x14ac:dyDescent="0.25">
      <c r="B22" s="9" t="s">
        <v>45</v>
      </c>
      <c r="C22" s="1">
        <v>21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15.6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17.600000000000001</v>
      </c>
      <c r="D24" s="106"/>
      <c r="E24" s="106"/>
      <c r="F24" s="30" t="s">
        <v>19</v>
      </c>
      <c r="G24" s="8">
        <v>54.4</v>
      </c>
    </row>
    <row r="25" spans="2:7" s="14" customFormat="1" ht="20.100000000000001" customHeight="1" x14ac:dyDescent="0.25">
      <c r="B25" s="9" t="s">
        <v>51</v>
      </c>
      <c r="C25" s="1">
        <v>2.1</v>
      </c>
      <c r="D25" s="106"/>
      <c r="E25" s="106"/>
      <c r="F25" s="30" t="s">
        <v>21</v>
      </c>
      <c r="G25" s="8">
        <v>45.6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1.7</v>
      </c>
      <c r="D27" s="106"/>
      <c r="E27" s="106"/>
      <c r="F27" s="30" t="s">
        <v>24</v>
      </c>
      <c r="G27" s="8">
        <v>20.399999999999999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13.2</v>
      </c>
    </row>
    <row r="29" spans="2:7" s="14" customFormat="1" ht="20.100000000000001" customHeight="1" x14ac:dyDescent="0.25">
      <c r="B29" s="9" t="s">
        <v>59</v>
      </c>
      <c r="C29" s="1">
        <v>22.1</v>
      </c>
      <c r="D29" s="106"/>
      <c r="E29" s="106"/>
      <c r="F29" s="30" t="s">
        <v>28</v>
      </c>
      <c r="G29" s="8">
        <v>28.1</v>
      </c>
    </row>
    <row r="30" spans="2:7" s="14" customFormat="1" ht="20.100000000000001" customHeight="1" x14ac:dyDescent="0.25">
      <c r="B30" s="9" t="s">
        <v>60</v>
      </c>
      <c r="C30" s="1">
        <v>61</v>
      </c>
      <c r="D30" s="106"/>
      <c r="E30" s="106"/>
      <c r="F30" s="30" t="s">
        <v>29</v>
      </c>
      <c r="G30" s="8">
        <v>22.7</v>
      </c>
    </row>
    <row r="31" spans="2:7" s="14" customFormat="1" ht="20.100000000000001" customHeight="1" x14ac:dyDescent="0.25">
      <c r="B31" s="9" t="s">
        <v>62</v>
      </c>
      <c r="C31" s="1">
        <v>2.6</v>
      </c>
      <c r="D31" s="106"/>
      <c r="E31" s="106"/>
      <c r="F31" s="30" t="s">
        <v>30</v>
      </c>
      <c r="G31" s="8">
        <v>12.1</v>
      </c>
    </row>
    <row r="32" spans="2:7" s="14" customFormat="1" ht="20.100000000000001" customHeight="1" x14ac:dyDescent="0.25">
      <c r="B32" s="9" t="s">
        <v>64</v>
      </c>
      <c r="C32" s="1">
        <v>3.1</v>
      </c>
      <c r="D32" s="106"/>
      <c r="E32" s="106"/>
      <c r="F32" s="30" t="s">
        <v>32</v>
      </c>
      <c r="G32" s="8">
        <v>3.5</v>
      </c>
    </row>
    <row r="33" spans="2:7" s="14" customFormat="1" ht="20.100000000000001" customHeight="1" x14ac:dyDescent="0.25">
      <c r="B33" s="9" t="s">
        <v>66</v>
      </c>
      <c r="C33" s="1">
        <v>9.3000000000000007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 t="s">
        <v>52</v>
      </c>
      <c r="D34" s="106"/>
      <c r="E34" s="106"/>
      <c r="F34" s="30" t="s">
        <v>35</v>
      </c>
      <c r="G34" s="10">
        <v>0.5</v>
      </c>
    </row>
    <row r="35" spans="2:7" s="14" customFormat="1" ht="20.100000000000001" customHeight="1" x14ac:dyDescent="0.25">
      <c r="B35" s="9" t="s">
        <v>39</v>
      </c>
      <c r="C35" s="1">
        <v>1.9</v>
      </c>
      <c r="D35" s="106"/>
      <c r="E35" s="106"/>
      <c r="F35" s="30" t="s">
        <v>36</v>
      </c>
      <c r="G35" s="10">
        <v>3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39.4</v>
      </c>
    </row>
    <row r="37" spans="2:7" s="14" customFormat="1" ht="20.100000000000001" customHeight="1" x14ac:dyDescent="0.25">
      <c r="B37" s="9" t="s">
        <v>72</v>
      </c>
      <c r="C37" s="1">
        <v>55</v>
      </c>
      <c r="D37" s="106"/>
      <c r="E37" s="106"/>
      <c r="F37" s="30" t="s">
        <v>38</v>
      </c>
      <c r="G37" s="10">
        <v>38.200000000000003</v>
      </c>
    </row>
    <row r="38" spans="2:7" s="14" customFormat="1" ht="20.100000000000001" customHeight="1" x14ac:dyDescent="0.25">
      <c r="B38" s="9" t="s">
        <v>74</v>
      </c>
      <c r="C38" s="1">
        <v>18</v>
      </c>
      <c r="D38" s="106"/>
      <c r="E38" s="106"/>
      <c r="F38" s="30" t="s">
        <v>40</v>
      </c>
      <c r="G38" s="10">
        <v>18.899999999999999</v>
      </c>
    </row>
    <row r="39" spans="2:7" s="14" customFormat="1" ht="20.100000000000001" customHeight="1" x14ac:dyDescent="0.25">
      <c r="B39" s="9" t="s">
        <v>76</v>
      </c>
      <c r="C39" s="1">
        <v>14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8.6999999999999993</v>
      </c>
      <c r="D40" s="106"/>
      <c r="E40" s="106"/>
      <c r="F40" s="30" t="s">
        <v>44</v>
      </c>
      <c r="G40" s="11">
        <v>4445.1000000000004</v>
      </c>
    </row>
    <row r="41" spans="2:7" s="14" customFormat="1" ht="20.100000000000001" customHeight="1" x14ac:dyDescent="0.25">
      <c r="B41" s="9" t="s">
        <v>39</v>
      </c>
      <c r="C41" s="1">
        <v>4.3</v>
      </c>
      <c r="D41" s="106"/>
      <c r="E41" s="106"/>
      <c r="F41" s="30" t="s">
        <v>46</v>
      </c>
      <c r="G41" s="11">
        <v>3382.22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30.5</v>
      </c>
    </row>
    <row r="45" spans="2:7" s="14" customFormat="1" ht="20.100000000000001" customHeight="1" x14ac:dyDescent="0.25">
      <c r="B45" s="9" t="s">
        <v>31</v>
      </c>
      <c r="C45" s="2" t="s">
        <v>83</v>
      </c>
      <c r="D45" s="106"/>
      <c r="E45" s="106"/>
      <c r="F45" s="30" t="s">
        <v>55</v>
      </c>
      <c r="G45" s="8">
        <v>44.9</v>
      </c>
    </row>
    <row r="46" spans="2:7" s="14" customFormat="1" ht="20.100000000000001" customHeight="1" x14ac:dyDescent="0.25">
      <c r="B46" s="9" t="s">
        <v>86</v>
      </c>
      <c r="C46" s="5">
        <v>38.159999999999997</v>
      </c>
      <c r="D46" s="106"/>
      <c r="E46" s="106"/>
      <c r="F46" s="30" t="s">
        <v>56</v>
      </c>
      <c r="G46" s="8">
        <v>22.1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2.5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2" t="s">
        <v>83</v>
      </c>
      <c r="D50" s="106"/>
      <c r="E50" s="106"/>
      <c r="F50" s="30" t="s">
        <v>63</v>
      </c>
      <c r="G50" s="8">
        <v>61.8</v>
      </c>
    </row>
    <row r="51" spans="2:7" s="14" customFormat="1" ht="20.100000000000001" customHeight="1" x14ac:dyDescent="0.25">
      <c r="B51" s="9" t="s">
        <v>86</v>
      </c>
      <c r="C51" s="1">
        <v>36.299999999999997</v>
      </c>
      <c r="D51" s="106"/>
      <c r="E51" s="106"/>
      <c r="F51" s="30" t="s">
        <v>65</v>
      </c>
      <c r="G51" s="8">
        <v>60.9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87.6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53.2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51.8</v>
      </c>
    </row>
    <row r="55" spans="2:7" s="14" customFormat="1" ht="20.100000000000001" customHeight="1" x14ac:dyDescent="0.25">
      <c r="B55" s="9" t="s">
        <v>31</v>
      </c>
      <c r="C55" s="2" t="s">
        <v>83</v>
      </c>
      <c r="D55" s="106"/>
      <c r="E55" s="106"/>
      <c r="F55" s="30" t="s">
        <v>71</v>
      </c>
      <c r="G55" s="8">
        <v>42.5</v>
      </c>
    </row>
    <row r="56" spans="2:7" s="14" customFormat="1" ht="20.100000000000001" customHeight="1" x14ac:dyDescent="0.25">
      <c r="B56" s="9" t="s">
        <v>86</v>
      </c>
      <c r="C56" s="1">
        <v>13.6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58.1</v>
      </c>
    </row>
    <row r="59" spans="2:7" s="14" customFormat="1" ht="20.100000000000001" customHeight="1" x14ac:dyDescent="0.25">
      <c r="B59" s="9" t="s">
        <v>199</v>
      </c>
      <c r="C59" s="1">
        <v>28.3</v>
      </c>
      <c r="D59" s="106"/>
      <c r="E59" s="106"/>
      <c r="F59" s="30" t="s">
        <v>79</v>
      </c>
      <c r="G59" s="8">
        <v>91.7</v>
      </c>
    </row>
    <row r="60" spans="2:7" s="14" customFormat="1" ht="20.100000000000001" customHeight="1" x14ac:dyDescent="0.25">
      <c r="B60" s="9" t="s">
        <v>200</v>
      </c>
      <c r="C60" s="1">
        <v>26.2</v>
      </c>
      <c r="D60" s="106"/>
      <c r="E60" s="106"/>
      <c r="F60" s="30" t="s">
        <v>80</v>
      </c>
      <c r="G60" s="8">
        <v>96.5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90</v>
      </c>
    </row>
    <row r="62" spans="2:7" s="14" customFormat="1" ht="20.100000000000001" customHeight="1" x14ac:dyDescent="0.25">
      <c r="B62" s="9" t="s">
        <v>199</v>
      </c>
      <c r="C62" s="1">
        <v>74.5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200</v>
      </c>
      <c r="C63" s="1">
        <v>18.7</v>
      </c>
      <c r="D63" s="106"/>
      <c r="E63" s="106"/>
      <c r="F63" s="30" t="s">
        <v>84</v>
      </c>
      <c r="G63" s="8">
        <v>80.900000000000006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64.599999999999994</v>
      </c>
    </row>
    <row r="65" spans="2:7" s="14" customFormat="1" ht="20.100000000000001" customHeight="1" x14ac:dyDescent="0.25">
      <c r="B65" s="9" t="s">
        <v>199</v>
      </c>
      <c r="C65" s="1">
        <v>65.599999999999994</v>
      </c>
      <c r="D65" s="106"/>
      <c r="E65" s="106"/>
      <c r="F65" s="30" t="s">
        <v>87</v>
      </c>
      <c r="G65" s="8">
        <v>94.4</v>
      </c>
    </row>
    <row r="66" spans="2:7" s="14" customFormat="1" ht="20.100000000000001" customHeight="1" x14ac:dyDescent="0.25">
      <c r="B66" s="9" t="s">
        <v>200</v>
      </c>
      <c r="C66" s="1">
        <v>22.7</v>
      </c>
      <c r="D66" s="106"/>
      <c r="E66" s="106"/>
      <c r="F66" s="30" t="s">
        <v>90</v>
      </c>
      <c r="G66" s="8">
        <v>95.5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74.400000000000006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130</v>
      </c>
      <c r="C69" s="1">
        <v>35.799999999999997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31.1</v>
      </c>
      <c r="D70" s="106"/>
      <c r="E70" s="106"/>
      <c r="F70" s="30" t="s">
        <v>93</v>
      </c>
      <c r="G70" s="8">
        <v>54.1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22.200000000000003</v>
      </c>
    </row>
    <row r="72" spans="2:7" s="14" customFormat="1" ht="20.100000000000001" customHeight="1" x14ac:dyDescent="0.25">
      <c r="B72" s="9" t="s">
        <v>130</v>
      </c>
      <c r="C72" s="1">
        <v>10.8</v>
      </c>
      <c r="D72" s="106"/>
      <c r="E72" s="106"/>
      <c r="F72" s="30" t="s">
        <v>95</v>
      </c>
      <c r="G72" s="8">
        <v>8.5</v>
      </c>
    </row>
    <row r="73" spans="2:7" s="14" customFormat="1" ht="20.100000000000001" customHeight="1" x14ac:dyDescent="0.25">
      <c r="B73" s="9" t="s">
        <v>104</v>
      </c>
      <c r="C73" s="1">
        <v>8.6</v>
      </c>
      <c r="D73" s="106"/>
      <c r="E73" s="106"/>
      <c r="F73" s="30" t="s">
        <v>96</v>
      </c>
      <c r="G73" s="8">
        <v>3.7000000000000028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22.200000000000003</v>
      </c>
    </row>
    <row r="75" spans="2:7" s="14" customFormat="1" ht="20.100000000000001" customHeight="1" x14ac:dyDescent="0.25">
      <c r="B75" s="9" t="s">
        <v>130</v>
      </c>
      <c r="C75" s="1">
        <v>25.8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7.3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37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45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342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  <row r="110" spans="2:43" s="17" customFormat="1" ht="20.100000000000001" customHeight="1" x14ac:dyDescent="0.25">
      <c r="B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2:43" s="17" customFormat="1" ht="20.100000000000001" customHeight="1" x14ac:dyDescent="0.25">
      <c r="B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2:43" s="17" customFormat="1" ht="20.100000000000001" customHeight="1" x14ac:dyDescent="0.25">
      <c r="B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2:43" s="17" customFormat="1" ht="20.100000000000001" customHeight="1" x14ac:dyDescent="0.25">
      <c r="B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2:43" s="17" customFormat="1" ht="20.100000000000001" customHeight="1" x14ac:dyDescent="0.25">
      <c r="B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2:43" s="17" customFormat="1" ht="20.100000000000001" customHeight="1" x14ac:dyDescent="0.25">
      <c r="B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2:43" s="17" customFormat="1" ht="20.100000000000001" customHeight="1" x14ac:dyDescent="0.25">
      <c r="B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2:43" s="17" customFormat="1" ht="20.100000000000001" customHeight="1" x14ac:dyDescent="0.25">
      <c r="B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2:43" s="17" customFormat="1" ht="20.100000000000001" customHeight="1" x14ac:dyDescent="0.25">
      <c r="B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2:43" s="17" customFormat="1" ht="20.100000000000001" customHeight="1" x14ac:dyDescent="0.25">
      <c r="B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2:43" s="17" customFormat="1" ht="20.100000000000001" customHeight="1" x14ac:dyDescent="0.25">
      <c r="B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2:43" s="17" customFormat="1" ht="20.100000000000001" customHeight="1" x14ac:dyDescent="0.25">
      <c r="B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2:43" s="17" customFormat="1" ht="20.100000000000001" customHeight="1" x14ac:dyDescent="0.25">
      <c r="B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2:43" s="17" customFormat="1" ht="20.100000000000001" customHeight="1" x14ac:dyDescent="0.25">
      <c r="B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2:43" s="17" customFormat="1" ht="20.100000000000001" customHeight="1" x14ac:dyDescent="0.25">
      <c r="B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2:43" s="17" customFormat="1" ht="20.100000000000001" customHeight="1" x14ac:dyDescent="0.25">
      <c r="B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2:43" s="17" customFormat="1" ht="20.100000000000001" customHeight="1" x14ac:dyDescent="0.25">
      <c r="B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2:43" s="17" customFormat="1" ht="20.100000000000001" customHeight="1" x14ac:dyDescent="0.25">
      <c r="B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2:43" s="17" customFormat="1" ht="20.100000000000001" customHeight="1" x14ac:dyDescent="0.25">
      <c r="B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2:43" s="17" customFormat="1" ht="20.100000000000001" customHeight="1" x14ac:dyDescent="0.25">
      <c r="B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2:43" s="17" customFormat="1" ht="20.100000000000001" customHeight="1" x14ac:dyDescent="0.25">
      <c r="B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2:43" s="17" customFormat="1" ht="20.100000000000001" customHeight="1" x14ac:dyDescent="0.25">
      <c r="B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2:43" s="17" customFormat="1" ht="20.100000000000001" customHeight="1" x14ac:dyDescent="0.25">
      <c r="B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2:43" s="17" customFormat="1" ht="20.100000000000001" customHeight="1" x14ac:dyDescent="0.25">
      <c r="B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2:43" s="17" customFormat="1" ht="20.100000000000001" customHeight="1" x14ac:dyDescent="0.25">
      <c r="B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2:43" s="17" customFormat="1" ht="20.100000000000001" customHeight="1" x14ac:dyDescent="0.25">
      <c r="B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2:43" s="17" customFormat="1" ht="20.100000000000001" customHeight="1" x14ac:dyDescent="0.25">
      <c r="B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2:43" s="17" customFormat="1" ht="20.100000000000001" customHeight="1" x14ac:dyDescent="0.25">
      <c r="B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2:43" s="17" customFormat="1" ht="20.100000000000001" customHeight="1" x14ac:dyDescent="0.25">
      <c r="B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2:43" s="17" customFormat="1" ht="20.100000000000001" customHeight="1" x14ac:dyDescent="0.25">
      <c r="B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2:43" s="17" customFormat="1" ht="20.100000000000001" customHeight="1" x14ac:dyDescent="0.25">
      <c r="B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2:43" s="17" customFormat="1" ht="20.100000000000001" customHeight="1" x14ac:dyDescent="0.25">
      <c r="B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2:43" s="17" customFormat="1" ht="20.100000000000001" customHeight="1" x14ac:dyDescent="0.25">
      <c r="B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2:43" s="17" customFormat="1" ht="20.100000000000001" customHeight="1" x14ac:dyDescent="0.25">
      <c r="B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2:43" s="17" customFormat="1" ht="20.100000000000001" customHeight="1" x14ac:dyDescent="0.25">
      <c r="B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2:43" s="17" customFormat="1" ht="20.100000000000001" customHeight="1" x14ac:dyDescent="0.25">
      <c r="B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2:43" s="17" customFormat="1" ht="20.100000000000001" customHeight="1" x14ac:dyDescent="0.25">
      <c r="B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2:43" s="17" customFormat="1" ht="20.100000000000001" customHeight="1" x14ac:dyDescent="0.25">
      <c r="B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2:43" s="17" customFormat="1" ht="20.100000000000001" customHeight="1" x14ac:dyDescent="0.25">
      <c r="B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2:43" s="17" customFormat="1" ht="20.100000000000001" customHeight="1" x14ac:dyDescent="0.25">
      <c r="B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2:43" s="17" customFormat="1" ht="20.100000000000001" customHeight="1" x14ac:dyDescent="0.25">
      <c r="B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2:43" s="17" customFormat="1" ht="20.100000000000001" customHeight="1" x14ac:dyDescent="0.25">
      <c r="B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2:43" s="17" customFormat="1" ht="20.100000000000001" customHeight="1" x14ac:dyDescent="0.25">
      <c r="B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2:43" s="17" customFormat="1" ht="20.100000000000001" customHeight="1" x14ac:dyDescent="0.25">
      <c r="B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2:43" s="17" customFormat="1" ht="20.100000000000001" customHeight="1" x14ac:dyDescent="0.25">
      <c r="B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2:43" s="17" customFormat="1" ht="20.100000000000001" customHeight="1" x14ac:dyDescent="0.25">
      <c r="B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2:43" s="17" customFormat="1" ht="20.100000000000001" customHeight="1" x14ac:dyDescent="0.25">
      <c r="B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2:43" s="17" customFormat="1" ht="20.100000000000001" customHeight="1" x14ac:dyDescent="0.25">
      <c r="B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2:43" s="17" customFormat="1" ht="20.100000000000001" customHeight="1" x14ac:dyDescent="0.25">
      <c r="B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2:43" s="17" customFormat="1" ht="20.100000000000001" customHeight="1" x14ac:dyDescent="0.25">
      <c r="B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2:43" s="17" customFormat="1" ht="20.100000000000001" customHeight="1" x14ac:dyDescent="0.25">
      <c r="B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2:43" s="17" customFormat="1" ht="20.100000000000001" customHeight="1" x14ac:dyDescent="0.25">
      <c r="B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2:43" s="17" customFormat="1" ht="20.100000000000001" customHeight="1" x14ac:dyDescent="0.25">
      <c r="B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2:43" s="17" customFormat="1" ht="20.100000000000001" customHeight="1" x14ac:dyDescent="0.25">
      <c r="B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2:43" s="17" customFormat="1" ht="20.100000000000001" customHeight="1" x14ac:dyDescent="0.25">
      <c r="B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2:43" s="17" customFormat="1" ht="20.100000000000001" customHeight="1" x14ac:dyDescent="0.25">
      <c r="B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2:43" s="17" customFormat="1" ht="20.100000000000001" customHeight="1" x14ac:dyDescent="0.25">
      <c r="B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2:43" s="17" customFormat="1" ht="20.100000000000001" customHeight="1" x14ac:dyDescent="0.25">
      <c r="B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2:43" s="17" customFormat="1" ht="20.100000000000001" customHeight="1" x14ac:dyDescent="0.25">
      <c r="B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2:43" s="17" customFormat="1" ht="20.100000000000001" customHeight="1" x14ac:dyDescent="0.25">
      <c r="B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2:43" s="17" customFormat="1" ht="20.100000000000001" customHeight="1" x14ac:dyDescent="0.25">
      <c r="B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2:43" s="17" customFormat="1" ht="20.100000000000001" customHeight="1" x14ac:dyDescent="0.25">
      <c r="B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2:43" s="17" customFormat="1" ht="20.100000000000001" customHeight="1" x14ac:dyDescent="0.25">
      <c r="B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2:43" s="17" customFormat="1" ht="20.100000000000001" customHeight="1" x14ac:dyDescent="0.25">
      <c r="B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2:43" s="17" customFormat="1" ht="20.100000000000001" customHeight="1" x14ac:dyDescent="0.25">
      <c r="B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2:43" s="17" customFormat="1" ht="20.100000000000001" customHeight="1" x14ac:dyDescent="0.25">
      <c r="B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2:43" s="17" customFormat="1" ht="20.100000000000001" customHeight="1" x14ac:dyDescent="0.25">
      <c r="B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2:43" s="17" customFormat="1" ht="20.100000000000001" customHeight="1" x14ac:dyDescent="0.25">
      <c r="B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2:43" s="17" customFormat="1" ht="20.100000000000001" customHeight="1" x14ac:dyDescent="0.25">
      <c r="B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2:43" s="17" customFormat="1" ht="20.100000000000001" customHeight="1" x14ac:dyDescent="0.25">
      <c r="B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2:43" s="17" customFormat="1" ht="20.100000000000001" customHeight="1" x14ac:dyDescent="0.25">
      <c r="B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2:43" s="17" customFormat="1" ht="20.100000000000001" customHeight="1" x14ac:dyDescent="0.25">
      <c r="B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2:43" s="17" customFormat="1" ht="20.100000000000001" customHeight="1" x14ac:dyDescent="0.25">
      <c r="B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2:43" s="17" customFormat="1" ht="20.100000000000001" customHeight="1" x14ac:dyDescent="0.25">
      <c r="B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2:43" s="17" customFormat="1" ht="20.100000000000001" customHeight="1" x14ac:dyDescent="0.25">
      <c r="B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2:43" s="17" customFormat="1" ht="20.100000000000001" customHeight="1" x14ac:dyDescent="0.25">
      <c r="B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2:43" s="17" customFormat="1" ht="20.100000000000001" customHeight="1" x14ac:dyDescent="0.25">
      <c r="B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2:43" s="17" customFormat="1" ht="20.100000000000001" customHeight="1" x14ac:dyDescent="0.25">
      <c r="B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2:43" s="17" customFormat="1" ht="20.100000000000001" customHeight="1" x14ac:dyDescent="0.25">
      <c r="B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2:43" s="17" customFormat="1" ht="20.100000000000001" customHeight="1" x14ac:dyDescent="0.25">
      <c r="B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2:43" s="17" customFormat="1" ht="20.100000000000001" customHeight="1" x14ac:dyDescent="0.25">
      <c r="B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2:43" s="17" customFormat="1" ht="20.100000000000001" customHeight="1" x14ac:dyDescent="0.25">
      <c r="B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2:43" s="17" customFormat="1" ht="20.100000000000001" customHeight="1" x14ac:dyDescent="0.25">
      <c r="B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2:43" s="17" customFormat="1" ht="20.100000000000001" customHeight="1" x14ac:dyDescent="0.25">
      <c r="B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2:43" s="17" customFormat="1" ht="20.100000000000001" customHeight="1" x14ac:dyDescent="0.25">
      <c r="B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2:43" s="17" customFormat="1" ht="20.100000000000001" customHeight="1" x14ac:dyDescent="0.25">
      <c r="B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2:43" s="17" customFormat="1" ht="20.100000000000001" customHeight="1" x14ac:dyDescent="0.25">
      <c r="B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2:43" s="17" customFormat="1" ht="20.100000000000001" customHeight="1" x14ac:dyDescent="0.25">
      <c r="B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2:43" s="17" customFormat="1" ht="20.100000000000001" customHeight="1" x14ac:dyDescent="0.25">
      <c r="B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2:43" s="17" customFormat="1" ht="20.100000000000001" customHeight="1" x14ac:dyDescent="0.25">
      <c r="B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2:43" s="17" customFormat="1" ht="20.100000000000001" customHeight="1" x14ac:dyDescent="0.25">
      <c r="B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2:43" s="17" customFormat="1" ht="20.100000000000001" customHeight="1" x14ac:dyDescent="0.25">
      <c r="B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2:43" s="17" customFormat="1" ht="20.100000000000001" customHeight="1" x14ac:dyDescent="0.25">
      <c r="B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2:43" s="17" customFormat="1" ht="20.100000000000001" customHeight="1" x14ac:dyDescent="0.25">
      <c r="B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2:43" s="17" customFormat="1" ht="20.100000000000001" customHeight="1" x14ac:dyDescent="0.25">
      <c r="B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2:43" s="17" customFormat="1" ht="20.100000000000001" customHeight="1" x14ac:dyDescent="0.25">
      <c r="B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2:43" s="17" customFormat="1" ht="20.100000000000001" customHeight="1" x14ac:dyDescent="0.25">
      <c r="B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2:43" s="17" customFormat="1" ht="20.100000000000001" customHeight="1" x14ac:dyDescent="0.25">
      <c r="B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2:43" s="17" customFormat="1" ht="20.100000000000001" customHeight="1" x14ac:dyDescent="0.25">
      <c r="B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2:43" s="17" customFormat="1" ht="20.100000000000001" customHeight="1" x14ac:dyDescent="0.25">
      <c r="B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2:43" s="17" customFormat="1" ht="20.100000000000001" customHeight="1" x14ac:dyDescent="0.25">
      <c r="B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2:43" s="17" customFormat="1" ht="20.100000000000001" customHeight="1" x14ac:dyDescent="0.25">
      <c r="B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2:43" s="17" customFormat="1" ht="20.100000000000001" customHeight="1" x14ac:dyDescent="0.25">
      <c r="B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2:43" s="17" customFormat="1" ht="20.100000000000001" customHeight="1" x14ac:dyDescent="0.25">
      <c r="B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2:43" s="17" customFormat="1" ht="20.100000000000001" customHeight="1" x14ac:dyDescent="0.25">
      <c r="B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2:43" s="17" customFormat="1" ht="20.100000000000001" customHeight="1" x14ac:dyDescent="0.25">
      <c r="B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2:43" s="17" customFormat="1" ht="20.100000000000001" customHeight="1" x14ac:dyDescent="0.25">
      <c r="B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2:43" s="17" customFormat="1" ht="20.100000000000001" customHeight="1" x14ac:dyDescent="0.25">
      <c r="B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2:43" s="17" customFormat="1" ht="20.100000000000001" customHeight="1" x14ac:dyDescent="0.25">
      <c r="B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2:43" s="17" customFormat="1" ht="20.100000000000001" customHeight="1" x14ac:dyDescent="0.25">
      <c r="B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2:43" s="17" customFormat="1" ht="20.100000000000001" customHeight="1" x14ac:dyDescent="0.25">
      <c r="B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2:43" s="17" customFormat="1" ht="20.100000000000001" customHeight="1" x14ac:dyDescent="0.25">
      <c r="B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2:43" s="17" customFormat="1" ht="20.100000000000001" customHeight="1" x14ac:dyDescent="0.25">
      <c r="B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2:43" s="17" customFormat="1" ht="20.100000000000001" customHeight="1" x14ac:dyDescent="0.25">
      <c r="B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2:43" s="17" customFormat="1" ht="20.100000000000001" customHeight="1" x14ac:dyDescent="0.25">
      <c r="B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2:43" s="17" customFormat="1" ht="20.100000000000001" customHeight="1" x14ac:dyDescent="0.25">
      <c r="B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2:43" s="17" customFormat="1" ht="20.100000000000001" customHeight="1" x14ac:dyDescent="0.25">
      <c r="B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2:43" s="17" customFormat="1" ht="20.100000000000001" customHeight="1" x14ac:dyDescent="0.25">
      <c r="B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2:43" s="17" customFormat="1" ht="20.100000000000001" customHeight="1" x14ac:dyDescent="0.25">
      <c r="B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2:43" s="17" customFormat="1" ht="20.100000000000001" customHeight="1" x14ac:dyDescent="0.25">
      <c r="B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2:43" s="17" customFormat="1" ht="20.100000000000001" customHeight="1" x14ac:dyDescent="0.25">
      <c r="B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2:43" s="17" customFormat="1" ht="20.100000000000001" customHeight="1" x14ac:dyDescent="0.25">
      <c r="B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2:43" s="17" customFormat="1" ht="20.100000000000001" customHeight="1" x14ac:dyDescent="0.25">
      <c r="B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2:43" s="17" customFormat="1" ht="20.100000000000001" customHeight="1" x14ac:dyDescent="0.25">
      <c r="B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2:43" s="17" customFormat="1" ht="20.100000000000001" customHeight="1" x14ac:dyDescent="0.25">
      <c r="B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2:43" s="17" customFormat="1" ht="20.100000000000001" customHeight="1" x14ac:dyDescent="0.25">
      <c r="B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2:43" s="17" customFormat="1" ht="20.100000000000001" customHeight="1" x14ac:dyDescent="0.25">
      <c r="B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2:43" s="17" customFormat="1" ht="20.100000000000001" customHeight="1" x14ac:dyDescent="0.25">
      <c r="B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2:43" s="17" customFormat="1" ht="20.100000000000001" customHeight="1" x14ac:dyDescent="0.25">
      <c r="B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2:43" s="17" customFormat="1" ht="20.100000000000001" customHeight="1" x14ac:dyDescent="0.25">
      <c r="B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2:43" s="17" customFormat="1" ht="20.100000000000001" customHeight="1" x14ac:dyDescent="0.25">
      <c r="B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2:43" s="17" customFormat="1" ht="20.100000000000001" customHeight="1" x14ac:dyDescent="0.25">
      <c r="B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2:43" s="17" customFormat="1" ht="20.100000000000001" customHeight="1" x14ac:dyDescent="0.25">
      <c r="B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2:43" s="17" customFormat="1" ht="20.100000000000001" customHeight="1" x14ac:dyDescent="0.25">
      <c r="B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2:43" s="17" customFormat="1" ht="20.100000000000001" customHeight="1" x14ac:dyDescent="0.25">
      <c r="B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2:43" s="17" customFormat="1" ht="20.100000000000001" customHeight="1" x14ac:dyDescent="0.25">
      <c r="B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2:43" s="17" customFormat="1" ht="20.100000000000001" customHeight="1" x14ac:dyDescent="0.25">
      <c r="B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2:43" s="17" customFormat="1" ht="20.100000000000001" customHeight="1" x14ac:dyDescent="0.25">
      <c r="B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2:43" s="17" customFormat="1" ht="20.100000000000001" customHeight="1" x14ac:dyDescent="0.25">
      <c r="B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2:43" s="17" customFormat="1" ht="20.100000000000001" customHeight="1" x14ac:dyDescent="0.25">
      <c r="B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2:43" s="17" customFormat="1" ht="20.100000000000001" customHeight="1" x14ac:dyDescent="0.25">
      <c r="B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2:43" s="17" customFormat="1" ht="20.100000000000001" customHeight="1" x14ac:dyDescent="0.25">
      <c r="B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2:43" s="17" customFormat="1" ht="20.100000000000001" customHeight="1" x14ac:dyDescent="0.25">
      <c r="B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2:43" s="17" customFormat="1" ht="20.100000000000001" customHeight="1" x14ac:dyDescent="0.25">
      <c r="B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2:43" s="17" customFormat="1" ht="20.100000000000001" customHeight="1" x14ac:dyDescent="0.25">
      <c r="B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2:43" s="17" customFormat="1" ht="20.100000000000001" customHeight="1" x14ac:dyDescent="0.25">
      <c r="B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2:43" s="17" customFormat="1" ht="20.100000000000001" customHeight="1" x14ac:dyDescent="0.25">
      <c r="B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2:43" s="17" customFormat="1" ht="20.100000000000001" customHeight="1" x14ac:dyDescent="0.25">
      <c r="B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2:43" s="17" customFormat="1" ht="20.100000000000001" customHeight="1" x14ac:dyDescent="0.25">
      <c r="B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2:43" s="17" customFormat="1" ht="20.100000000000001" customHeight="1" x14ac:dyDescent="0.25">
      <c r="B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2:43" s="17" customFormat="1" ht="20.100000000000001" customHeight="1" x14ac:dyDescent="0.25">
      <c r="B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2:43" s="17" customFormat="1" ht="20.100000000000001" customHeight="1" x14ac:dyDescent="0.25">
      <c r="B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2:43" s="17" customFormat="1" ht="20.100000000000001" customHeight="1" x14ac:dyDescent="0.25">
      <c r="B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2:43" s="17" customFormat="1" ht="20.100000000000001" customHeight="1" x14ac:dyDescent="0.25">
      <c r="B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2:43" s="17" customFormat="1" ht="20.100000000000001" customHeight="1" x14ac:dyDescent="0.25">
      <c r="B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2:43" s="17" customFormat="1" ht="20.100000000000001" customHeight="1" x14ac:dyDescent="0.25">
      <c r="B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2:43" s="17" customFormat="1" ht="20.100000000000001" customHeight="1" x14ac:dyDescent="0.25">
      <c r="B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2:43" s="17" customFormat="1" ht="20.100000000000001" customHeight="1" x14ac:dyDescent="0.25">
      <c r="B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2:43" s="17" customFormat="1" ht="20.100000000000001" customHeight="1" x14ac:dyDescent="0.25">
      <c r="B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2:43" s="17" customFormat="1" ht="20.100000000000001" customHeight="1" x14ac:dyDescent="0.25">
      <c r="B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2:43" s="17" customFormat="1" ht="20.100000000000001" customHeight="1" x14ac:dyDescent="0.25">
      <c r="B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2:43" s="17" customFormat="1" ht="20.100000000000001" customHeight="1" x14ac:dyDescent="0.25">
      <c r="B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2:43" s="17" customFormat="1" ht="20.100000000000001" customHeight="1" x14ac:dyDescent="0.25">
      <c r="B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2:43" s="17" customFormat="1" ht="20.100000000000001" customHeight="1" x14ac:dyDescent="0.25">
      <c r="B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2:43" s="17" customFormat="1" ht="20.100000000000001" customHeight="1" x14ac:dyDescent="0.25">
      <c r="B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2:43" s="17" customFormat="1" ht="20.100000000000001" customHeight="1" x14ac:dyDescent="0.25">
      <c r="B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2:43" s="17" customFormat="1" ht="20.100000000000001" customHeight="1" x14ac:dyDescent="0.25">
      <c r="B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2:43" s="17" customFormat="1" ht="20.100000000000001" customHeight="1" x14ac:dyDescent="0.25">
      <c r="B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2:43" s="17" customFormat="1" ht="20.100000000000001" customHeight="1" x14ac:dyDescent="0.25">
      <c r="B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2:43" s="17" customFormat="1" ht="20.100000000000001" customHeight="1" x14ac:dyDescent="0.25">
      <c r="B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2:43" s="17" customFormat="1" ht="20.100000000000001" customHeight="1" x14ac:dyDescent="0.25">
      <c r="B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2:43" s="17" customFormat="1" ht="20.100000000000001" customHeight="1" x14ac:dyDescent="0.25">
      <c r="B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2:43" s="17" customFormat="1" ht="20.100000000000001" customHeight="1" x14ac:dyDescent="0.25">
      <c r="B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2:43" s="17" customFormat="1" ht="20.100000000000001" customHeight="1" x14ac:dyDescent="0.25">
      <c r="B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2:43" s="17" customFormat="1" ht="20.100000000000001" customHeight="1" x14ac:dyDescent="0.25">
      <c r="B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2:43" s="17" customFormat="1" ht="20.100000000000001" customHeight="1" x14ac:dyDescent="0.25">
      <c r="B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2:43" s="17" customFormat="1" ht="20.100000000000001" customHeight="1" x14ac:dyDescent="0.25">
      <c r="B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2:43" s="17" customFormat="1" ht="20.100000000000001" customHeight="1" x14ac:dyDescent="0.25">
      <c r="B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2:43" s="17" customFormat="1" ht="20.100000000000001" customHeight="1" x14ac:dyDescent="0.25">
      <c r="B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2:43" s="17" customFormat="1" ht="20.100000000000001" customHeight="1" x14ac:dyDescent="0.25">
      <c r="B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2:43" s="17" customFormat="1" ht="20.100000000000001" customHeight="1" x14ac:dyDescent="0.25">
      <c r="B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2:43" s="17" customFormat="1" ht="20.100000000000001" customHeight="1" x14ac:dyDescent="0.25">
      <c r="B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2:43" s="17" customFormat="1" ht="20.100000000000001" customHeight="1" x14ac:dyDescent="0.25">
      <c r="B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2:43" s="17" customFormat="1" ht="20.100000000000001" customHeight="1" x14ac:dyDescent="0.25">
      <c r="B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2:43" s="17" customFormat="1" ht="20.100000000000001" customHeight="1" x14ac:dyDescent="0.25">
      <c r="B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2:43" s="17" customFormat="1" ht="20.100000000000001" customHeight="1" x14ac:dyDescent="0.25">
      <c r="B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2:43" s="17" customFormat="1" ht="20.100000000000001" customHeight="1" x14ac:dyDescent="0.25">
      <c r="B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2:43" s="17" customFormat="1" ht="20.100000000000001" customHeight="1" x14ac:dyDescent="0.25">
      <c r="B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2:43" s="17" customFormat="1" ht="20.100000000000001" customHeight="1" x14ac:dyDescent="0.25">
      <c r="B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2:43" s="17" customFormat="1" ht="20.100000000000001" customHeight="1" x14ac:dyDescent="0.25">
      <c r="B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2:43" s="17" customFormat="1" ht="20.100000000000001" customHeight="1" x14ac:dyDescent="0.25">
      <c r="B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2:43" s="17" customFormat="1" ht="20.100000000000001" customHeight="1" x14ac:dyDescent="0.25">
      <c r="B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2:43" s="17" customFormat="1" ht="20.100000000000001" customHeight="1" x14ac:dyDescent="0.25">
      <c r="B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2:43" s="17" customFormat="1" ht="20.100000000000001" customHeight="1" x14ac:dyDescent="0.25">
      <c r="B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2:43" s="17" customFormat="1" ht="20.100000000000001" customHeight="1" x14ac:dyDescent="0.25">
      <c r="B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2:43" s="17" customFormat="1" ht="20.100000000000001" customHeight="1" x14ac:dyDescent="0.25">
      <c r="B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2:43" s="17" customFormat="1" ht="20.100000000000001" customHeight="1" x14ac:dyDescent="0.25">
      <c r="B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2:43" s="17" customFormat="1" ht="20.100000000000001" customHeight="1" x14ac:dyDescent="0.25">
      <c r="B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2:43" s="17" customFormat="1" ht="20.100000000000001" customHeight="1" x14ac:dyDescent="0.25">
      <c r="B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2:43" s="17" customFormat="1" ht="20.100000000000001" customHeight="1" x14ac:dyDescent="0.25">
      <c r="B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2:43" s="17" customFormat="1" ht="20.100000000000001" customHeight="1" x14ac:dyDescent="0.25">
      <c r="B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2:43" s="17" customFormat="1" ht="20.100000000000001" customHeight="1" x14ac:dyDescent="0.25">
      <c r="B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2:43" s="17" customFormat="1" ht="20.100000000000001" customHeight="1" x14ac:dyDescent="0.25">
      <c r="B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2:43" s="17" customFormat="1" ht="20.100000000000001" customHeight="1" x14ac:dyDescent="0.25">
      <c r="B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2:43" s="17" customFormat="1" ht="20.100000000000001" customHeight="1" x14ac:dyDescent="0.25">
      <c r="B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2:43" s="17" customFormat="1" ht="20.100000000000001" customHeight="1" x14ac:dyDescent="0.25">
      <c r="B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2:43" s="17" customFormat="1" ht="20.100000000000001" customHeight="1" x14ac:dyDescent="0.25">
      <c r="B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2:43" s="17" customFormat="1" ht="20.100000000000001" customHeight="1" x14ac:dyDescent="0.25">
      <c r="B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2:43" s="17" customFormat="1" ht="20.100000000000001" customHeight="1" x14ac:dyDescent="0.25">
      <c r="B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2:43" s="17" customFormat="1" ht="20.100000000000001" customHeight="1" x14ac:dyDescent="0.25">
      <c r="B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2:43" s="17" customFormat="1" ht="20.100000000000001" customHeight="1" x14ac:dyDescent="0.25">
      <c r="B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2:43" s="17" customFormat="1" ht="20.100000000000001" customHeight="1" x14ac:dyDescent="0.25">
      <c r="B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2:43" s="17" customFormat="1" ht="20.100000000000001" customHeight="1" x14ac:dyDescent="0.25">
      <c r="B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2:43" s="17" customFormat="1" ht="20.100000000000001" customHeight="1" x14ac:dyDescent="0.25">
      <c r="B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2:43" s="17" customFormat="1" ht="20.100000000000001" customHeight="1" x14ac:dyDescent="0.25">
      <c r="B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2:43" s="17" customFormat="1" ht="20.100000000000001" customHeight="1" x14ac:dyDescent="0.25">
      <c r="B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2:43" s="17" customFormat="1" ht="20.100000000000001" customHeight="1" x14ac:dyDescent="0.25">
      <c r="B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2:43" s="17" customFormat="1" ht="20.100000000000001" customHeight="1" x14ac:dyDescent="0.25">
      <c r="B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2:43" s="17" customFormat="1" ht="20.100000000000001" customHeight="1" x14ac:dyDescent="0.25">
      <c r="B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2:43" s="17" customFormat="1" ht="20.100000000000001" customHeight="1" x14ac:dyDescent="0.25">
      <c r="B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2:43" s="17" customFormat="1" ht="20.100000000000001" customHeight="1" x14ac:dyDescent="0.25">
      <c r="B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2:43" s="17" customFormat="1" ht="20.100000000000001" customHeight="1" x14ac:dyDescent="0.25">
      <c r="B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2:43" s="17" customFormat="1" ht="20.100000000000001" customHeight="1" x14ac:dyDescent="0.25">
      <c r="B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2:43" s="17" customFormat="1" ht="20.100000000000001" customHeight="1" x14ac:dyDescent="0.25">
      <c r="B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2:43" s="17" customFormat="1" ht="20.100000000000001" customHeight="1" x14ac:dyDescent="0.25">
      <c r="B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2:43" s="17" customFormat="1" ht="20.100000000000001" customHeight="1" x14ac:dyDescent="0.25">
      <c r="B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2:43" s="17" customFormat="1" ht="20.100000000000001" customHeight="1" x14ac:dyDescent="0.25">
      <c r="B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2:43" s="17" customFormat="1" ht="20.100000000000001" customHeight="1" x14ac:dyDescent="0.25">
      <c r="B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2:43" s="17" customFormat="1" ht="20.100000000000001" customHeight="1" x14ac:dyDescent="0.25">
      <c r="B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2:43" s="17" customFormat="1" ht="20.100000000000001" customHeight="1" x14ac:dyDescent="0.25">
      <c r="B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2:43" s="17" customFormat="1" ht="20.100000000000001" customHeight="1" x14ac:dyDescent="0.25">
      <c r="B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2:43" s="17" customFormat="1" ht="20.100000000000001" customHeight="1" x14ac:dyDescent="0.25">
      <c r="B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2:43" s="17" customFormat="1" ht="20.100000000000001" customHeight="1" x14ac:dyDescent="0.25">
      <c r="B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2:43" s="17" customFormat="1" ht="20.100000000000001" customHeight="1" x14ac:dyDescent="0.25">
      <c r="B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2:43" s="17" customFormat="1" ht="20.100000000000001" customHeight="1" x14ac:dyDescent="0.25">
      <c r="B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2:43" s="17" customFormat="1" ht="20.100000000000001" customHeight="1" x14ac:dyDescent="0.25">
      <c r="B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2:43" s="17" customFormat="1" ht="20.100000000000001" customHeight="1" x14ac:dyDescent="0.25">
      <c r="B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2:43" s="17" customFormat="1" ht="20.100000000000001" customHeight="1" x14ac:dyDescent="0.25">
      <c r="B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2:43" s="17" customFormat="1" ht="20.100000000000001" customHeight="1" x14ac:dyDescent="0.25">
      <c r="B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2:43" s="17" customFormat="1" ht="20.100000000000001" customHeight="1" x14ac:dyDescent="0.25">
      <c r="B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2:43" s="17" customFormat="1" ht="20.100000000000001" customHeight="1" x14ac:dyDescent="0.25">
      <c r="B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2:43" s="17" customFormat="1" ht="20.100000000000001" customHeight="1" x14ac:dyDescent="0.25">
      <c r="B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2:43" s="17" customFormat="1" ht="20.100000000000001" customHeight="1" x14ac:dyDescent="0.25">
      <c r="B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2:43" s="17" customFormat="1" ht="20.100000000000001" customHeight="1" x14ac:dyDescent="0.25">
      <c r="B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2:43" s="17" customFormat="1" ht="20.100000000000001" customHeight="1" x14ac:dyDescent="0.25">
      <c r="B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2:43" s="17" customFormat="1" ht="20.100000000000001" customHeight="1" x14ac:dyDescent="0.25">
      <c r="B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2:43" s="17" customFormat="1" ht="20.100000000000001" customHeight="1" x14ac:dyDescent="0.25">
      <c r="B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2:43" s="17" customFormat="1" ht="20.100000000000001" customHeight="1" x14ac:dyDescent="0.25">
      <c r="B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2:43" s="17" customFormat="1" ht="20.100000000000001" customHeight="1" x14ac:dyDescent="0.25">
      <c r="B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2:43" s="17" customFormat="1" ht="20.100000000000001" customHeight="1" x14ac:dyDescent="0.25">
      <c r="B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2:43" s="17" customFormat="1" ht="20.100000000000001" customHeight="1" x14ac:dyDescent="0.25">
      <c r="B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2:43" s="17" customFormat="1" ht="20.100000000000001" customHeight="1" x14ac:dyDescent="0.25">
      <c r="B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2:43" s="17" customFormat="1" ht="20.100000000000001" customHeight="1" x14ac:dyDescent="0.25">
      <c r="B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2:43" s="17" customFormat="1" ht="20.100000000000001" customHeight="1" x14ac:dyDescent="0.25">
      <c r="B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2:43" s="17" customFormat="1" ht="20.100000000000001" customHeight="1" x14ac:dyDescent="0.25">
      <c r="B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2:43" s="17" customFormat="1" ht="20.100000000000001" customHeight="1" x14ac:dyDescent="0.25">
      <c r="B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2:43" s="17" customFormat="1" ht="20.100000000000001" customHeight="1" x14ac:dyDescent="0.25">
      <c r="B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2:43" s="17" customFormat="1" ht="20.100000000000001" customHeight="1" x14ac:dyDescent="0.25">
      <c r="B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2:43" s="17" customFormat="1" ht="20.100000000000001" customHeight="1" x14ac:dyDescent="0.25">
      <c r="B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2:43" s="17" customFormat="1" ht="20.100000000000001" customHeight="1" x14ac:dyDescent="0.25">
      <c r="B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2:43" s="17" customFormat="1" ht="20.100000000000001" customHeight="1" x14ac:dyDescent="0.25">
      <c r="B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2:43" s="17" customFormat="1" ht="20.100000000000001" customHeight="1" x14ac:dyDescent="0.25">
      <c r="B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2:43" s="17" customFormat="1" ht="20.100000000000001" customHeight="1" x14ac:dyDescent="0.25">
      <c r="B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2:43" s="17" customFormat="1" ht="20.100000000000001" customHeight="1" x14ac:dyDescent="0.25">
      <c r="B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2:43" s="17" customFormat="1" ht="20.100000000000001" customHeight="1" x14ac:dyDescent="0.25">
      <c r="B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2:43" s="17" customFormat="1" ht="20.100000000000001" customHeight="1" x14ac:dyDescent="0.25">
      <c r="B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2:43" s="17" customFormat="1" ht="20.100000000000001" customHeight="1" x14ac:dyDescent="0.25">
      <c r="B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2:43" s="17" customFormat="1" ht="20.100000000000001" customHeight="1" x14ac:dyDescent="0.25">
      <c r="B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2:43" s="17" customFormat="1" ht="20.100000000000001" customHeight="1" x14ac:dyDescent="0.25">
      <c r="B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2:43" s="17" customFormat="1" ht="20.100000000000001" customHeight="1" x14ac:dyDescent="0.25">
      <c r="B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2:43" s="17" customFormat="1" ht="20.100000000000001" customHeight="1" x14ac:dyDescent="0.25">
      <c r="B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2:43" s="17" customFormat="1" ht="20.100000000000001" customHeight="1" x14ac:dyDescent="0.25">
      <c r="B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2:43" s="17" customFormat="1" ht="20.100000000000001" customHeight="1" x14ac:dyDescent="0.25">
      <c r="B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2:43" s="17" customFormat="1" ht="20.100000000000001" customHeight="1" x14ac:dyDescent="0.25">
      <c r="B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2:43" s="17" customFormat="1" ht="20.100000000000001" customHeight="1" x14ac:dyDescent="0.25">
      <c r="B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2:43" s="17" customFormat="1" ht="20.100000000000001" customHeight="1" x14ac:dyDescent="0.25">
      <c r="B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2:43" s="17" customFormat="1" ht="20.100000000000001" customHeight="1" x14ac:dyDescent="0.25">
      <c r="B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2:43" s="17" customFormat="1" ht="20.100000000000001" customHeight="1" x14ac:dyDescent="0.25">
      <c r="B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2:43" s="17" customFormat="1" ht="20.100000000000001" customHeight="1" x14ac:dyDescent="0.25">
      <c r="B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2:43" s="17" customFormat="1" ht="20.100000000000001" customHeight="1" x14ac:dyDescent="0.25">
      <c r="B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2:43" s="17" customFormat="1" ht="20.100000000000001" customHeight="1" x14ac:dyDescent="0.25">
      <c r="B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2:43" s="17" customFormat="1" ht="20.100000000000001" customHeight="1" x14ac:dyDescent="0.25">
      <c r="B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2:43" s="17" customFormat="1" ht="20.100000000000001" customHeight="1" x14ac:dyDescent="0.25">
      <c r="B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2:43" s="17" customFormat="1" ht="20.100000000000001" customHeight="1" x14ac:dyDescent="0.25">
      <c r="B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2:43" s="17" customFormat="1" ht="20.100000000000001" customHeight="1" x14ac:dyDescent="0.25">
      <c r="B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2:43" s="17" customFormat="1" ht="20.100000000000001" customHeight="1" x14ac:dyDescent="0.25">
      <c r="B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2:43" s="17" customFormat="1" ht="20.100000000000001" customHeight="1" x14ac:dyDescent="0.25">
      <c r="B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2:43" s="17" customFormat="1" ht="20.100000000000001" customHeight="1" x14ac:dyDescent="0.25">
      <c r="B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2:43" s="17" customFormat="1" ht="20.100000000000001" customHeight="1" x14ac:dyDescent="0.25">
      <c r="B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2:43" s="17" customFormat="1" ht="20.100000000000001" customHeight="1" x14ac:dyDescent="0.25">
      <c r="B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2:43" s="17" customFormat="1" ht="20.100000000000001" customHeight="1" x14ac:dyDescent="0.25">
      <c r="B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2:43" s="17" customFormat="1" ht="20.100000000000001" customHeight="1" x14ac:dyDescent="0.25">
      <c r="B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2:43" s="17" customFormat="1" ht="20.100000000000001" customHeight="1" x14ac:dyDescent="0.25">
      <c r="B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2:43" s="17" customFormat="1" ht="20.100000000000001" customHeight="1" x14ac:dyDescent="0.25">
      <c r="B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2:43" s="17" customFormat="1" ht="20.100000000000001" customHeight="1" x14ac:dyDescent="0.25">
      <c r="B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2:43" s="17" customFormat="1" ht="20.100000000000001" customHeight="1" x14ac:dyDescent="0.25">
      <c r="B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2:43" s="17" customFormat="1" ht="20.100000000000001" customHeight="1" x14ac:dyDescent="0.25">
      <c r="B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2:43" s="17" customFormat="1" ht="20.100000000000001" customHeight="1" x14ac:dyDescent="0.25">
      <c r="B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2:43" s="17" customFormat="1" ht="20.100000000000001" customHeight="1" x14ac:dyDescent="0.25">
      <c r="B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2:43" s="17" customFormat="1" ht="20.100000000000001" customHeight="1" x14ac:dyDescent="0.25">
      <c r="B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2:43" s="17" customFormat="1" ht="20.100000000000001" customHeight="1" x14ac:dyDescent="0.25">
      <c r="B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2:43" s="17" customFormat="1" ht="20.100000000000001" customHeight="1" x14ac:dyDescent="0.25">
      <c r="B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2:43" s="17" customFormat="1" ht="20.100000000000001" customHeight="1" x14ac:dyDescent="0.25">
      <c r="B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2:43" s="17" customFormat="1" ht="20.100000000000001" customHeight="1" x14ac:dyDescent="0.25">
      <c r="B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2:43" s="17" customFormat="1" ht="20.100000000000001" customHeight="1" x14ac:dyDescent="0.25">
      <c r="B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2:43" s="17" customFormat="1" ht="20.100000000000001" customHeight="1" x14ac:dyDescent="0.25">
      <c r="B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2:43" s="17" customFormat="1" ht="20.100000000000001" customHeight="1" x14ac:dyDescent="0.25">
      <c r="B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2:43" s="17" customFormat="1" ht="20.100000000000001" customHeight="1" x14ac:dyDescent="0.25">
      <c r="B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2:43" s="17" customFormat="1" ht="20.100000000000001" customHeight="1" x14ac:dyDescent="0.25">
      <c r="B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2:43" s="17" customFormat="1" ht="20.100000000000001" customHeight="1" x14ac:dyDescent="0.25">
      <c r="B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2:43" s="17" customFormat="1" ht="20.100000000000001" customHeight="1" x14ac:dyDescent="0.25">
      <c r="B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2:43" s="17" customFormat="1" ht="20.100000000000001" customHeight="1" x14ac:dyDescent="0.25">
      <c r="B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2:43" s="17" customFormat="1" ht="20.100000000000001" customHeight="1" x14ac:dyDescent="0.25">
      <c r="B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2:43" s="17" customFormat="1" ht="20.100000000000001" customHeight="1" x14ac:dyDescent="0.25">
      <c r="B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2:43" s="17" customFormat="1" ht="20.100000000000001" customHeight="1" x14ac:dyDescent="0.25">
      <c r="B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2:43" s="17" customFormat="1" ht="20.100000000000001" customHeight="1" x14ac:dyDescent="0.25">
      <c r="B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2:43" s="17" customFormat="1" ht="20.100000000000001" customHeight="1" x14ac:dyDescent="0.25">
      <c r="B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2:43" s="17" customFormat="1" ht="20.100000000000001" customHeight="1" x14ac:dyDescent="0.25">
      <c r="B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2:43" s="17" customFormat="1" ht="20.100000000000001" customHeight="1" x14ac:dyDescent="0.25">
      <c r="B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2:43" s="17" customFormat="1" ht="20.100000000000001" customHeight="1" x14ac:dyDescent="0.25">
      <c r="B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2:43" s="17" customFormat="1" ht="20.100000000000001" customHeight="1" x14ac:dyDescent="0.25">
      <c r="B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2:43" s="17" customFormat="1" ht="20.100000000000001" customHeight="1" x14ac:dyDescent="0.25">
      <c r="B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2:43" s="17" customFormat="1" ht="20.100000000000001" customHeight="1" x14ac:dyDescent="0.25">
      <c r="B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2:43" s="17" customFormat="1" ht="20.100000000000001" customHeight="1" x14ac:dyDescent="0.25">
      <c r="B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2:43" s="17" customFormat="1" ht="20.100000000000001" customHeight="1" x14ac:dyDescent="0.25">
      <c r="B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2:43" s="17" customFormat="1" ht="20.100000000000001" customHeight="1" x14ac:dyDescent="0.25">
      <c r="B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2:43" s="17" customFormat="1" ht="20.100000000000001" customHeight="1" x14ac:dyDescent="0.25">
      <c r="B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2:43" s="17" customFormat="1" ht="20.100000000000001" customHeight="1" x14ac:dyDescent="0.25">
      <c r="B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2:43" s="17" customFormat="1" ht="20.100000000000001" customHeight="1" x14ac:dyDescent="0.25">
      <c r="B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2:43" s="17" customFormat="1" ht="20.100000000000001" customHeight="1" x14ac:dyDescent="0.25">
      <c r="B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2:43" s="17" customFormat="1" ht="20.100000000000001" customHeight="1" x14ac:dyDescent="0.25">
      <c r="B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2:43" s="17" customFormat="1" ht="20.100000000000001" customHeight="1" x14ac:dyDescent="0.25">
      <c r="B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2:43" s="17" customFormat="1" ht="20.100000000000001" customHeight="1" x14ac:dyDescent="0.25">
      <c r="B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2:43" s="17" customFormat="1" ht="20.100000000000001" customHeight="1" x14ac:dyDescent="0.25">
      <c r="B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2:43" s="17" customFormat="1" ht="20.100000000000001" customHeight="1" x14ac:dyDescent="0.25">
      <c r="B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2:43" s="17" customFormat="1" ht="20.100000000000001" customHeight="1" x14ac:dyDescent="0.25">
      <c r="B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2:43" s="17" customFormat="1" ht="20.100000000000001" customHeight="1" x14ac:dyDescent="0.25">
      <c r="B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2:43" s="17" customFormat="1" ht="20.100000000000001" customHeight="1" x14ac:dyDescent="0.25">
      <c r="B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2:43" s="17" customFormat="1" ht="20.100000000000001" customHeight="1" x14ac:dyDescent="0.25">
      <c r="B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2:43" s="17" customFormat="1" ht="20.100000000000001" customHeight="1" x14ac:dyDescent="0.25">
      <c r="B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2:43" s="17" customFormat="1" ht="20.100000000000001" customHeight="1" x14ac:dyDescent="0.25">
      <c r="B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2:43" s="17" customFormat="1" ht="20.100000000000001" customHeight="1" x14ac:dyDescent="0.25">
      <c r="B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2:43" s="17" customFormat="1" ht="20.100000000000001" customHeight="1" x14ac:dyDescent="0.25">
      <c r="B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2:43" s="17" customFormat="1" ht="20.100000000000001" customHeight="1" x14ac:dyDescent="0.25">
      <c r="B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2:43" s="17" customFormat="1" ht="20.100000000000001" customHeight="1" x14ac:dyDescent="0.25">
      <c r="B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2:43" s="17" customFormat="1" ht="20.100000000000001" customHeight="1" x14ac:dyDescent="0.25">
      <c r="B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2:43" s="17" customFormat="1" ht="20.100000000000001" customHeight="1" x14ac:dyDescent="0.25">
      <c r="B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2:43" s="17" customFormat="1" ht="20.100000000000001" customHeight="1" x14ac:dyDescent="0.25">
      <c r="B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2:43" s="17" customFormat="1" ht="20.100000000000001" customHeight="1" x14ac:dyDescent="0.25">
      <c r="B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2:43" s="17" customFormat="1" ht="20.100000000000001" customHeight="1" x14ac:dyDescent="0.25">
      <c r="B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2:43" s="17" customFormat="1" ht="20.100000000000001" customHeight="1" x14ac:dyDescent="0.25">
      <c r="B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2:43" s="17" customFormat="1" ht="20.100000000000001" customHeight="1" x14ac:dyDescent="0.25">
      <c r="B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2:43" s="17" customFormat="1" ht="20.100000000000001" customHeight="1" x14ac:dyDescent="0.25">
      <c r="B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2:43" s="17" customFormat="1" ht="20.100000000000001" customHeight="1" x14ac:dyDescent="0.25">
      <c r="B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2:43" s="17" customFormat="1" ht="20.100000000000001" customHeight="1" x14ac:dyDescent="0.25">
      <c r="B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2:43" s="17" customFormat="1" ht="20.100000000000001" customHeight="1" x14ac:dyDescent="0.25">
      <c r="B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2:43" s="17" customFormat="1" ht="20.100000000000001" customHeight="1" x14ac:dyDescent="0.25">
      <c r="B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2:43" s="17" customFormat="1" ht="20.100000000000001" customHeight="1" x14ac:dyDescent="0.25">
      <c r="B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2:43" s="17" customFormat="1" ht="20.100000000000001" customHeight="1" x14ac:dyDescent="0.25">
      <c r="B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2:43" s="17" customFormat="1" ht="20.100000000000001" customHeight="1" x14ac:dyDescent="0.25">
      <c r="B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2:43" s="17" customFormat="1" ht="20.100000000000001" customHeight="1" x14ac:dyDescent="0.25">
      <c r="B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2:43" s="17" customFormat="1" ht="20.100000000000001" customHeight="1" x14ac:dyDescent="0.25">
      <c r="B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2:43" s="17" customFormat="1" ht="20.100000000000001" customHeight="1" x14ac:dyDescent="0.25">
      <c r="B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2:43" s="17" customFormat="1" ht="20.100000000000001" customHeight="1" x14ac:dyDescent="0.25">
      <c r="B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2:43" s="17" customFormat="1" ht="20.100000000000001" customHeight="1" x14ac:dyDescent="0.25">
      <c r="B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2:43" s="17" customFormat="1" ht="20.100000000000001" customHeight="1" x14ac:dyDescent="0.25">
      <c r="B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2:43" s="17" customFormat="1" ht="20.100000000000001" customHeight="1" x14ac:dyDescent="0.25">
      <c r="B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2:43" s="17" customFormat="1" ht="20.100000000000001" customHeight="1" x14ac:dyDescent="0.25">
      <c r="B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2:43" s="17" customFormat="1" ht="20.100000000000001" customHeight="1" x14ac:dyDescent="0.25">
      <c r="B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2:43" s="17" customFormat="1" ht="20.100000000000001" customHeight="1" x14ac:dyDescent="0.25">
      <c r="B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2:43" s="17" customFormat="1" ht="20.100000000000001" customHeight="1" x14ac:dyDescent="0.25">
      <c r="B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2:43" s="17" customFormat="1" ht="20.100000000000001" customHeight="1" x14ac:dyDescent="0.25">
      <c r="B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2:43" s="17" customFormat="1" ht="20.100000000000001" customHeight="1" x14ac:dyDescent="0.25">
      <c r="B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2:43" s="17" customFormat="1" ht="20.100000000000001" customHeight="1" x14ac:dyDescent="0.25">
      <c r="B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2:43" s="17" customFormat="1" ht="20.100000000000001" customHeight="1" x14ac:dyDescent="0.25">
      <c r="B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2:43" s="17" customFormat="1" ht="20.100000000000001" customHeight="1" x14ac:dyDescent="0.25">
      <c r="B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2:43" s="17" customFormat="1" ht="20.100000000000001" customHeight="1" x14ac:dyDescent="0.25">
      <c r="B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2:43" s="17" customFormat="1" ht="20.100000000000001" customHeight="1" x14ac:dyDescent="0.25">
      <c r="B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2:43" s="17" customFormat="1" ht="20.100000000000001" customHeight="1" x14ac:dyDescent="0.25">
      <c r="B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2:43" s="17" customFormat="1" ht="20.100000000000001" customHeight="1" x14ac:dyDescent="0.25">
      <c r="B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2:43" s="17" customFormat="1" ht="20.100000000000001" customHeight="1" x14ac:dyDescent="0.25">
      <c r="B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2:43" s="17" customFormat="1" ht="20.100000000000001" customHeight="1" x14ac:dyDescent="0.25">
      <c r="B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2:43" s="17" customFormat="1" ht="20.100000000000001" customHeight="1" x14ac:dyDescent="0.25">
      <c r="B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2:43" s="17" customFormat="1" ht="20.100000000000001" customHeight="1" x14ac:dyDescent="0.25">
      <c r="B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2:43" s="17" customFormat="1" ht="20.100000000000001" customHeight="1" x14ac:dyDescent="0.25">
      <c r="B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2:43" s="17" customFormat="1" ht="20.100000000000001" customHeight="1" x14ac:dyDescent="0.25">
      <c r="B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2:43" s="17" customFormat="1" ht="20.100000000000001" customHeight="1" x14ac:dyDescent="0.25">
      <c r="B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2:43" s="17" customFormat="1" ht="20.100000000000001" customHeight="1" x14ac:dyDescent="0.25">
      <c r="B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2:43" s="17" customFormat="1" ht="20.100000000000001" customHeight="1" x14ac:dyDescent="0.25">
      <c r="B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2:43" s="17" customFormat="1" ht="20.100000000000001" customHeight="1" x14ac:dyDescent="0.25">
      <c r="B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2:43" s="17" customFormat="1" ht="20.100000000000001" customHeight="1" x14ac:dyDescent="0.25">
      <c r="B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2:43" s="17" customFormat="1" ht="20.100000000000001" customHeight="1" x14ac:dyDescent="0.25">
      <c r="B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2:43" s="17" customFormat="1" ht="20.100000000000001" customHeight="1" x14ac:dyDescent="0.25">
      <c r="B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2:43" s="17" customFormat="1" ht="20.100000000000001" customHeight="1" x14ac:dyDescent="0.25">
      <c r="B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2:43" s="17" customFormat="1" ht="20.100000000000001" customHeight="1" x14ac:dyDescent="0.25">
      <c r="B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2:43" s="17" customFormat="1" ht="20.100000000000001" customHeight="1" x14ac:dyDescent="0.25">
      <c r="B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2:43" s="17" customFormat="1" ht="20.100000000000001" customHeight="1" x14ac:dyDescent="0.25">
      <c r="B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2:43" s="17" customFormat="1" ht="20.100000000000001" customHeight="1" x14ac:dyDescent="0.25">
      <c r="B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2:43" s="17" customFormat="1" ht="20.100000000000001" customHeight="1" x14ac:dyDescent="0.25">
      <c r="B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2:43" s="17" customFormat="1" ht="20.100000000000001" customHeight="1" x14ac:dyDescent="0.25">
      <c r="B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2:43" s="17" customFormat="1" ht="20.100000000000001" customHeight="1" x14ac:dyDescent="0.25">
      <c r="B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2:43" s="17" customFormat="1" ht="20.100000000000001" customHeight="1" x14ac:dyDescent="0.25">
      <c r="B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2:43" s="17" customFormat="1" ht="20.100000000000001" customHeight="1" x14ac:dyDescent="0.25">
      <c r="B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2:43" s="17" customFormat="1" ht="20.100000000000001" customHeight="1" x14ac:dyDescent="0.25">
      <c r="B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2:43" s="17" customFormat="1" ht="20.100000000000001" customHeight="1" x14ac:dyDescent="0.25">
      <c r="B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2:43" s="17" customFormat="1" ht="20.100000000000001" customHeight="1" x14ac:dyDescent="0.25">
      <c r="B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2:43" s="17" customFormat="1" ht="20.100000000000001" customHeight="1" x14ac:dyDescent="0.25">
      <c r="B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2:43" s="17" customFormat="1" ht="20.100000000000001" customHeight="1" x14ac:dyDescent="0.25">
      <c r="B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2:43" s="17" customFormat="1" ht="20.100000000000001" customHeight="1" x14ac:dyDescent="0.25">
      <c r="B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2:43" s="17" customFormat="1" ht="20.100000000000001" customHeight="1" x14ac:dyDescent="0.25">
      <c r="B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2:43" s="17" customFormat="1" ht="20.100000000000001" customHeight="1" x14ac:dyDescent="0.25">
      <c r="B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2:43" s="17" customFormat="1" ht="20.100000000000001" customHeight="1" x14ac:dyDescent="0.25">
      <c r="B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2:43" s="17" customFormat="1" ht="20.100000000000001" customHeight="1" x14ac:dyDescent="0.25">
      <c r="B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2:43" s="17" customFormat="1" ht="20.100000000000001" customHeight="1" x14ac:dyDescent="0.25">
      <c r="B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2:43" s="17" customFormat="1" ht="20.100000000000001" customHeight="1" x14ac:dyDescent="0.25">
      <c r="B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2:43" s="17" customFormat="1" ht="20.100000000000001" customHeight="1" x14ac:dyDescent="0.25">
      <c r="B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2:43" s="17" customFormat="1" ht="20.100000000000001" customHeight="1" x14ac:dyDescent="0.25">
      <c r="B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2:43" s="17" customFormat="1" ht="20.100000000000001" customHeight="1" x14ac:dyDescent="0.25">
      <c r="B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2:43" s="17" customFormat="1" ht="20.100000000000001" customHeight="1" x14ac:dyDescent="0.25">
      <c r="B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2:43" s="17" customFormat="1" ht="20.100000000000001" customHeight="1" x14ac:dyDescent="0.25">
      <c r="B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2:43" s="17" customFormat="1" ht="20.100000000000001" customHeight="1" x14ac:dyDescent="0.25">
      <c r="B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2:43" s="17" customFormat="1" ht="20.100000000000001" customHeight="1" x14ac:dyDescent="0.25">
      <c r="B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2:43" s="17" customFormat="1" ht="20.100000000000001" customHeight="1" x14ac:dyDescent="0.25">
      <c r="B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2:43" s="17" customFormat="1" ht="20.100000000000001" customHeight="1" x14ac:dyDescent="0.25">
      <c r="B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2:43" s="17" customFormat="1" ht="20.100000000000001" customHeight="1" x14ac:dyDescent="0.25">
      <c r="B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2:43" s="17" customFormat="1" ht="20.100000000000001" customHeight="1" x14ac:dyDescent="0.25">
      <c r="B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2:43" s="17" customFormat="1" ht="20.100000000000001" customHeight="1" x14ac:dyDescent="0.25">
      <c r="B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2:43" s="17" customFormat="1" ht="20.100000000000001" customHeight="1" x14ac:dyDescent="0.25">
      <c r="B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2:43" s="17" customFormat="1" ht="20.100000000000001" customHeight="1" x14ac:dyDescent="0.25">
      <c r="B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2:43" s="17" customFormat="1" ht="20.100000000000001" customHeight="1" x14ac:dyDescent="0.25">
      <c r="B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2:43" s="17" customFormat="1" ht="20.100000000000001" customHeight="1" x14ac:dyDescent="0.25">
      <c r="B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2:43" s="17" customFormat="1" ht="20.100000000000001" customHeight="1" x14ac:dyDescent="0.25">
      <c r="B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2:43" s="17" customFormat="1" ht="20.100000000000001" customHeight="1" x14ac:dyDescent="0.25">
      <c r="B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2:43" s="17" customFormat="1" ht="20.100000000000001" customHeight="1" x14ac:dyDescent="0.25">
      <c r="B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2:43" s="17" customFormat="1" ht="20.100000000000001" customHeight="1" x14ac:dyDescent="0.25">
      <c r="B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2:43" s="17" customFormat="1" ht="20.100000000000001" customHeight="1" x14ac:dyDescent="0.25">
      <c r="B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2:43" s="17" customFormat="1" ht="20.100000000000001" customHeight="1" x14ac:dyDescent="0.25">
      <c r="B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2:43" s="17" customFormat="1" ht="20.100000000000001" customHeight="1" x14ac:dyDescent="0.25">
      <c r="B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2:43" s="17" customFormat="1" ht="20.100000000000001" customHeight="1" x14ac:dyDescent="0.25">
      <c r="B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2:43" s="17" customFormat="1" ht="20.100000000000001" customHeight="1" x14ac:dyDescent="0.25">
      <c r="B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2:43" s="17" customFormat="1" ht="20.100000000000001" customHeight="1" x14ac:dyDescent="0.25">
      <c r="B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2:43" s="17" customFormat="1" ht="20.100000000000001" customHeight="1" x14ac:dyDescent="0.25">
      <c r="B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2:43" s="17" customFormat="1" ht="20.100000000000001" customHeight="1" x14ac:dyDescent="0.25">
      <c r="B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2:43" s="17" customFormat="1" ht="20.100000000000001" customHeight="1" x14ac:dyDescent="0.25">
      <c r="B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2:43" s="17" customFormat="1" ht="20.100000000000001" customHeight="1" x14ac:dyDescent="0.25">
      <c r="B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2:43" s="17" customFormat="1" ht="20.100000000000001" customHeight="1" x14ac:dyDescent="0.25">
      <c r="B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2:43" s="17" customFormat="1" ht="20.100000000000001" customHeight="1" x14ac:dyDescent="0.25">
      <c r="B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2:43" s="17" customFormat="1" ht="20.100000000000001" customHeight="1" x14ac:dyDescent="0.25">
      <c r="B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2:43" s="17" customFormat="1" ht="20.100000000000001" customHeight="1" x14ac:dyDescent="0.25">
      <c r="B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2:43" s="17" customFormat="1" ht="20.100000000000001" customHeight="1" x14ac:dyDescent="0.25">
      <c r="B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2:43" s="17" customFormat="1" ht="20.100000000000001" customHeight="1" x14ac:dyDescent="0.25">
      <c r="B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2:43" s="17" customFormat="1" ht="20.100000000000001" customHeight="1" x14ac:dyDescent="0.25">
      <c r="B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2:43" s="17" customFormat="1" ht="20.100000000000001" customHeight="1" x14ac:dyDescent="0.25">
      <c r="B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2:43" s="17" customFormat="1" ht="20.100000000000001" customHeight="1" x14ac:dyDescent="0.25">
      <c r="B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2:43" s="17" customFormat="1" ht="20.100000000000001" customHeight="1" x14ac:dyDescent="0.25">
      <c r="B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2:43" s="17" customFormat="1" ht="20.100000000000001" customHeight="1" x14ac:dyDescent="0.25">
      <c r="B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2:43" s="17" customFormat="1" ht="20.100000000000001" customHeight="1" x14ac:dyDescent="0.25">
      <c r="B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2:43" s="17" customFormat="1" ht="20.100000000000001" customHeight="1" x14ac:dyDescent="0.25">
      <c r="B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2:43" s="17" customFormat="1" ht="20.100000000000001" customHeight="1" x14ac:dyDescent="0.25">
      <c r="B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2:43" s="17" customFormat="1" ht="20.100000000000001" customHeight="1" x14ac:dyDescent="0.25">
      <c r="B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2:43" s="17" customFormat="1" ht="20.100000000000001" customHeight="1" x14ac:dyDescent="0.25">
      <c r="B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2:43" s="17" customFormat="1" ht="20.100000000000001" customHeight="1" x14ac:dyDescent="0.25">
      <c r="B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2:43" s="17" customFormat="1" ht="20.100000000000001" customHeight="1" x14ac:dyDescent="0.25">
      <c r="B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2:43" s="17" customFormat="1" ht="20.100000000000001" customHeight="1" x14ac:dyDescent="0.25">
      <c r="B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2:43" s="17" customFormat="1" ht="20.100000000000001" customHeight="1" x14ac:dyDescent="0.25">
      <c r="B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2:43" s="17" customFormat="1" ht="20.100000000000001" customHeight="1" x14ac:dyDescent="0.25">
      <c r="B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2:43" s="17" customFormat="1" ht="20.100000000000001" customHeight="1" x14ac:dyDescent="0.25">
      <c r="B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2:43" s="17" customFormat="1" ht="20.100000000000001" customHeight="1" x14ac:dyDescent="0.25">
      <c r="B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2:43" s="17" customFormat="1" ht="20.100000000000001" customHeight="1" x14ac:dyDescent="0.25">
      <c r="B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2:43" s="17" customFormat="1" ht="20.100000000000001" customHeight="1" x14ac:dyDescent="0.25">
      <c r="B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2:43" s="17" customFormat="1" ht="20.100000000000001" customHeight="1" x14ac:dyDescent="0.25">
      <c r="B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2:43" s="17" customFormat="1" ht="20.100000000000001" customHeight="1" x14ac:dyDescent="0.25">
      <c r="B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2:43" s="17" customFormat="1" ht="20.100000000000001" customHeight="1" x14ac:dyDescent="0.25">
      <c r="B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2:43" s="17" customFormat="1" ht="20.100000000000001" customHeight="1" x14ac:dyDescent="0.25">
      <c r="B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2:43" s="17" customFormat="1" ht="20.100000000000001" customHeight="1" x14ac:dyDescent="0.25">
      <c r="B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2:43" s="17" customFormat="1" ht="20.100000000000001" customHeight="1" x14ac:dyDescent="0.25">
      <c r="B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2:43" s="17" customFormat="1" ht="20.100000000000001" customHeight="1" x14ac:dyDescent="0.25">
      <c r="B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2:43" s="17" customFormat="1" ht="20.100000000000001" customHeight="1" x14ac:dyDescent="0.25">
      <c r="B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2:43" s="17" customFormat="1" ht="20.100000000000001" customHeight="1" x14ac:dyDescent="0.25">
      <c r="B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2:43" s="17" customFormat="1" ht="20.100000000000001" customHeight="1" x14ac:dyDescent="0.25">
      <c r="B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2:43" s="17" customFormat="1" ht="20.100000000000001" customHeight="1" x14ac:dyDescent="0.25">
      <c r="B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2:43" s="17" customFormat="1" ht="20.100000000000001" customHeight="1" x14ac:dyDescent="0.25">
      <c r="B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2:43" s="17" customFormat="1" ht="20.100000000000001" customHeight="1" x14ac:dyDescent="0.25">
      <c r="B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2:43" s="17" customFormat="1" ht="20.100000000000001" customHeight="1" x14ac:dyDescent="0.25">
      <c r="B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2:43" s="17" customFormat="1" ht="20.100000000000001" customHeight="1" x14ac:dyDescent="0.25">
      <c r="B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2:43" s="17" customFormat="1" ht="20.100000000000001" customHeight="1" x14ac:dyDescent="0.25">
      <c r="B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2:43" s="17" customFormat="1" ht="20.100000000000001" customHeight="1" x14ac:dyDescent="0.25">
      <c r="B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2:43" s="17" customFormat="1" ht="20.100000000000001" customHeight="1" x14ac:dyDescent="0.25">
      <c r="B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2:43" s="17" customFormat="1" ht="20.100000000000001" customHeight="1" x14ac:dyDescent="0.25">
      <c r="B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2:43" s="17" customFormat="1" ht="20.100000000000001" customHeight="1" x14ac:dyDescent="0.25">
      <c r="B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2:43" s="17" customFormat="1" ht="20.100000000000001" customHeight="1" x14ac:dyDescent="0.25">
      <c r="B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2:43" s="17" customFormat="1" ht="20.100000000000001" customHeight="1" x14ac:dyDescent="0.25">
      <c r="B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2:43" s="17" customFormat="1" ht="20.100000000000001" customHeight="1" x14ac:dyDescent="0.25">
      <c r="B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2:43" s="17" customFormat="1" ht="20.100000000000001" customHeight="1" x14ac:dyDescent="0.25">
      <c r="B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2:43" s="17" customFormat="1" ht="20.100000000000001" customHeight="1" x14ac:dyDescent="0.25">
      <c r="B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2:43" s="17" customFormat="1" ht="20.100000000000001" customHeight="1" x14ac:dyDescent="0.25">
      <c r="B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2:43" s="17" customFormat="1" ht="20.100000000000001" customHeight="1" x14ac:dyDescent="0.25">
      <c r="B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2:43" s="17" customFormat="1" ht="20.100000000000001" customHeight="1" x14ac:dyDescent="0.25">
      <c r="B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2:43" s="17" customFormat="1" ht="20.100000000000001" customHeight="1" x14ac:dyDescent="0.25">
      <c r="B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2:43" s="17" customFormat="1" ht="20.100000000000001" customHeight="1" x14ac:dyDescent="0.25">
      <c r="B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2:43" s="17" customFormat="1" ht="20.100000000000001" customHeight="1" x14ac:dyDescent="0.25">
      <c r="B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2:43" s="17" customFormat="1" ht="20.100000000000001" customHeight="1" x14ac:dyDescent="0.25">
      <c r="B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2:43" s="17" customFormat="1" ht="20.100000000000001" customHeight="1" x14ac:dyDescent="0.25">
      <c r="B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2:43" s="17" customFormat="1" ht="20.100000000000001" customHeight="1" x14ac:dyDescent="0.25">
      <c r="B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2:43" s="17" customFormat="1" ht="20.100000000000001" customHeight="1" x14ac:dyDescent="0.25">
      <c r="B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2:43" s="17" customFormat="1" ht="20.100000000000001" customHeight="1" x14ac:dyDescent="0.25">
      <c r="B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2:43" s="17" customFormat="1" ht="20.100000000000001" customHeight="1" x14ac:dyDescent="0.25">
      <c r="B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2:43" s="17" customFormat="1" ht="20.100000000000001" customHeight="1" x14ac:dyDescent="0.25">
      <c r="B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2:43" s="17" customFormat="1" ht="20.100000000000001" customHeight="1" x14ac:dyDescent="0.25">
      <c r="B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2:43" s="17" customFormat="1" ht="20.100000000000001" customHeight="1" x14ac:dyDescent="0.25">
      <c r="B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2:43" s="17" customFormat="1" ht="20.100000000000001" customHeight="1" x14ac:dyDescent="0.25">
      <c r="B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2:43" s="17" customFormat="1" ht="20.100000000000001" customHeight="1" x14ac:dyDescent="0.25">
      <c r="B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2:43" s="17" customFormat="1" ht="20.100000000000001" customHeight="1" x14ac:dyDescent="0.25">
      <c r="B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2:43" s="17" customFormat="1" ht="20.100000000000001" customHeight="1" x14ac:dyDescent="0.25">
      <c r="B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2:43" s="17" customFormat="1" ht="20.100000000000001" customHeight="1" x14ac:dyDescent="0.25">
      <c r="B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2:43" s="17" customFormat="1" ht="20.100000000000001" customHeight="1" x14ac:dyDescent="0.25">
      <c r="B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2:43" s="17" customFormat="1" ht="20.100000000000001" customHeight="1" x14ac:dyDescent="0.25">
      <c r="B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2:43" s="17" customFormat="1" ht="20.100000000000001" customHeight="1" x14ac:dyDescent="0.25">
      <c r="B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2:43" s="17" customFormat="1" ht="20.100000000000001" customHeight="1" x14ac:dyDescent="0.25">
      <c r="B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2:43" s="17" customFormat="1" ht="20.100000000000001" customHeight="1" x14ac:dyDescent="0.25">
      <c r="B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2:43" s="17" customFormat="1" ht="20.100000000000001" customHeight="1" x14ac:dyDescent="0.25">
      <c r="B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2:43" s="17" customFormat="1" ht="20.100000000000001" customHeight="1" x14ac:dyDescent="0.25">
      <c r="B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2:43" s="17" customFormat="1" ht="20.100000000000001" customHeight="1" x14ac:dyDescent="0.25">
      <c r="B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2:43" s="17" customFormat="1" ht="20.100000000000001" customHeight="1" x14ac:dyDescent="0.25">
      <c r="B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2:43" s="17" customFormat="1" ht="20.100000000000001" customHeight="1" x14ac:dyDescent="0.25">
      <c r="B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2:43" s="17" customFormat="1" ht="20.100000000000001" customHeight="1" x14ac:dyDescent="0.25">
      <c r="B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2:43" s="17" customFormat="1" ht="20.100000000000001" customHeight="1" x14ac:dyDescent="0.25">
      <c r="B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2:43" s="17" customFormat="1" ht="20.100000000000001" customHeight="1" x14ac:dyDescent="0.25">
      <c r="B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2:43" s="17" customFormat="1" ht="20.100000000000001" customHeight="1" x14ac:dyDescent="0.25">
      <c r="B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2:43" s="17" customFormat="1" ht="20.100000000000001" customHeight="1" x14ac:dyDescent="0.25">
      <c r="B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2:43" s="17" customFormat="1" ht="20.100000000000001" customHeight="1" x14ac:dyDescent="0.25">
      <c r="B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2:43" s="17" customFormat="1" ht="20.100000000000001" customHeight="1" x14ac:dyDescent="0.25">
      <c r="B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2:43" s="17" customFormat="1" ht="20.100000000000001" customHeight="1" x14ac:dyDescent="0.25">
      <c r="B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2:43" s="17" customFormat="1" ht="20.100000000000001" customHeight="1" x14ac:dyDescent="0.25">
      <c r="B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2:43" s="17" customFormat="1" ht="20.100000000000001" customHeight="1" x14ac:dyDescent="0.25">
      <c r="B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2:43" s="17" customFormat="1" ht="20.100000000000001" customHeight="1" x14ac:dyDescent="0.25">
      <c r="B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2:43" s="17" customFormat="1" ht="20.100000000000001" customHeight="1" x14ac:dyDescent="0.25">
      <c r="B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2:43" s="17" customFormat="1" ht="20.100000000000001" customHeight="1" x14ac:dyDescent="0.25">
      <c r="B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2:43" s="17" customFormat="1" ht="20.100000000000001" customHeight="1" x14ac:dyDescent="0.25">
      <c r="B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2:43" s="17" customFormat="1" ht="20.100000000000001" customHeight="1" x14ac:dyDescent="0.25">
      <c r="B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2:43" s="17" customFormat="1" ht="20.100000000000001" customHeight="1" x14ac:dyDescent="0.25">
      <c r="B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2:43" s="17" customFormat="1" ht="20.100000000000001" customHeight="1" x14ac:dyDescent="0.25">
      <c r="B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2:43" s="17" customFormat="1" ht="20.100000000000001" customHeight="1" x14ac:dyDescent="0.25">
      <c r="B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2:43" s="17" customFormat="1" ht="20.100000000000001" customHeight="1" x14ac:dyDescent="0.25">
      <c r="B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2:43" s="17" customFormat="1" ht="20.100000000000001" customHeight="1" x14ac:dyDescent="0.25">
      <c r="B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2:43" s="17" customFormat="1" ht="20.100000000000001" customHeight="1" x14ac:dyDescent="0.25">
      <c r="B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2:43" s="17" customFormat="1" ht="20.100000000000001" customHeight="1" x14ac:dyDescent="0.25">
      <c r="B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2:43" s="17" customFormat="1" ht="20.100000000000001" customHeight="1" x14ac:dyDescent="0.25">
      <c r="B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2:43" s="17" customFormat="1" ht="20.100000000000001" customHeight="1" x14ac:dyDescent="0.25">
      <c r="B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2:43" s="17" customFormat="1" ht="20.100000000000001" customHeight="1" x14ac:dyDescent="0.25">
      <c r="B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2:43" s="17" customFormat="1" ht="20.100000000000001" customHeight="1" x14ac:dyDescent="0.25">
      <c r="B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2:43" s="17" customFormat="1" ht="20.100000000000001" customHeight="1" x14ac:dyDescent="0.25">
      <c r="B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2:43" s="17" customFormat="1" ht="20.100000000000001" customHeight="1" x14ac:dyDescent="0.25">
      <c r="B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2:43" s="17" customFormat="1" ht="20.100000000000001" customHeight="1" x14ac:dyDescent="0.25">
      <c r="B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2:43" s="17" customFormat="1" ht="20.100000000000001" customHeight="1" x14ac:dyDescent="0.25">
      <c r="B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2:43" s="17" customFormat="1" ht="20.100000000000001" customHeight="1" x14ac:dyDescent="0.25">
      <c r="B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2:43" s="17" customFormat="1" ht="20.100000000000001" customHeight="1" x14ac:dyDescent="0.25">
      <c r="B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2:43" s="17" customFormat="1" ht="20.100000000000001" customHeight="1" x14ac:dyDescent="0.25">
      <c r="B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2:43" s="17" customFormat="1" ht="20.100000000000001" customHeight="1" x14ac:dyDescent="0.25">
      <c r="B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2:43" s="17" customFormat="1" ht="20.100000000000001" customHeight="1" x14ac:dyDescent="0.25">
      <c r="B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2:43" s="17" customFormat="1" ht="20.100000000000001" customHeight="1" x14ac:dyDescent="0.25">
      <c r="B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2:43" s="17" customFormat="1" ht="20.100000000000001" customHeight="1" x14ac:dyDescent="0.25">
      <c r="B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2:43" s="17" customFormat="1" ht="20.100000000000001" customHeight="1" x14ac:dyDescent="0.25">
      <c r="B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2:43" s="17" customFormat="1" ht="20.100000000000001" customHeight="1" x14ac:dyDescent="0.25">
      <c r="B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2:43" s="17" customFormat="1" ht="20.100000000000001" customHeight="1" x14ac:dyDescent="0.25">
      <c r="B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2:43" s="17" customFormat="1" ht="20.100000000000001" customHeight="1" x14ac:dyDescent="0.25">
      <c r="B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2:43" s="17" customFormat="1" ht="20.100000000000001" customHeight="1" x14ac:dyDescent="0.25">
      <c r="B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2:43" s="17" customFormat="1" ht="20.100000000000001" customHeight="1" x14ac:dyDescent="0.25">
      <c r="B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2:43" s="17" customFormat="1" ht="20.100000000000001" customHeight="1" x14ac:dyDescent="0.25">
      <c r="B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2:43" s="17" customFormat="1" ht="20.100000000000001" customHeight="1" x14ac:dyDescent="0.25">
      <c r="B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2:43" s="17" customFormat="1" ht="20.100000000000001" customHeight="1" x14ac:dyDescent="0.25">
      <c r="B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2:43" s="17" customFormat="1" ht="20.100000000000001" customHeight="1" x14ac:dyDescent="0.25">
      <c r="B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2:43" s="17" customFormat="1" ht="20.100000000000001" customHeight="1" x14ac:dyDescent="0.25">
      <c r="B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2:43" s="17" customFormat="1" ht="20.100000000000001" customHeight="1" x14ac:dyDescent="0.25">
      <c r="B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2:43" s="17" customFormat="1" ht="20.100000000000001" customHeight="1" x14ac:dyDescent="0.25">
      <c r="B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2:43" s="17" customFormat="1" ht="20.100000000000001" customHeight="1" x14ac:dyDescent="0.25">
      <c r="B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2:43" s="17" customFormat="1" ht="20.100000000000001" customHeight="1" x14ac:dyDescent="0.25">
      <c r="B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2:43" s="17" customFormat="1" ht="20.100000000000001" customHeight="1" x14ac:dyDescent="0.25">
      <c r="B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2:43" s="17" customFormat="1" ht="20.100000000000001" customHeight="1" x14ac:dyDescent="0.25">
      <c r="B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2:43" s="17" customFormat="1" ht="20.100000000000001" customHeight="1" x14ac:dyDescent="0.25">
      <c r="B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2:43" s="17" customFormat="1" ht="20.100000000000001" customHeight="1" x14ac:dyDescent="0.25">
      <c r="B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2:43" s="17" customFormat="1" ht="20.100000000000001" customHeight="1" x14ac:dyDescent="0.25">
      <c r="B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2:43" s="17" customFormat="1" ht="20.100000000000001" customHeight="1" x14ac:dyDescent="0.25">
      <c r="B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2:43" s="17" customFormat="1" ht="20.100000000000001" customHeight="1" x14ac:dyDescent="0.25">
      <c r="B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2:43" s="17" customFormat="1" ht="20.100000000000001" customHeight="1" x14ac:dyDescent="0.25">
      <c r="B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2:43" s="17" customFormat="1" ht="20.100000000000001" customHeight="1" x14ac:dyDescent="0.25">
      <c r="B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2:43" s="17" customFormat="1" ht="20.100000000000001" customHeight="1" x14ac:dyDescent="0.25">
      <c r="B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2:43" s="17" customFormat="1" ht="20.100000000000001" customHeight="1" x14ac:dyDescent="0.25">
      <c r="B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2:43" s="17" customFormat="1" ht="20.100000000000001" customHeight="1" x14ac:dyDescent="0.25">
      <c r="B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2:43" s="17" customFormat="1" ht="20.100000000000001" customHeight="1" x14ac:dyDescent="0.25">
      <c r="B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2:43" s="17" customFormat="1" ht="20.100000000000001" customHeight="1" x14ac:dyDescent="0.25">
      <c r="B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2:43" s="17" customFormat="1" ht="20.100000000000001" customHeight="1" x14ac:dyDescent="0.25">
      <c r="B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2:43" s="17" customFormat="1" ht="20.100000000000001" customHeight="1" x14ac:dyDescent="0.25">
      <c r="B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2:43" s="17" customFormat="1" ht="20.100000000000001" customHeight="1" x14ac:dyDescent="0.25">
      <c r="B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2:43" s="17" customFormat="1" ht="20.100000000000001" customHeight="1" x14ac:dyDescent="0.25">
      <c r="B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2:43" s="17" customFormat="1" ht="20.100000000000001" customHeight="1" x14ac:dyDescent="0.25">
      <c r="B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2:43" s="17" customFormat="1" ht="20.100000000000001" customHeight="1" x14ac:dyDescent="0.25">
      <c r="B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2:43" s="17" customFormat="1" ht="20.100000000000001" customHeight="1" x14ac:dyDescent="0.25">
      <c r="B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2:43" s="17" customFormat="1" ht="20.100000000000001" customHeight="1" x14ac:dyDescent="0.25">
      <c r="B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2:43" s="17" customFormat="1" ht="20.100000000000001" customHeight="1" x14ac:dyDescent="0.25">
      <c r="B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2:43" s="17" customFormat="1" ht="20.100000000000001" customHeight="1" x14ac:dyDescent="0.25">
      <c r="B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2:43" s="17" customFormat="1" ht="20.100000000000001" customHeight="1" x14ac:dyDescent="0.25">
      <c r="B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2:43" s="17" customFormat="1" ht="20.100000000000001" customHeight="1" x14ac:dyDescent="0.25">
      <c r="B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2:43" s="17" customFormat="1" ht="20.100000000000001" customHeight="1" x14ac:dyDescent="0.25">
      <c r="B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2:43" s="17" customFormat="1" ht="20.100000000000001" customHeight="1" x14ac:dyDescent="0.25">
      <c r="B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2:43" s="17" customFormat="1" ht="20.100000000000001" customHeight="1" x14ac:dyDescent="0.25">
      <c r="B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2:43" s="17" customFormat="1" ht="20.100000000000001" customHeight="1" x14ac:dyDescent="0.25">
      <c r="B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2:43" s="17" customFormat="1" ht="20.100000000000001" customHeight="1" x14ac:dyDescent="0.25">
      <c r="B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2:43" s="17" customFormat="1" ht="20.100000000000001" customHeight="1" x14ac:dyDescent="0.25">
      <c r="B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2:43" s="17" customFormat="1" ht="20.100000000000001" customHeight="1" x14ac:dyDescent="0.25">
      <c r="B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2:43" s="17" customFormat="1" ht="20.100000000000001" customHeight="1" x14ac:dyDescent="0.25">
      <c r="B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2:43" s="17" customFormat="1" ht="20.100000000000001" customHeight="1" x14ac:dyDescent="0.25">
      <c r="B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2:43" s="17" customFormat="1" ht="20.100000000000001" customHeight="1" x14ac:dyDescent="0.25">
      <c r="B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2:43" s="17" customFormat="1" ht="20.100000000000001" customHeight="1" x14ac:dyDescent="0.25">
      <c r="B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2:43" s="17" customFormat="1" ht="20.100000000000001" customHeight="1" x14ac:dyDescent="0.25">
      <c r="B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2:43" s="17" customFormat="1" ht="20.100000000000001" customHeight="1" x14ac:dyDescent="0.25">
      <c r="B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2:43" s="17" customFormat="1" ht="20.100000000000001" customHeight="1" x14ac:dyDescent="0.25">
      <c r="B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2:43" s="17" customFormat="1" ht="20.100000000000001" customHeight="1" x14ac:dyDescent="0.25">
      <c r="B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2:43" s="17" customFormat="1" ht="20.100000000000001" customHeight="1" x14ac:dyDescent="0.25">
      <c r="B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2:43" s="17" customFormat="1" ht="20.100000000000001" customHeight="1" x14ac:dyDescent="0.25">
      <c r="B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2:43" s="17" customFormat="1" ht="20.100000000000001" customHeight="1" x14ac:dyDescent="0.25">
      <c r="B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2:43" s="17" customFormat="1" ht="20.100000000000001" customHeight="1" x14ac:dyDescent="0.25">
      <c r="B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2:43" s="17" customFormat="1" ht="20.100000000000001" customHeight="1" x14ac:dyDescent="0.25">
      <c r="B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2:43" s="17" customFormat="1" ht="20.100000000000001" customHeight="1" x14ac:dyDescent="0.25">
      <c r="B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2:43" s="17" customFormat="1" ht="20.100000000000001" customHeight="1" x14ac:dyDescent="0.25">
      <c r="B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2:43" s="17" customFormat="1" ht="20.100000000000001" customHeight="1" x14ac:dyDescent="0.25">
      <c r="B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2:43" s="17" customFormat="1" ht="20.100000000000001" customHeight="1" x14ac:dyDescent="0.25">
      <c r="B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2:43" s="17" customFormat="1" ht="20.100000000000001" customHeight="1" x14ac:dyDescent="0.25">
      <c r="B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2:43" s="17" customFormat="1" ht="20.100000000000001" customHeight="1" x14ac:dyDescent="0.25">
      <c r="B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2:43" s="17" customFormat="1" ht="20.100000000000001" customHeight="1" x14ac:dyDescent="0.25">
      <c r="B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2:43" s="17" customFormat="1" ht="20.100000000000001" customHeight="1" x14ac:dyDescent="0.25">
      <c r="B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2:43" s="17" customFormat="1" ht="20.100000000000001" customHeight="1" x14ac:dyDescent="0.25">
      <c r="B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2:43" s="17" customFormat="1" ht="20.100000000000001" customHeight="1" x14ac:dyDescent="0.25">
      <c r="B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2:43" s="17" customFormat="1" ht="20.100000000000001" customHeight="1" x14ac:dyDescent="0.25">
      <c r="B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2:43" s="17" customFormat="1" ht="20.100000000000001" customHeight="1" x14ac:dyDescent="0.25">
      <c r="B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2:43" s="17" customFormat="1" ht="20.100000000000001" customHeight="1" x14ac:dyDescent="0.25">
      <c r="B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2:43" s="17" customFormat="1" ht="20.100000000000001" customHeight="1" x14ac:dyDescent="0.25">
      <c r="B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2:43" s="17" customFormat="1" ht="20.100000000000001" customHeight="1" x14ac:dyDescent="0.25">
      <c r="B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2:43" s="17" customFormat="1" ht="20.100000000000001" customHeight="1" x14ac:dyDescent="0.25">
      <c r="B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2:43" s="17" customFormat="1" ht="20.100000000000001" customHeight="1" x14ac:dyDescent="0.25">
      <c r="B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2:43" s="17" customFormat="1" ht="20.100000000000001" customHeight="1" x14ac:dyDescent="0.25">
      <c r="B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2:43" s="17" customFormat="1" ht="20.100000000000001" customHeight="1" x14ac:dyDescent="0.25">
      <c r="B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2:43" s="17" customFormat="1" ht="20.100000000000001" customHeight="1" x14ac:dyDescent="0.25">
      <c r="B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2:43" s="17" customFormat="1" ht="20.100000000000001" customHeight="1" x14ac:dyDescent="0.25">
      <c r="B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2:43" s="17" customFormat="1" ht="20.100000000000001" customHeight="1" x14ac:dyDescent="0.25">
      <c r="B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2:43" s="17" customFormat="1" ht="20.100000000000001" customHeight="1" x14ac:dyDescent="0.25">
      <c r="B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2:43" s="17" customFormat="1" ht="20.100000000000001" customHeight="1" x14ac:dyDescent="0.25">
      <c r="B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2:43" s="17" customFormat="1" ht="20.100000000000001" customHeight="1" x14ac:dyDescent="0.25">
      <c r="B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2:43" s="17" customFormat="1" ht="20.100000000000001" customHeight="1" x14ac:dyDescent="0.25">
      <c r="B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2:43" s="17" customFormat="1" ht="20.100000000000001" customHeight="1" x14ac:dyDescent="0.25">
      <c r="B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2:43" s="17" customFormat="1" ht="20.100000000000001" customHeight="1" x14ac:dyDescent="0.25">
      <c r="B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2:43" s="17" customFormat="1" ht="20.100000000000001" customHeight="1" x14ac:dyDescent="0.25">
      <c r="B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2:43" s="17" customFormat="1" ht="20.100000000000001" customHeight="1" x14ac:dyDescent="0.25">
      <c r="B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2:43" s="17" customFormat="1" ht="20.100000000000001" customHeight="1" x14ac:dyDescent="0.25">
      <c r="B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2:43" s="17" customFormat="1" ht="20.100000000000001" customHeight="1" x14ac:dyDescent="0.25">
      <c r="B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2:43" s="17" customFormat="1" ht="20.100000000000001" customHeight="1" x14ac:dyDescent="0.25">
      <c r="B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2:43" s="17" customFormat="1" ht="20.100000000000001" customHeight="1" x14ac:dyDescent="0.25">
      <c r="B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2:43" s="17" customFormat="1" ht="20.100000000000001" customHeight="1" x14ac:dyDescent="0.25">
      <c r="B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2:43" s="17" customFormat="1" ht="20.100000000000001" customHeight="1" x14ac:dyDescent="0.25">
      <c r="B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2:43" s="17" customFormat="1" ht="20.100000000000001" customHeight="1" x14ac:dyDescent="0.25">
      <c r="B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2:43" s="17" customFormat="1" ht="20.100000000000001" customHeight="1" x14ac:dyDescent="0.25">
      <c r="B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2:43" s="17" customFormat="1" ht="20.100000000000001" customHeight="1" x14ac:dyDescent="0.25">
      <c r="B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2:43" s="17" customFormat="1" ht="20.100000000000001" customHeight="1" x14ac:dyDescent="0.25">
      <c r="B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2:43" s="17" customFormat="1" ht="20.100000000000001" customHeight="1" x14ac:dyDescent="0.25">
      <c r="B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2:43" s="17" customFormat="1" ht="20.100000000000001" customHeight="1" x14ac:dyDescent="0.25">
      <c r="B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2:43" s="17" customFormat="1" ht="20.100000000000001" customHeight="1" x14ac:dyDescent="0.25">
      <c r="B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2:43" s="17" customFormat="1" ht="20.100000000000001" customHeight="1" x14ac:dyDescent="0.25">
      <c r="B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2:43" s="17" customFormat="1" ht="20.100000000000001" customHeight="1" x14ac:dyDescent="0.25">
      <c r="B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2:43" s="17" customFormat="1" ht="20.100000000000001" customHeight="1" x14ac:dyDescent="0.25">
      <c r="B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2:43" s="17" customFormat="1" ht="20.100000000000001" customHeight="1" x14ac:dyDescent="0.25">
      <c r="B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2:43" s="17" customFormat="1" ht="20.100000000000001" customHeight="1" x14ac:dyDescent="0.25">
      <c r="B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2:43" s="17" customFormat="1" ht="20.100000000000001" customHeight="1" x14ac:dyDescent="0.25">
      <c r="B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2:43" s="17" customFormat="1" ht="20.100000000000001" customHeight="1" x14ac:dyDescent="0.25">
      <c r="B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2:43" s="17" customFormat="1" ht="20.100000000000001" customHeight="1" x14ac:dyDescent="0.25">
      <c r="B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2:43" s="17" customFormat="1" ht="20.100000000000001" customHeight="1" x14ac:dyDescent="0.25">
      <c r="B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2:43" s="17" customFormat="1" ht="20.100000000000001" customHeight="1" x14ac:dyDescent="0.25">
      <c r="B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2:43" s="17" customFormat="1" ht="20.100000000000001" customHeight="1" x14ac:dyDescent="0.25">
      <c r="B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2:43" s="17" customFormat="1" ht="20.100000000000001" customHeight="1" x14ac:dyDescent="0.25">
      <c r="B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2:43" s="17" customFormat="1" ht="20.100000000000001" customHeight="1" x14ac:dyDescent="0.25">
      <c r="B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2:43" s="17" customFormat="1" ht="20.100000000000001" customHeight="1" x14ac:dyDescent="0.25">
      <c r="B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2:43" s="17" customFormat="1" ht="20.100000000000001" customHeight="1" x14ac:dyDescent="0.25">
      <c r="B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2:43" s="17" customFormat="1" ht="20.100000000000001" customHeight="1" x14ac:dyDescent="0.25">
      <c r="B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2:43" s="17" customFormat="1" ht="20.100000000000001" customHeight="1" x14ac:dyDescent="0.25">
      <c r="B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2:43" s="17" customFormat="1" ht="20.100000000000001" customHeight="1" x14ac:dyDescent="0.25">
      <c r="B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2:43" s="17" customFormat="1" ht="20.100000000000001" customHeight="1" x14ac:dyDescent="0.25">
      <c r="B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2:43" s="17" customFormat="1" ht="20.100000000000001" customHeight="1" x14ac:dyDescent="0.25">
      <c r="B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2:43" s="17" customFormat="1" ht="20.100000000000001" customHeight="1" x14ac:dyDescent="0.25">
      <c r="B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2:43" s="17" customFormat="1" ht="20.100000000000001" customHeight="1" x14ac:dyDescent="0.25">
      <c r="B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2:43" s="17" customFormat="1" ht="20.100000000000001" customHeight="1" x14ac:dyDescent="0.25">
      <c r="B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2:43" s="17" customFormat="1" ht="20.100000000000001" customHeight="1" x14ac:dyDescent="0.25">
      <c r="B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2:43" s="17" customFormat="1" ht="20.100000000000001" customHeight="1" x14ac:dyDescent="0.25">
      <c r="B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2:43" s="17" customFormat="1" ht="20.100000000000001" customHeight="1" x14ac:dyDescent="0.25">
      <c r="B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2:43" s="17" customFormat="1" ht="20.100000000000001" customHeight="1" x14ac:dyDescent="0.25">
      <c r="B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2:43" s="17" customFormat="1" ht="20.100000000000001" customHeight="1" x14ac:dyDescent="0.25">
      <c r="B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2:43" s="17" customFormat="1" ht="20.100000000000001" customHeight="1" x14ac:dyDescent="0.25">
      <c r="B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2:43" s="17" customFormat="1" ht="20.100000000000001" customHeight="1" x14ac:dyDescent="0.25">
      <c r="B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2:43" s="17" customFormat="1" ht="20.100000000000001" customHeight="1" x14ac:dyDescent="0.25">
      <c r="B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2:43" s="17" customFormat="1" ht="20.100000000000001" customHeight="1" x14ac:dyDescent="0.25">
      <c r="B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2:43" s="17" customFormat="1" ht="20.100000000000001" customHeight="1" x14ac:dyDescent="0.25">
      <c r="B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2:43" s="17" customFormat="1" ht="20.100000000000001" customHeight="1" x14ac:dyDescent="0.25">
      <c r="B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2:43" s="17" customFormat="1" ht="20.100000000000001" customHeight="1" x14ac:dyDescent="0.25">
      <c r="B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2:43" s="17" customFormat="1" ht="20.100000000000001" customHeight="1" x14ac:dyDescent="0.25">
      <c r="B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2:43" s="17" customFormat="1" ht="20.100000000000001" customHeight="1" x14ac:dyDescent="0.25">
      <c r="B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2:43" s="17" customFormat="1" ht="20.100000000000001" customHeight="1" x14ac:dyDescent="0.25">
      <c r="B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2:43" s="17" customFormat="1" ht="20.100000000000001" customHeight="1" x14ac:dyDescent="0.25">
      <c r="B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2:43" s="17" customFormat="1" ht="20.100000000000001" customHeight="1" x14ac:dyDescent="0.25">
      <c r="B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2:43" s="17" customFormat="1" ht="20.100000000000001" customHeight="1" x14ac:dyDescent="0.25">
      <c r="B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2:43" s="17" customFormat="1" ht="20.100000000000001" customHeight="1" x14ac:dyDescent="0.25">
      <c r="B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2:43" s="17" customFormat="1" ht="20.100000000000001" customHeight="1" x14ac:dyDescent="0.25">
      <c r="B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2:43" s="17" customFormat="1" ht="20.100000000000001" customHeight="1" x14ac:dyDescent="0.25">
      <c r="B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2:43" s="17" customFormat="1" ht="20.100000000000001" customHeight="1" x14ac:dyDescent="0.25">
      <c r="B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2:43" s="17" customFormat="1" ht="20.100000000000001" customHeight="1" x14ac:dyDescent="0.25">
      <c r="B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2:43" s="17" customFormat="1" ht="20.100000000000001" customHeight="1" x14ac:dyDescent="0.25">
      <c r="B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2:43" s="17" customFormat="1" ht="20.100000000000001" customHeight="1" x14ac:dyDescent="0.25">
      <c r="B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2:43" s="17" customFormat="1" ht="20.100000000000001" customHeight="1" x14ac:dyDescent="0.25">
      <c r="B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2:43" s="17" customFormat="1" ht="20.100000000000001" customHeight="1" x14ac:dyDescent="0.25">
      <c r="B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2:43" s="17" customFormat="1" ht="20.100000000000001" customHeight="1" x14ac:dyDescent="0.25">
      <c r="B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2:43" s="17" customFormat="1" ht="20.100000000000001" customHeight="1" x14ac:dyDescent="0.25">
      <c r="B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2:43" s="17" customFormat="1" ht="20.100000000000001" customHeight="1" x14ac:dyDescent="0.25">
      <c r="B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2:43" s="17" customFormat="1" ht="20.100000000000001" customHeight="1" x14ac:dyDescent="0.25">
      <c r="B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2:43" s="17" customFormat="1" ht="20.100000000000001" customHeight="1" x14ac:dyDescent="0.25">
      <c r="B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2:43" s="17" customFormat="1" ht="20.100000000000001" customHeight="1" x14ac:dyDescent="0.25">
      <c r="B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2:43" s="17" customFormat="1" ht="20.100000000000001" customHeight="1" x14ac:dyDescent="0.25">
      <c r="B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2:43" s="17" customFormat="1" ht="20.100000000000001" customHeight="1" x14ac:dyDescent="0.25">
      <c r="B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2:43" s="17" customFormat="1" ht="20.100000000000001" customHeight="1" x14ac:dyDescent="0.25">
      <c r="B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2:43" s="17" customFormat="1" ht="20.100000000000001" customHeight="1" x14ac:dyDescent="0.25">
      <c r="B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2:43" s="17" customFormat="1" ht="20.100000000000001" customHeight="1" x14ac:dyDescent="0.25">
      <c r="B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2:43" s="17" customFormat="1" ht="20.100000000000001" customHeight="1" x14ac:dyDescent="0.25">
      <c r="B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2:43" s="17" customFormat="1" ht="20.100000000000001" customHeight="1" x14ac:dyDescent="0.25">
      <c r="B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2:43" s="17" customFormat="1" ht="20.100000000000001" customHeight="1" x14ac:dyDescent="0.25">
      <c r="B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2:43" s="17" customFormat="1" ht="20.100000000000001" customHeight="1" x14ac:dyDescent="0.25">
      <c r="B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2:43" s="17" customFormat="1" ht="20.100000000000001" customHeight="1" x14ac:dyDescent="0.25">
      <c r="B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2:43" s="17" customFormat="1" ht="20.100000000000001" customHeight="1" x14ac:dyDescent="0.25">
      <c r="B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2:43" s="17" customFormat="1" ht="20.100000000000001" customHeight="1" x14ac:dyDescent="0.25">
      <c r="B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2:43" s="17" customFormat="1" ht="20.100000000000001" customHeight="1" x14ac:dyDescent="0.25">
      <c r="B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2:43" s="17" customFormat="1" ht="20.100000000000001" customHeight="1" x14ac:dyDescent="0.25">
      <c r="B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2:43" s="17" customFormat="1" ht="20.100000000000001" customHeight="1" x14ac:dyDescent="0.25">
      <c r="B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2:43" s="17" customFormat="1" ht="20.100000000000001" customHeight="1" x14ac:dyDescent="0.25">
      <c r="B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2:43" s="17" customFormat="1" ht="20.100000000000001" customHeight="1" x14ac:dyDescent="0.25">
      <c r="B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2:43" s="17" customFormat="1" ht="20.100000000000001" customHeight="1" x14ac:dyDescent="0.25">
      <c r="B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2:43" s="17" customFormat="1" ht="20.100000000000001" customHeight="1" x14ac:dyDescent="0.25">
      <c r="B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2:43" s="17" customFormat="1" ht="20.100000000000001" customHeight="1" x14ac:dyDescent="0.25">
      <c r="B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2:43" s="17" customFormat="1" ht="20.100000000000001" customHeight="1" x14ac:dyDescent="0.25">
      <c r="B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2:43" s="17" customFormat="1" ht="20.100000000000001" customHeight="1" x14ac:dyDescent="0.25">
      <c r="B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2:43" s="17" customFormat="1" ht="20.100000000000001" customHeight="1" x14ac:dyDescent="0.25">
      <c r="B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2:43" s="17" customFormat="1" ht="20.100000000000001" customHeight="1" x14ac:dyDescent="0.25">
      <c r="B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2:43" s="17" customFormat="1" ht="20.100000000000001" customHeight="1" x14ac:dyDescent="0.25">
      <c r="B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2:43" s="17" customFormat="1" ht="20.100000000000001" customHeight="1" x14ac:dyDescent="0.25">
      <c r="B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2:43" s="17" customFormat="1" ht="20.100000000000001" customHeight="1" x14ac:dyDescent="0.25">
      <c r="B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2:43" s="17" customFormat="1" ht="20.100000000000001" customHeight="1" x14ac:dyDescent="0.25">
      <c r="B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2:43" s="17" customFormat="1" ht="20.100000000000001" customHeight="1" x14ac:dyDescent="0.25">
      <c r="B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2:43" s="17" customFormat="1" ht="20.100000000000001" customHeight="1" x14ac:dyDescent="0.25">
      <c r="B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2:43" s="17" customFormat="1" ht="20.100000000000001" customHeight="1" x14ac:dyDescent="0.25">
      <c r="B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2:43" s="17" customFormat="1" ht="20.100000000000001" customHeight="1" x14ac:dyDescent="0.25">
      <c r="B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2:43" s="17" customFormat="1" ht="20.100000000000001" customHeight="1" x14ac:dyDescent="0.25">
      <c r="B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2:43" s="17" customFormat="1" ht="20.100000000000001" customHeight="1" x14ac:dyDescent="0.25">
      <c r="B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2:43" s="17" customFormat="1" ht="20.100000000000001" customHeight="1" x14ac:dyDescent="0.25">
      <c r="B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2:43" s="17" customFormat="1" ht="20.100000000000001" customHeight="1" x14ac:dyDescent="0.25">
      <c r="B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2:43" s="17" customFormat="1" ht="20.100000000000001" customHeight="1" x14ac:dyDescent="0.25">
      <c r="B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2:43" s="17" customFormat="1" ht="20.100000000000001" customHeight="1" x14ac:dyDescent="0.25">
      <c r="B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2:43" s="17" customFormat="1" ht="20.100000000000001" customHeight="1" x14ac:dyDescent="0.25">
      <c r="B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2:43" s="17" customFormat="1" ht="20.100000000000001" customHeight="1" x14ac:dyDescent="0.25">
      <c r="B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2:43" s="17" customFormat="1" ht="20.100000000000001" customHeight="1" x14ac:dyDescent="0.25">
      <c r="B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2:43" s="17" customFormat="1" ht="20.100000000000001" customHeight="1" x14ac:dyDescent="0.25">
      <c r="B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2:43" s="17" customFormat="1" ht="20.100000000000001" customHeight="1" x14ac:dyDescent="0.25">
      <c r="B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2:43" s="17" customFormat="1" ht="20.100000000000001" customHeight="1" x14ac:dyDescent="0.25">
      <c r="B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2:43" s="17" customFormat="1" ht="20.100000000000001" customHeight="1" x14ac:dyDescent="0.25">
      <c r="B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2:43" s="17" customFormat="1" ht="20.100000000000001" customHeight="1" x14ac:dyDescent="0.25">
      <c r="B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2:43" s="17" customFormat="1" ht="20.100000000000001" customHeight="1" x14ac:dyDescent="0.25">
      <c r="B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2:43" s="17" customFormat="1" ht="20.100000000000001" customHeight="1" x14ac:dyDescent="0.25">
      <c r="B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2:43" s="17" customFormat="1" ht="20.100000000000001" customHeight="1" x14ac:dyDescent="0.25">
      <c r="B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2:43" s="17" customFormat="1" ht="20.100000000000001" customHeight="1" x14ac:dyDescent="0.25">
      <c r="B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2:43" s="17" customFormat="1" ht="20.100000000000001" customHeight="1" x14ac:dyDescent="0.25">
      <c r="B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2:43" s="17" customFormat="1" ht="20.100000000000001" customHeight="1" x14ac:dyDescent="0.25">
      <c r="B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2:43" s="17" customFormat="1" ht="20.100000000000001" customHeight="1" x14ac:dyDescent="0.25">
      <c r="B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2:43" s="17" customFormat="1" ht="20.100000000000001" customHeight="1" x14ac:dyDescent="0.25">
      <c r="B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2:43" s="17" customFormat="1" ht="20.100000000000001" customHeight="1" x14ac:dyDescent="0.25">
      <c r="B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2:43" s="17" customFormat="1" ht="20.100000000000001" customHeight="1" x14ac:dyDescent="0.25">
      <c r="B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2:43" s="17" customFormat="1" ht="20.100000000000001" customHeight="1" x14ac:dyDescent="0.25">
      <c r="B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2:43" s="17" customFormat="1" ht="20.100000000000001" customHeight="1" x14ac:dyDescent="0.25">
      <c r="B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2:43" s="17" customFormat="1" ht="20.100000000000001" customHeight="1" x14ac:dyDescent="0.25">
      <c r="B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2:43" s="17" customFormat="1" ht="20.100000000000001" customHeight="1" x14ac:dyDescent="0.25">
      <c r="B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2:43" s="17" customFormat="1" ht="20.100000000000001" customHeight="1" x14ac:dyDescent="0.25">
      <c r="B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2:43" s="17" customFormat="1" ht="20.100000000000001" customHeight="1" x14ac:dyDescent="0.25">
      <c r="B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2:43" s="17" customFormat="1" ht="20.100000000000001" customHeight="1" x14ac:dyDescent="0.25">
      <c r="B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2:43" s="17" customFormat="1" ht="20.100000000000001" customHeight="1" x14ac:dyDescent="0.25">
      <c r="B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2:43" s="17" customFormat="1" ht="20.100000000000001" customHeight="1" x14ac:dyDescent="0.25">
      <c r="B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2:43" s="17" customFormat="1" ht="20.100000000000001" customHeight="1" x14ac:dyDescent="0.25">
      <c r="B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2:43" s="17" customFormat="1" ht="20.100000000000001" customHeight="1" x14ac:dyDescent="0.25">
      <c r="B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2:43" s="17" customFormat="1" ht="20.100000000000001" customHeight="1" x14ac:dyDescent="0.25">
      <c r="B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2:43" s="17" customFormat="1" ht="20.100000000000001" customHeight="1" x14ac:dyDescent="0.25">
      <c r="B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2:43" s="17" customFormat="1" ht="20.100000000000001" customHeight="1" x14ac:dyDescent="0.25">
      <c r="B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2:43" s="17" customFormat="1" ht="20.100000000000001" customHeight="1" x14ac:dyDescent="0.25">
      <c r="B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2:43" s="17" customFormat="1" ht="20.100000000000001" customHeight="1" x14ac:dyDescent="0.25">
      <c r="B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2:43" s="17" customFormat="1" ht="20.100000000000001" customHeight="1" x14ac:dyDescent="0.25">
      <c r="B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2:43" s="17" customFormat="1" ht="20.100000000000001" customHeight="1" x14ac:dyDescent="0.25">
      <c r="B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2:43" s="17" customFormat="1" ht="20.100000000000001" customHeight="1" x14ac:dyDescent="0.25">
      <c r="B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2:43" s="17" customFormat="1" ht="20.100000000000001" customHeight="1" x14ac:dyDescent="0.25">
      <c r="B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2:43" s="17" customFormat="1" ht="20.100000000000001" customHeight="1" x14ac:dyDescent="0.25">
      <c r="B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2:43" s="17" customFormat="1" ht="20.100000000000001" customHeight="1" x14ac:dyDescent="0.25">
      <c r="B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2:43" s="17" customFormat="1" ht="20.100000000000001" customHeight="1" x14ac:dyDescent="0.25">
      <c r="B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2:43" s="17" customFormat="1" ht="20.100000000000001" customHeight="1" x14ac:dyDescent="0.25">
      <c r="B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2:43" s="17" customFormat="1" ht="20.100000000000001" customHeight="1" x14ac:dyDescent="0.25">
      <c r="B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2:43" s="17" customFormat="1" ht="20.100000000000001" customHeight="1" x14ac:dyDescent="0.25">
      <c r="B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2:43" s="17" customFormat="1" ht="20.100000000000001" customHeight="1" x14ac:dyDescent="0.25">
      <c r="B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2:43" s="17" customFormat="1" ht="20.100000000000001" customHeight="1" x14ac:dyDescent="0.25">
      <c r="B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2:43" s="17" customFormat="1" ht="20.100000000000001" customHeight="1" x14ac:dyDescent="0.25">
      <c r="B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2:43" s="17" customFormat="1" ht="20.100000000000001" customHeight="1" x14ac:dyDescent="0.25">
      <c r="B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2:43" s="17" customFormat="1" ht="20.100000000000001" customHeight="1" x14ac:dyDescent="0.25">
      <c r="B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2:43" s="17" customFormat="1" ht="20.100000000000001" customHeight="1" x14ac:dyDescent="0.25">
      <c r="B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2:43" s="17" customFormat="1" ht="20.100000000000001" customHeight="1" x14ac:dyDescent="0.25">
      <c r="B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2:43" s="17" customFormat="1" ht="20.100000000000001" customHeight="1" x14ac:dyDescent="0.25">
      <c r="B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2:43" s="17" customFormat="1" ht="20.100000000000001" customHeight="1" x14ac:dyDescent="0.25">
      <c r="B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2:43" s="17" customFormat="1" ht="20.100000000000001" customHeight="1" x14ac:dyDescent="0.25">
      <c r="B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2:43" s="17" customFormat="1" ht="20.100000000000001" customHeight="1" x14ac:dyDescent="0.25">
      <c r="B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2:43" s="17" customFormat="1" ht="20.100000000000001" customHeight="1" x14ac:dyDescent="0.25">
      <c r="B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2:43" s="17" customFormat="1" ht="20.100000000000001" customHeight="1" x14ac:dyDescent="0.25">
      <c r="B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2:43" s="17" customFormat="1" ht="20.100000000000001" customHeight="1" x14ac:dyDescent="0.25">
      <c r="B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2:43" s="17" customFormat="1" ht="20.100000000000001" customHeight="1" x14ac:dyDescent="0.25">
      <c r="B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2:43" s="17" customFormat="1" ht="20.100000000000001" customHeight="1" x14ac:dyDescent="0.25">
      <c r="B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2:43" s="17" customFormat="1" ht="20.100000000000001" customHeight="1" x14ac:dyDescent="0.25">
      <c r="B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2:43" s="17" customFormat="1" ht="20.100000000000001" customHeight="1" x14ac:dyDescent="0.25">
      <c r="B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2:43" s="17" customFormat="1" ht="20.100000000000001" customHeight="1" x14ac:dyDescent="0.25">
      <c r="B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2:43" s="17" customFormat="1" ht="20.100000000000001" customHeight="1" x14ac:dyDescent="0.25">
      <c r="B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2:43" s="17" customFormat="1" ht="20.100000000000001" customHeight="1" x14ac:dyDescent="0.25">
      <c r="B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2:43" s="17" customFormat="1" ht="20.100000000000001" customHeight="1" x14ac:dyDescent="0.25">
      <c r="B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2:43" s="17" customFormat="1" ht="20.100000000000001" customHeight="1" x14ac:dyDescent="0.25">
      <c r="B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2:43" s="17" customFormat="1" ht="20.100000000000001" customHeight="1" x14ac:dyDescent="0.25">
      <c r="B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2:43" s="17" customFormat="1" ht="20.100000000000001" customHeight="1" x14ac:dyDescent="0.25">
      <c r="B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2:43" s="17" customFormat="1" ht="20.100000000000001" customHeight="1" x14ac:dyDescent="0.25">
      <c r="B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2:43" s="17" customFormat="1" ht="20.100000000000001" customHeight="1" x14ac:dyDescent="0.25">
      <c r="B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2:43" s="17" customFormat="1" ht="20.100000000000001" customHeight="1" x14ac:dyDescent="0.25">
      <c r="B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2:43" s="17" customFormat="1" ht="20.100000000000001" customHeight="1" x14ac:dyDescent="0.25">
      <c r="B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2:43" s="17" customFormat="1" ht="20.100000000000001" customHeight="1" x14ac:dyDescent="0.25">
      <c r="B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2:43" s="17" customFormat="1" ht="20.100000000000001" customHeight="1" x14ac:dyDescent="0.25">
      <c r="B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2:43" s="17" customFormat="1" ht="20.100000000000001" customHeight="1" x14ac:dyDescent="0.25">
      <c r="B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2:43" s="17" customFormat="1" ht="20.100000000000001" customHeight="1" x14ac:dyDescent="0.25">
      <c r="B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2:43" s="17" customFormat="1" ht="20.100000000000001" customHeight="1" x14ac:dyDescent="0.25">
      <c r="B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2:43" s="17" customFormat="1" ht="20.100000000000001" customHeight="1" x14ac:dyDescent="0.25">
      <c r="B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2:43" s="17" customFormat="1" ht="20.100000000000001" customHeight="1" x14ac:dyDescent="0.25">
      <c r="B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2:43" s="17" customFormat="1" ht="20.100000000000001" customHeight="1" x14ac:dyDescent="0.25">
      <c r="B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2:43" s="17" customFormat="1" ht="20.100000000000001" customHeight="1" x14ac:dyDescent="0.25">
      <c r="B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2:43" s="17" customFormat="1" ht="20.100000000000001" customHeight="1" x14ac:dyDescent="0.25">
      <c r="B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2:43" s="17" customFormat="1" ht="20.100000000000001" customHeight="1" x14ac:dyDescent="0.25">
      <c r="B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2:43" s="17" customFormat="1" ht="20.100000000000001" customHeight="1" x14ac:dyDescent="0.25">
      <c r="B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2:43" s="17" customFormat="1" ht="20.100000000000001" customHeight="1" x14ac:dyDescent="0.25">
      <c r="B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2:43" s="17" customFormat="1" ht="20.100000000000001" customHeight="1" x14ac:dyDescent="0.25">
      <c r="B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2:43" s="17" customFormat="1" ht="20.100000000000001" customHeight="1" x14ac:dyDescent="0.25">
      <c r="B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2:43" s="17" customFormat="1" ht="20.100000000000001" customHeight="1" x14ac:dyDescent="0.25">
      <c r="B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2:43" s="17" customFormat="1" ht="20.100000000000001" customHeight="1" x14ac:dyDescent="0.25">
      <c r="B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2:43" s="17" customFormat="1" ht="20.100000000000001" customHeight="1" x14ac:dyDescent="0.25">
      <c r="B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2:43" s="17" customFormat="1" ht="20.100000000000001" customHeight="1" x14ac:dyDescent="0.25">
      <c r="B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2:43" s="17" customFormat="1" ht="20.100000000000001" customHeight="1" x14ac:dyDescent="0.25">
      <c r="B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2:43" s="17" customFormat="1" ht="20.100000000000001" customHeight="1" x14ac:dyDescent="0.25">
      <c r="B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2:43" s="17" customFormat="1" ht="20.100000000000001" customHeight="1" x14ac:dyDescent="0.25">
      <c r="B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2:43" s="17" customFormat="1" ht="20.100000000000001" customHeight="1" x14ac:dyDescent="0.25">
      <c r="B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2:43" s="17" customFormat="1" ht="20.100000000000001" customHeight="1" x14ac:dyDescent="0.25">
      <c r="B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2:43" s="17" customFormat="1" ht="20.100000000000001" customHeight="1" x14ac:dyDescent="0.25">
      <c r="B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2:43" s="17" customFormat="1" ht="20.100000000000001" customHeight="1" x14ac:dyDescent="0.25">
      <c r="B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2:43" s="17" customFormat="1" ht="20.100000000000001" customHeight="1" x14ac:dyDescent="0.25">
      <c r="B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2:43" s="17" customFormat="1" ht="20.100000000000001" customHeight="1" x14ac:dyDescent="0.25">
      <c r="B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2:43" s="17" customFormat="1" ht="20.100000000000001" customHeight="1" x14ac:dyDescent="0.25">
      <c r="B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2:43" s="17" customFormat="1" ht="20.100000000000001" customHeight="1" x14ac:dyDescent="0.25">
      <c r="B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2:43" s="17" customFormat="1" ht="20.100000000000001" customHeight="1" x14ac:dyDescent="0.25">
      <c r="B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2:43" s="17" customFormat="1" ht="20.100000000000001" customHeight="1" x14ac:dyDescent="0.25">
      <c r="B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2:43" s="17" customFormat="1" ht="20.100000000000001" customHeight="1" x14ac:dyDescent="0.25">
      <c r="B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2:43" s="17" customFormat="1" ht="20.100000000000001" customHeight="1" x14ac:dyDescent="0.25">
      <c r="B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2:43" s="17" customFormat="1" ht="20.100000000000001" customHeight="1" x14ac:dyDescent="0.25">
      <c r="B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2:43" s="17" customFormat="1" ht="20.100000000000001" customHeight="1" x14ac:dyDescent="0.25">
      <c r="B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2:43" s="17" customFormat="1" ht="20.100000000000001" customHeight="1" x14ac:dyDescent="0.25">
      <c r="B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2:43" s="17" customFormat="1" ht="20.100000000000001" customHeight="1" x14ac:dyDescent="0.25">
      <c r="B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2:43" s="17" customFormat="1" ht="20.100000000000001" customHeight="1" x14ac:dyDescent="0.25">
      <c r="B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spans="2:43" s="17" customFormat="1" ht="20.100000000000001" customHeight="1" x14ac:dyDescent="0.25">
      <c r="B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spans="2:43" s="17" customFormat="1" ht="20.100000000000001" customHeight="1" x14ac:dyDescent="0.25">
      <c r="B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spans="2:43" s="17" customFormat="1" ht="20.100000000000001" customHeight="1" x14ac:dyDescent="0.25">
      <c r="B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spans="2:43" s="17" customFormat="1" ht="20.100000000000001" customHeight="1" x14ac:dyDescent="0.25">
      <c r="B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spans="2:43" s="17" customFormat="1" ht="20.100000000000001" customHeight="1" x14ac:dyDescent="0.25">
      <c r="B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spans="2:43" s="17" customFormat="1" ht="20.100000000000001" customHeight="1" x14ac:dyDescent="0.25">
      <c r="B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spans="2:43" s="17" customFormat="1" ht="20.100000000000001" customHeight="1" x14ac:dyDescent="0.25">
      <c r="B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spans="2:43" s="17" customFormat="1" ht="20.100000000000001" customHeight="1" x14ac:dyDescent="0.25">
      <c r="B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spans="2:43" s="17" customFormat="1" ht="20.100000000000001" customHeight="1" x14ac:dyDescent="0.25">
      <c r="B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spans="2:43" s="17" customFormat="1" ht="20.100000000000001" customHeight="1" x14ac:dyDescent="0.25">
      <c r="B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spans="2:43" s="17" customFormat="1" ht="20.100000000000001" customHeight="1" x14ac:dyDescent="0.25">
      <c r="B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spans="2:43" s="17" customFormat="1" ht="20.100000000000001" customHeight="1" x14ac:dyDescent="0.25">
      <c r="B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spans="2:43" s="17" customFormat="1" ht="20.100000000000001" customHeight="1" x14ac:dyDescent="0.25">
      <c r="B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spans="2:43" s="17" customFormat="1" ht="20.100000000000001" customHeight="1" x14ac:dyDescent="0.25">
      <c r="B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spans="2:43" s="17" customFormat="1" ht="20.100000000000001" customHeight="1" x14ac:dyDescent="0.25">
      <c r="B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spans="2:43" s="17" customFormat="1" ht="20.100000000000001" customHeight="1" x14ac:dyDescent="0.25">
      <c r="B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spans="2:43" s="17" customFormat="1" ht="20.100000000000001" customHeight="1" x14ac:dyDescent="0.25">
      <c r="B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spans="2:43" s="17" customFormat="1" ht="20.100000000000001" customHeight="1" x14ac:dyDescent="0.25">
      <c r="B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spans="2:43" s="17" customFormat="1" ht="20.100000000000001" customHeight="1" x14ac:dyDescent="0.25">
      <c r="B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spans="2:43" s="17" customFormat="1" ht="20.100000000000001" customHeight="1" x14ac:dyDescent="0.25">
      <c r="B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spans="2:43" s="17" customFormat="1" ht="20.100000000000001" customHeight="1" x14ac:dyDescent="0.25">
      <c r="B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spans="2:43" s="17" customFormat="1" ht="20.100000000000001" customHeight="1" x14ac:dyDescent="0.25">
      <c r="B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spans="2:43" s="17" customFormat="1" ht="20.100000000000001" customHeight="1" x14ac:dyDescent="0.25">
      <c r="B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spans="2:43" s="17" customFormat="1" ht="20.100000000000001" customHeight="1" x14ac:dyDescent="0.25">
      <c r="B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spans="2:43" s="17" customFormat="1" ht="20.100000000000001" customHeight="1" x14ac:dyDescent="0.25">
      <c r="B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spans="2:43" s="17" customFormat="1" ht="20.100000000000001" customHeight="1" x14ac:dyDescent="0.25">
      <c r="B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spans="2:43" s="17" customFormat="1" ht="20.100000000000001" customHeight="1" x14ac:dyDescent="0.25">
      <c r="B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spans="2:43" s="17" customFormat="1" ht="20.100000000000001" customHeight="1" x14ac:dyDescent="0.25">
      <c r="B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spans="2:43" s="17" customFormat="1" ht="20.100000000000001" customHeight="1" x14ac:dyDescent="0.25">
      <c r="B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spans="2:43" s="17" customFormat="1" ht="20.100000000000001" customHeight="1" x14ac:dyDescent="0.25">
      <c r="B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spans="2:43" s="17" customFormat="1" ht="20.100000000000001" customHeight="1" x14ac:dyDescent="0.25">
      <c r="B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spans="2:43" s="17" customFormat="1" ht="20.100000000000001" customHeight="1" x14ac:dyDescent="0.25">
      <c r="B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spans="2:43" s="17" customFormat="1" ht="20.100000000000001" customHeight="1" x14ac:dyDescent="0.25">
      <c r="B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spans="2:43" s="17" customFormat="1" ht="20.100000000000001" customHeight="1" x14ac:dyDescent="0.25">
      <c r="B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spans="2:43" s="17" customFormat="1" ht="20.100000000000001" customHeight="1" x14ac:dyDescent="0.25">
      <c r="B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spans="2:43" s="17" customFormat="1" ht="20.100000000000001" customHeight="1" x14ac:dyDescent="0.25">
      <c r="B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spans="2:43" s="17" customFormat="1" ht="20.100000000000001" customHeight="1" x14ac:dyDescent="0.25">
      <c r="B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spans="2:43" s="17" customFormat="1" ht="20.100000000000001" customHeight="1" x14ac:dyDescent="0.25">
      <c r="B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spans="2:43" s="17" customFormat="1" ht="20.100000000000001" customHeight="1" x14ac:dyDescent="0.25">
      <c r="B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spans="2:43" s="17" customFormat="1" ht="20.100000000000001" customHeight="1" x14ac:dyDescent="0.25">
      <c r="B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spans="2:43" s="17" customFormat="1" ht="20.100000000000001" customHeight="1" x14ac:dyDescent="0.25">
      <c r="B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spans="2:43" s="17" customFormat="1" ht="20.100000000000001" customHeight="1" x14ac:dyDescent="0.25">
      <c r="B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spans="2:43" s="17" customFormat="1" ht="20.100000000000001" customHeight="1" x14ac:dyDescent="0.25">
      <c r="B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spans="2:43" s="17" customFormat="1" ht="20.100000000000001" customHeight="1" x14ac:dyDescent="0.25">
      <c r="B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spans="2:43" s="17" customFormat="1" ht="20.100000000000001" customHeight="1" x14ac:dyDescent="0.25">
      <c r="B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spans="2:43" s="17" customFormat="1" ht="20.100000000000001" customHeight="1" x14ac:dyDescent="0.25">
      <c r="B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spans="2:43" s="17" customFormat="1" ht="20.100000000000001" customHeight="1" x14ac:dyDescent="0.25">
      <c r="B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spans="2:43" s="17" customFormat="1" ht="20.100000000000001" customHeight="1" x14ac:dyDescent="0.25">
      <c r="B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spans="2:43" s="17" customFormat="1" ht="20.100000000000001" customHeight="1" x14ac:dyDescent="0.25">
      <c r="B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spans="2:43" s="17" customFormat="1" ht="20.100000000000001" customHeight="1" x14ac:dyDescent="0.25">
      <c r="B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spans="2:43" s="17" customFormat="1" ht="20.100000000000001" customHeight="1" x14ac:dyDescent="0.25">
      <c r="B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spans="2:43" s="17" customFormat="1" ht="20.100000000000001" customHeight="1" x14ac:dyDescent="0.25">
      <c r="B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spans="2:43" s="17" customFormat="1" ht="20.100000000000001" customHeight="1" x14ac:dyDescent="0.25">
      <c r="B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spans="2:43" s="17" customFormat="1" ht="20.100000000000001" customHeight="1" x14ac:dyDescent="0.25">
      <c r="B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spans="2:43" s="17" customFormat="1" ht="20.100000000000001" customHeight="1" x14ac:dyDescent="0.25">
      <c r="B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spans="2:43" s="17" customFormat="1" ht="20.100000000000001" customHeight="1" x14ac:dyDescent="0.25">
      <c r="B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spans="2:43" s="17" customFormat="1" ht="20.100000000000001" customHeight="1" x14ac:dyDescent="0.25">
      <c r="B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spans="2:43" s="17" customFormat="1" ht="20.100000000000001" customHeight="1" x14ac:dyDescent="0.25">
      <c r="B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2:43" s="17" customFormat="1" ht="20.100000000000001" customHeight="1" x14ac:dyDescent="0.25">
      <c r="B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spans="2:43" s="17" customFormat="1" ht="20.100000000000001" customHeight="1" x14ac:dyDescent="0.25">
      <c r="B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spans="2:43" s="17" customFormat="1" ht="20.100000000000001" customHeight="1" x14ac:dyDescent="0.25">
      <c r="B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spans="2:43" s="17" customFormat="1" ht="20.100000000000001" customHeight="1" x14ac:dyDescent="0.25">
      <c r="B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spans="2:43" s="17" customFormat="1" ht="20.100000000000001" customHeight="1" x14ac:dyDescent="0.25">
      <c r="B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spans="2:43" s="17" customFormat="1" ht="20.100000000000001" customHeight="1" x14ac:dyDescent="0.25">
      <c r="B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spans="2:43" s="17" customFormat="1" ht="20.100000000000001" customHeight="1" x14ac:dyDescent="0.25">
      <c r="B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spans="2:43" s="17" customFormat="1" ht="20.100000000000001" customHeight="1" x14ac:dyDescent="0.25">
      <c r="B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spans="2:43" s="17" customFormat="1" ht="20.100000000000001" customHeight="1" x14ac:dyDescent="0.25">
      <c r="B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spans="2:43" s="17" customFormat="1" ht="20.100000000000001" customHeight="1" x14ac:dyDescent="0.25">
      <c r="B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spans="2:43" s="17" customFormat="1" ht="20.100000000000001" customHeight="1" x14ac:dyDescent="0.25">
      <c r="B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spans="2:43" s="17" customFormat="1" ht="20.100000000000001" customHeight="1" x14ac:dyDescent="0.25">
      <c r="B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spans="2:43" s="17" customFormat="1" ht="20.100000000000001" customHeight="1" x14ac:dyDescent="0.25">
      <c r="B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spans="2:43" s="17" customFormat="1" ht="20.100000000000001" customHeight="1" x14ac:dyDescent="0.25">
      <c r="B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spans="2:43" s="17" customFormat="1" ht="20.100000000000001" customHeight="1" x14ac:dyDescent="0.25">
      <c r="B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spans="2:43" s="17" customFormat="1" ht="20.100000000000001" customHeight="1" x14ac:dyDescent="0.25">
      <c r="B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spans="2:43" s="17" customFormat="1" ht="20.100000000000001" customHeight="1" x14ac:dyDescent="0.25">
      <c r="B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spans="2:43" s="17" customFormat="1" ht="20.100000000000001" customHeight="1" x14ac:dyDescent="0.25">
      <c r="B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spans="2:43" s="17" customFormat="1" ht="20.100000000000001" customHeight="1" x14ac:dyDescent="0.25">
      <c r="B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spans="2:43" s="17" customFormat="1" ht="20.100000000000001" customHeight="1" x14ac:dyDescent="0.25">
      <c r="B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spans="2:43" s="17" customFormat="1" ht="20.100000000000001" customHeight="1" x14ac:dyDescent="0.25">
      <c r="B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spans="2:43" s="17" customFormat="1" ht="20.100000000000001" customHeight="1" x14ac:dyDescent="0.25">
      <c r="B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spans="2:43" s="17" customFormat="1" ht="20.100000000000001" customHeight="1" x14ac:dyDescent="0.25">
      <c r="B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spans="2:43" s="17" customFormat="1" ht="20.100000000000001" customHeight="1" x14ac:dyDescent="0.25">
      <c r="B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spans="2:43" s="17" customFormat="1" ht="20.100000000000001" customHeight="1" x14ac:dyDescent="0.25">
      <c r="B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spans="2:43" s="17" customFormat="1" ht="20.100000000000001" customHeight="1" x14ac:dyDescent="0.25">
      <c r="B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spans="2:43" s="17" customFormat="1" ht="20.100000000000001" customHeight="1" x14ac:dyDescent="0.25">
      <c r="B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spans="2:43" s="17" customFormat="1" ht="20.100000000000001" customHeight="1" x14ac:dyDescent="0.25">
      <c r="B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spans="2:43" s="17" customFormat="1" ht="20.100000000000001" customHeight="1" x14ac:dyDescent="0.25">
      <c r="B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spans="2:43" s="17" customFormat="1" ht="20.100000000000001" customHeight="1" x14ac:dyDescent="0.25">
      <c r="B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spans="2:43" s="17" customFormat="1" ht="20.100000000000001" customHeight="1" x14ac:dyDescent="0.25">
      <c r="B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spans="2:43" s="17" customFormat="1" ht="20.100000000000001" customHeight="1" x14ac:dyDescent="0.25">
      <c r="B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spans="2:43" s="17" customFormat="1" ht="20.100000000000001" customHeight="1" x14ac:dyDescent="0.25">
      <c r="B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spans="2:43" s="17" customFormat="1" ht="20.100000000000001" customHeight="1" x14ac:dyDescent="0.25">
      <c r="B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spans="2:43" s="17" customFormat="1" ht="20.100000000000001" customHeight="1" x14ac:dyDescent="0.25">
      <c r="B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spans="2:43" s="17" customFormat="1" ht="20.100000000000001" customHeight="1" x14ac:dyDescent="0.25">
      <c r="B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spans="2:43" s="17" customFormat="1" ht="20.100000000000001" customHeight="1" x14ac:dyDescent="0.25">
      <c r="B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spans="2:43" s="17" customFormat="1" ht="20.100000000000001" customHeight="1" x14ac:dyDescent="0.25">
      <c r="B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spans="2:43" s="17" customFormat="1" ht="20.100000000000001" customHeight="1" x14ac:dyDescent="0.25">
      <c r="B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spans="2:43" s="17" customFormat="1" ht="20.100000000000001" customHeight="1" x14ac:dyDescent="0.25">
      <c r="B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spans="2:43" s="17" customFormat="1" ht="20.100000000000001" customHeight="1" x14ac:dyDescent="0.25">
      <c r="B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spans="2:43" s="17" customFormat="1" ht="20.100000000000001" customHeight="1" x14ac:dyDescent="0.25">
      <c r="B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spans="2:43" s="17" customFormat="1" ht="20.100000000000001" customHeight="1" x14ac:dyDescent="0.25">
      <c r="B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spans="2:43" s="17" customFormat="1" ht="20.100000000000001" customHeight="1" x14ac:dyDescent="0.25">
      <c r="B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spans="2:43" s="17" customFormat="1" ht="20.100000000000001" customHeight="1" x14ac:dyDescent="0.25">
      <c r="B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spans="2:43" s="17" customFormat="1" ht="20.100000000000001" customHeight="1" x14ac:dyDescent="0.25">
      <c r="B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spans="2:43" s="17" customFormat="1" ht="20.100000000000001" customHeight="1" x14ac:dyDescent="0.25">
      <c r="B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spans="2:43" s="17" customFormat="1" ht="20.100000000000001" customHeight="1" x14ac:dyDescent="0.25">
      <c r="B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spans="2:43" s="17" customFormat="1" ht="20.100000000000001" customHeight="1" x14ac:dyDescent="0.25">
      <c r="B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spans="2:43" s="17" customFormat="1" ht="20.100000000000001" customHeight="1" x14ac:dyDescent="0.25">
      <c r="B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spans="2:43" s="17" customFormat="1" ht="20.100000000000001" customHeight="1" x14ac:dyDescent="0.25">
      <c r="B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spans="2:43" s="17" customFormat="1" ht="20.100000000000001" customHeight="1" x14ac:dyDescent="0.25">
      <c r="B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spans="2:43" s="17" customFormat="1" ht="20.100000000000001" customHeight="1" x14ac:dyDescent="0.25">
      <c r="B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spans="2:43" s="17" customFormat="1" ht="20.100000000000001" customHeight="1" x14ac:dyDescent="0.25">
      <c r="B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spans="2:43" s="17" customFormat="1" ht="20.100000000000001" customHeight="1" x14ac:dyDescent="0.25">
      <c r="B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spans="2:43" s="17" customFormat="1" ht="20.100000000000001" customHeight="1" x14ac:dyDescent="0.25">
      <c r="B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spans="2:43" s="17" customFormat="1" ht="20.100000000000001" customHeight="1" x14ac:dyDescent="0.25">
      <c r="B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spans="2:43" s="17" customFormat="1" ht="20.100000000000001" customHeight="1" x14ac:dyDescent="0.25">
      <c r="B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spans="2:43" s="17" customFormat="1" ht="20.100000000000001" customHeight="1" x14ac:dyDescent="0.25">
      <c r="B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spans="2:43" s="17" customFormat="1" ht="20.100000000000001" customHeight="1" x14ac:dyDescent="0.25">
      <c r="B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spans="2:43" s="17" customFormat="1" ht="20.100000000000001" customHeight="1" x14ac:dyDescent="0.25">
      <c r="B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spans="2:43" s="17" customFormat="1" ht="20.100000000000001" customHeight="1" x14ac:dyDescent="0.25">
      <c r="B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spans="2:43" s="17" customFormat="1" ht="20.100000000000001" customHeight="1" x14ac:dyDescent="0.25">
      <c r="B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spans="2:43" s="17" customFormat="1" ht="20.100000000000001" customHeight="1" x14ac:dyDescent="0.25">
      <c r="B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spans="2:43" s="17" customFormat="1" ht="20.100000000000001" customHeight="1" x14ac:dyDescent="0.25">
      <c r="B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spans="2:43" s="17" customFormat="1" ht="20.100000000000001" customHeight="1" x14ac:dyDescent="0.25">
      <c r="B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spans="2:43" s="17" customFormat="1" ht="20.100000000000001" customHeight="1" x14ac:dyDescent="0.25">
      <c r="B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spans="2:43" s="17" customFormat="1" ht="20.100000000000001" customHeight="1" x14ac:dyDescent="0.25">
      <c r="B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spans="2:43" s="17" customFormat="1" ht="20.100000000000001" customHeight="1" x14ac:dyDescent="0.25">
      <c r="B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spans="2:43" s="17" customFormat="1" ht="20.100000000000001" customHeight="1" x14ac:dyDescent="0.25">
      <c r="B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spans="2:43" s="17" customFormat="1" ht="20.100000000000001" customHeight="1" x14ac:dyDescent="0.25">
      <c r="B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spans="2:43" s="17" customFormat="1" ht="20.100000000000001" customHeight="1" x14ac:dyDescent="0.25">
      <c r="B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spans="2:43" s="17" customFormat="1" ht="20.100000000000001" customHeight="1" x14ac:dyDescent="0.25">
      <c r="B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spans="2:43" s="17" customFormat="1" ht="20.100000000000001" customHeight="1" x14ac:dyDescent="0.25">
      <c r="B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spans="2:43" s="17" customFormat="1" ht="20.100000000000001" customHeight="1" x14ac:dyDescent="0.25">
      <c r="B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spans="2:43" s="17" customFormat="1" ht="20.100000000000001" customHeight="1" x14ac:dyDescent="0.25">
      <c r="B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spans="2:43" s="17" customFormat="1" ht="20.100000000000001" customHeight="1" x14ac:dyDescent="0.25">
      <c r="B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spans="2:43" s="17" customFormat="1" ht="20.100000000000001" customHeight="1" x14ac:dyDescent="0.25">
      <c r="B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spans="2:43" s="17" customFormat="1" ht="20.100000000000001" customHeight="1" x14ac:dyDescent="0.25">
      <c r="B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spans="2:43" s="17" customFormat="1" ht="20.100000000000001" customHeight="1" x14ac:dyDescent="0.25">
      <c r="B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spans="2:43" s="17" customFormat="1" ht="20.100000000000001" customHeight="1" x14ac:dyDescent="0.25">
      <c r="B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spans="2:43" s="17" customFormat="1" ht="20.100000000000001" customHeight="1" x14ac:dyDescent="0.25">
      <c r="B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spans="2:43" s="17" customFormat="1" ht="20.100000000000001" customHeight="1" x14ac:dyDescent="0.25">
      <c r="B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spans="2:43" s="17" customFormat="1" ht="20.100000000000001" customHeight="1" x14ac:dyDescent="0.25">
      <c r="B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spans="2:43" s="17" customFormat="1" ht="20.100000000000001" customHeight="1" x14ac:dyDescent="0.25">
      <c r="B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spans="2:43" s="17" customFormat="1" ht="20.100000000000001" customHeight="1" x14ac:dyDescent="0.25">
      <c r="B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spans="2:43" s="17" customFormat="1" ht="20.100000000000001" customHeight="1" x14ac:dyDescent="0.25">
      <c r="B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spans="2:43" s="17" customFormat="1" ht="20.100000000000001" customHeight="1" x14ac:dyDescent="0.25">
      <c r="B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spans="2:43" s="17" customFormat="1" ht="20.100000000000001" customHeight="1" x14ac:dyDescent="0.25">
      <c r="B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spans="2:43" s="17" customFormat="1" ht="20.100000000000001" customHeight="1" x14ac:dyDescent="0.25">
      <c r="B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spans="2:43" s="17" customFormat="1" ht="20.100000000000001" customHeight="1" x14ac:dyDescent="0.25">
      <c r="B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spans="2:43" s="17" customFormat="1" ht="20.100000000000001" customHeight="1" x14ac:dyDescent="0.25">
      <c r="B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spans="2:43" s="17" customFormat="1" ht="20.100000000000001" customHeight="1" x14ac:dyDescent="0.25">
      <c r="B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spans="2:43" s="17" customFormat="1" ht="20.100000000000001" customHeight="1" x14ac:dyDescent="0.25">
      <c r="B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spans="2:43" s="17" customFormat="1" ht="20.100000000000001" customHeight="1" x14ac:dyDescent="0.25">
      <c r="B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spans="2:43" s="17" customFormat="1" ht="20.100000000000001" customHeight="1" x14ac:dyDescent="0.25">
      <c r="B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spans="2:43" s="17" customFormat="1" ht="20.100000000000001" customHeight="1" x14ac:dyDescent="0.25">
      <c r="B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spans="2:43" s="17" customFormat="1" ht="20.100000000000001" customHeight="1" x14ac:dyDescent="0.25">
      <c r="B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spans="2:43" s="17" customFormat="1" ht="20.100000000000001" customHeight="1" x14ac:dyDescent="0.25">
      <c r="B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spans="2:43" s="17" customFormat="1" ht="20.100000000000001" customHeight="1" x14ac:dyDescent="0.25">
      <c r="B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spans="2:43" s="17" customFormat="1" ht="20.100000000000001" customHeight="1" x14ac:dyDescent="0.25">
      <c r="B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spans="2:43" s="17" customFormat="1" ht="20.100000000000001" customHeight="1" x14ac:dyDescent="0.25">
      <c r="B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spans="2:43" s="17" customFormat="1" ht="20.100000000000001" customHeight="1" x14ac:dyDescent="0.25">
      <c r="B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spans="2:43" s="17" customFormat="1" ht="20.100000000000001" customHeight="1" x14ac:dyDescent="0.25">
      <c r="B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spans="2:43" s="17" customFormat="1" ht="20.100000000000001" customHeight="1" x14ac:dyDescent="0.25">
      <c r="B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spans="2:43" s="17" customFormat="1" ht="20.100000000000001" customHeight="1" x14ac:dyDescent="0.25">
      <c r="B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spans="2:43" s="17" customFormat="1" ht="20.100000000000001" customHeight="1" x14ac:dyDescent="0.25">
      <c r="B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spans="2:43" s="17" customFormat="1" ht="20.100000000000001" customHeight="1" x14ac:dyDescent="0.25">
      <c r="B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spans="2:43" s="17" customFormat="1" ht="20.100000000000001" customHeight="1" x14ac:dyDescent="0.25">
      <c r="B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spans="2:43" s="17" customFormat="1" ht="20.100000000000001" customHeight="1" x14ac:dyDescent="0.25">
      <c r="B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spans="2:43" s="17" customFormat="1" ht="20.100000000000001" customHeight="1" x14ac:dyDescent="0.25">
      <c r="B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spans="2:43" s="17" customFormat="1" ht="20.100000000000001" customHeight="1" x14ac:dyDescent="0.25">
      <c r="B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spans="2:43" s="17" customFormat="1" ht="20.100000000000001" customHeight="1" x14ac:dyDescent="0.25">
      <c r="B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spans="2:43" s="17" customFormat="1" ht="20.100000000000001" customHeight="1" x14ac:dyDescent="0.25">
      <c r="B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spans="2:43" s="17" customFormat="1" ht="20.100000000000001" customHeight="1" x14ac:dyDescent="0.25">
      <c r="B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spans="2:43" s="17" customFormat="1" ht="20.100000000000001" customHeight="1" x14ac:dyDescent="0.25">
      <c r="B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spans="2:43" s="17" customFormat="1" ht="20.100000000000001" customHeight="1" x14ac:dyDescent="0.25">
      <c r="B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spans="2:43" s="17" customFormat="1" ht="20.100000000000001" customHeight="1" x14ac:dyDescent="0.25">
      <c r="B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spans="2:43" s="17" customFormat="1" ht="20.100000000000001" customHeight="1" x14ac:dyDescent="0.25">
      <c r="B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spans="2:43" s="17" customFormat="1" ht="20.100000000000001" customHeight="1" x14ac:dyDescent="0.25">
      <c r="B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spans="2:43" s="17" customFormat="1" ht="20.100000000000001" customHeight="1" x14ac:dyDescent="0.25">
      <c r="B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spans="2:43" s="17" customFormat="1" ht="20.100000000000001" customHeight="1" x14ac:dyDescent="0.25">
      <c r="B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spans="2:43" s="17" customFormat="1" ht="20.100000000000001" customHeight="1" x14ac:dyDescent="0.25">
      <c r="B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spans="2:43" s="17" customFormat="1" ht="20.100000000000001" customHeight="1" x14ac:dyDescent="0.25">
      <c r="B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spans="2:43" s="17" customFormat="1" ht="20.100000000000001" customHeight="1" x14ac:dyDescent="0.25">
      <c r="B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spans="2:43" s="17" customFormat="1" ht="20.100000000000001" customHeight="1" x14ac:dyDescent="0.25">
      <c r="B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spans="2:43" s="17" customFormat="1" ht="20.100000000000001" customHeight="1" x14ac:dyDescent="0.25">
      <c r="B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spans="2:43" s="17" customFormat="1" ht="20.100000000000001" customHeight="1" x14ac:dyDescent="0.25">
      <c r="B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spans="2:43" s="17" customFormat="1" ht="20.100000000000001" customHeight="1" x14ac:dyDescent="0.25">
      <c r="B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spans="2:43" s="17" customFormat="1" ht="20.100000000000001" customHeight="1" x14ac:dyDescent="0.25">
      <c r="B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spans="2:43" s="17" customFormat="1" ht="20.100000000000001" customHeight="1" x14ac:dyDescent="0.25">
      <c r="B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spans="2:43" s="17" customFormat="1" ht="20.100000000000001" customHeight="1" x14ac:dyDescent="0.25">
      <c r="B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spans="2:43" s="17" customFormat="1" ht="20.100000000000001" customHeight="1" x14ac:dyDescent="0.25">
      <c r="B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spans="2:43" s="17" customFormat="1" ht="20.100000000000001" customHeight="1" x14ac:dyDescent="0.25">
      <c r="B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spans="2:43" s="17" customFormat="1" ht="20.100000000000001" customHeight="1" x14ac:dyDescent="0.25">
      <c r="B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spans="2:43" s="17" customFormat="1" ht="20.100000000000001" customHeight="1" x14ac:dyDescent="0.25">
      <c r="B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spans="2:43" s="17" customFormat="1" ht="20.100000000000001" customHeight="1" x14ac:dyDescent="0.25">
      <c r="B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spans="2:43" s="17" customFormat="1" ht="20.100000000000001" customHeight="1" x14ac:dyDescent="0.25">
      <c r="B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spans="2:43" s="17" customFormat="1" ht="20.100000000000001" customHeight="1" x14ac:dyDescent="0.25">
      <c r="B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spans="2:43" s="17" customFormat="1" ht="20.100000000000001" customHeight="1" x14ac:dyDescent="0.25">
      <c r="B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spans="2:43" s="17" customFormat="1" ht="20.100000000000001" customHeight="1" x14ac:dyDescent="0.25">
      <c r="B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spans="2:43" s="17" customFormat="1" ht="20.100000000000001" customHeight="1" x14ac:dyDescent="0.25">
      <c r="B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spans="2:43" s="17" customFormat="1" ht="20.100000000000001" customHeight="1" x14ac:dyDescent="0.25">
      <c r="B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spans="2:43" s="17" customFormat="1" ht="20.100000000000001" customHeight="1" x14ac:dyDescent="0.25">
      <c r="B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spans="2:43" s="17" customFormat="1" ht="20.100000000000001" customHeight="1" x14ac:dyDescent="0.25">
      <c r="B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spans="2:43" s="17" customFormat="1" ht="20.100000000000001" customHeight="1" x14ac:dyDescent="0.25">
      <c r="B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spans="2:43" s="17" customFormat="1" ht="20.100000000000001" customHeight="1" x14ac:dyDescent="0.25">
      <c r="B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spans="2:43" s="17" customFormat="1" ht="20.100000000000001" customHeight="1" x14ac:dyDescent="0.25">
      <c r="B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</row>
    <row r="1188" spans="2:43" s="17" customFormat="1" ht="20.100000000000001" customHeight="1" x14ac:dyDescent="0.25">
      <c r="B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</row>
    <row r="1189" spans="2:43" s="17" customFormat="1" ht="20.100000000000001" customHeight="1" x14ac:dyDescent="0.25">
      <c r="B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</row>
    <row r="1190" spans="2:43" s="17" customFormat="1" ht="20.100000000000001" customHeight="1" x14ac:dyDescent="0.25">
      <c r="B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</row>
    <row r="1191" spans="2:43" s="17" customFormat="1" ht="20.100000000000001" customHeight="1" x14ac:dyDescent="0.25">
      <c r="B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</row>
    <row r="1192" spans="2:43" s="17" customFormat="1" ht="20.100000000000001" customHeight="1" x14ac:dyDescent="0.25">
      <c r="B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</row>
    <row r="1193" spans="2:43" s="17" customFormat="1" ht="20.100000000000001" customHeight="1" x14ac:dyDescent="0.25">
      <c r="B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</row>
    <row r="1194" spans="2:43" s="17" customFormat="1" ht="20.100000000000001" customHeight="1" x14ac:dyDescent="0.25">
      <c r="B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</row>
    <row r="1195" spans="2:43" s="17" customFormat="1" ht="20.100000000000001" customHeight="1" x14ac:dyDescent="0.25">
      <c r="B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</row>
    <row r="1196" spans="2:43" s="17" customFormat="1" ht="20.100000000000001" customHeight="1" x14ac:dyDescent="0.25">
      <c r="B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</row>
    <row r="1197" spans="2:43" s="17" customFormat="1" ht="20.100000000000001" customHeight="1" x14ac:dyDescent="0.25">
      <c r="B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</row>
    <row r="1198" spans="2:43" s="17" customFormat="1" ht="20.100000000000001" customHeight="1" x14ac:dyDescent="0.25">
      <c r="B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</row>
    <row r="1199" spans="2:43" s="17" customFormat="1" ht="20.100000000000001" customHeight="1" x14ac:dyDescent="0.25">
      <c r="B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</row>
    <row r="1200" spans="2:43" s="17" customFormat="1" ht="20.100000000000001" customHeight="1" x14ac:dyDescent="0.25">
      <c r="B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</row>
    <row r="1201" spans="2:43" s="17" customFormat="1" ht="20.100000000000001" customHeight="1" x14ac:dyDescent="0.25">
      <c r="B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</row>
    <row r="1202" spans="2:43" s="17" customFormat="1" ht="20.100000000000001" customHeight="1" x14ac:dyDescent="0.25">
      <c r="B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</row>
    <row r="1203" spans="2:43" s="17" customFormat="1" ht="20.100000000000001" customHeight="1" x14ac:dyDescent="0.25">
      <c r="B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</row>
    <row r="1204" spans="2:43" s="17" customFormat="1" ht="20.100000000000001" customHeight="1" x14ac:dyDescent="0.25">
      <c r="B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</row>
    <row r="1205" spans="2:43" s="17" customFormat="1" ht="20.100000000000001" customHeight="1" x14ac:dyDescent="0.25">
      <c r="B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</row>
    <row r="1206" spans="2:43" s="17" customFormat="1" ht="20.100000000000001" customHeight="1" x14ac:dyDescent="0.25">
      <c r="B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</row>
    <row r="1207" spans="2:43" s="17" customFormat="1" ht="20.100000000000001" customHeight="1" x14ac:dyDescent="0.25">
      <c r="B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</row>
    <row r="1208" spans="2:43" s="17" customFormat="1" ht="20.100000000000001" customHeight="1" x14ac:dyDescent="0.25">
      <c r="B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</row>
    <row r="1209" spans="2:43" s="17" customFormat="1" ht="20.100000000000001" customHeight="1" x14ac:dyDescent="0.25">
      <c r="B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</row>
    <row r="1210" spans="2:43" s="17" customFormat="1" ht="20.100000000000001" customHeight="1" x14ac:dyDescent="0.25">
      <c r="B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</row>
    <row r="1211" spans="2:43" s="17" customFormat="1" ht="20.100000000000001" customHeight="1" x14ac:dyDescent="0.25">
      <c r="B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</row>
    <row r="1212" spans="2:43" s="17" customFormat="1" ht="20.100000000000001" customHeight="1" x14ac:dyDescent="0.25">
      <c r="B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</row>
    <row r="1213" spans="2:43" s="17" customFormat="1" ht="20.100000000000001" customHeight="1" x14ac:dyDescent="0.25">
      <c r="B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</row>
    <row r="1214" spans="2:43" s="17" customFormat="1" ht="20.100000000000001" customHeight="1" x14ac:dyDescent="0.25">
      <c r="B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</row>
    <row r="1215" spans="2:43" s="17" customFormat="1" ht="20.100000000000001" customHeight="1" x14ac:dyDescent="0.25">
      <c r="B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</row>
    <row r="1216" spans="2:43" s="17" customFormat="1" ht="20.100000000000001" customHeight="1" x14ac:dyDescent="0.25">
      <c r="B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</row>
    <row r="1217" spans="2:43" s="17" customFormat="1" ht="20.100000000000001" customHeight="1" x14ac:dyDescent="0.25">
      <c r="B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</row>
    <row r="1218" spans="2:43" s="17" customFormat="1" ht="20.100000000000001" customHeight="1" x14ac:dyDescent="0.25">
      <c r="B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</row>
    <row r="1219" spans="2:43" s="17" customFormat="1" ht="20.100000000000001" customHeight="1" x14ac:dyDescent="0.25">
      <c r="B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</row>
    <row r="1220" spans="2:43" s="17" customFormat="1" ht="20.100000000000001" customHeight="1" x14ac:dyDescent="0.25">
      <c r="B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</row>
    <row r="1221" spans="2:43" s="17" customFormat="1" ht="20.100000000000001" customHeight="1" x14ac:dyDescent="0.25">
      <c r="B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3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295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26.2</v>
      </c>
      <c r="D5" s="106"/>
      <c r="E5" s="106"/>
      <c r="F5" s="30" t="s">
        <v>108</v>
      </c>
      <c r="G5" s="24">
        <v>50.4</v>
      </c>
    </row>
    <row r="6" spans="2:7" s="14" customFormat="1" ht="20.100000000000001" customHeight="1" x14ac:dyDescent="0.25">
      <c r="B6" s="9" t="s">
        <v>10</v>
      </c>
      <c r="C6" s="1">
        <v>12</v>
      </c>
      <c r="D6" s="106"/>
      <c r="E6" s="106"/>
      <c r="F6" s="30" t="s">
        <v>109</v>
      </c>
      <c r="G6" s="24">
        <v>21.7</v>
      </c>
    </row>
    <row r="7" spans="2:7" s="14" customFormat="1" ht="20.100000000000001" customHeight="1" x14ac:dyDescent="0.25">
      <c r="B7" s="9" t="s">
        <v>8</v>
      </c>
      <c r="C7" s="1">
        <v>7.9</v>
      </c>
      <c r="D7" s="106"/>
      <c r="E7" s="106"/>
      <c r="F7" s="30" t="s">
        <v>110</v>
      </c>
      <c r="G7" s="24">
        <v>10.8</v>
      </c>
    </row>
    <row r="8" spans="2:7" s="14" customFormat="1" ht="20.100000000000001" customHeight="1" x14ac:dyDescent="0.25">
      <c r="B8" s="9" t="s">
        <v>16</v>
      </c>
      <c r="C8" s="1">
        <v>6.2</v>
      </c>
      <c r="D8" s="106"/>
      <c r="E8" s="106"/>
      <c r="F8" s="30" t="s">
        <v>111</v>
      </c>
      <c r="G8" s="24">
        <v>8.1999999999999993</v>
      </c>
    </row>
    <row r="9" spans="2:7" s="14" customFormat="1" ht="20.100000000000001" customHeight="1" x14ac:dyDescent="0.25">
      <c r="B9" s="9" t="s">
        <v>121</v>
      </c>
      <c r="C9" s="1">
        <v>5.4</v>
      </c>
      <c r="D9" s="106"/>
      <c r="E9" s="106"/>
      <c r="F9" s="30" t="s">
        <v>112</v>
      </c>
      <c r="G9" s="24">
        <v>5.8</v>
      </c>
    </row>
    <row r="10" spans="2:7" s="14" customFormat="1" ht="20.100000000000001" customHeight="1" x14ac:dyDescent="0.25">
      <c r="B10" s="9" t="s">
        <v>18</v>
      </c>
      <c r="C10" s="1">
        <v>4</v>
      </c>
      <c r="D10" s="106"/>
      <c r="E10" s="106"/>
      <c r="F10" s="30" t="s">
        <v>39</v>
      </c>
      <c r="G10" s="25">
        <v>3.1</v>
      </c>
    </row>
    <row r="11" spans="2:7" s="14" customFormat="1" ht="20.100000000000001" customHeight="1" x14ac:dyDescent="0.25">
      <c r="B11" s="9" t="s">
        <v>6</v>
      </c>
      <c r="C11" s="1">
        <v>3.2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20</v>
      </c>
      <c r="C12" s="1">
        <v>2.5</v>
      </c>
      <c r="D12" s="106"/>
      <c r="E12" s="106"/>
      <c r="F12" s="30" t="s">
        <v>114</v>
      </c>
      <c r="G12" s="24">
        <v>13.7</v>
      </c>
    </row>
    <row r="13" spans="2:7" s="14" customFormat="1" ht="20.100000000000001" customHeight="1" x14ac:dyDescent="0.25">
      <c r="B13" s="9" t="s">
        <v>133</v>
      </c>
      <c r="C13" s="1">
        <v>2.5</v>
      </c>
      <c r="D13" s="106"/>
      <c r="E13" s="106"/>
      <c r="F13" s="30" t="s">
        <v>115</v>
      </c>
      <c r="G13" s="24">
        <v>13</v>
      </c>
    </row>
    <row r="14" spans="2:7" s="14" customFormat="1" ht="20.100000000000001" customHeight="1" x14ac:dyDescent="0.25">
      <c r="B14" s="9" t="s">
        <v>12</v>
      </c>
      <c r="C14" s="1">
        <v>2.5</v>
      </c>
      <c r="D14" s="106"/>
      <c r="E14" s="106"/>
      <c r="F14" s="30" t="s">
        <v>116</v>
      </c>
      <c r="G14" s="24">
        <v>73.3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64.7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18</v>
      </c>
      <c r="D17" s="106"/>
      <c r="E17" s="106"/>
      <c r="F17" s="30" t="s">
        <v>5</v>
      </c>
      <c r="G17" s="8">
        <v>48.7</v>
      </c>
    </row>
    <row r="18" spans="2:7" s="14" customFormat="1" ht="20.100000000000001" customHeight="1" x14ac:dyDescent="0.25">
      <c r="B18" s="26" t="s">
        <v>33</v>
      </c>
      <c r="C18" s="1">
        <v>13.7</v>
      </c>
      <c r="D18" s="106"/>
      <c r="E18" s="106"/>
      <c r="F18" s="30" t="s">
        <v>7</v>
      </c>
      <c r="G18" s="8">
        <v>51.3</v>
      </c>
    </row>
    <row r="19" spans="2:7" s="14" customFormat="1" ht="20.100000000000001" customHeight="1" x14ac:dyDescent="0.25">
      <c r="B19" s="26" t="s">
        <v>31</v>
      </c>
      <c r="C19" s="1">
        <v>3.5999999999999996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93.7</v>
      </c>
    </row>
    <row r="21" spans="2:7" s="14" customFormat="1" ht="20.100000000000001" customHeight="1" x14ac:dyDescent="0.25">
      <c r="B21" s="9" t="s">
        <v>43</v>
      </c>
      <c r="C21" s="1">
        <v>53.1</v>
      </c>
      <c r="D21" s="106"/>
      <c r="E21" s="106"/>
      <c r="F21" s="30" t="s">
        <v>13</v>
      </c>
      <c r="G21" s="8">
        <v>6.3</v>
      </c>
    </row>
    <row r="22" spans="2:7" s="14" customFormat="1" ht="20.100000000000001" customHeight="1" x14ac:dyDescent="0.25">
      <c r="B22" s="9" t="s">
        <v>45</v>
      </c>
      <c r="C22" s="1">
        <v>16.3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16.7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1.4</v>
      </c>
      <c r="D24" s="106"/>
      <c r="E24" s="106"/>
      <c r="F24" s="30" t="s">
        <v>19</v>
      </c>
      <c r="G24" s="8">
        <v>61.9</v>
      </c>
    </row>
    <row r="25" spans="2:7" s="14" customFormat="1" ht="20.100000000000001" customHeight="1" x14ac:dyDescent="0.25">
      <c r="B25" s="9" t="s">
        <v>51</v>
      </c>
      <c r="C25" s="1">
        <v>0.6</v>
      </c>
      <c r="D25" s="106"/>
      <c r="E25" s="106"/>
      <c r="F25" s="30" t="s">
        <v>21</v>
      </c>
      <c r="G25" s="8">
        <v>38.1</v>
      </c>
    </row>
    <row r="26" spans="2:7" s="14" customFormat="1" ht="20.100000000000001" customHeight="1" x14ac:dyDescent="0.25">
      <c r="B26" s="26" t="s">
        <v>54</v>
      </c>
      <c r="C26" s="1">
        <v>0.3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11.6</v>
      </c>
      <c r="D27" s="106"/>
      <c r="E27" s="106"/>
      <c r="F27" s="30" t="s">
        <v>24</v>
      </c>
      <c r="G27" s="8">
        <v>13.3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26.6</v>
      </c>
    </row>
    <row r="29" spans="2:7" s="14" customFormat="1" ht="20.100000000000001" customHeight="1" x14ac:dyDescent="0.25">
      <c r="B29" s="9" t="s">
        <v>59</v>
      </c>
      <c r="C29" s="1">
        <v>55.6</v>
      </c>
      <c r="D29" s="106"/>
      <c r="E29" s="106"/>
      <c r="F29" s="30" t="s">
        <v>28</v>
      </c>
      <c r="G29" s="8">
        <v>23.2</v>
      </c>
    </row>
    <row r="30" spans="2:7" s="14" customFormat="1" ht="20.100000000000001" customHeight="1" x14ac:dyDescent="0.25">
      <c r="B30" s="9" t="s">
        <v>60</v>
      </c>
      <c r="C30" s="1">
        <v>17.399999999999999</v>
      </c>
      <c r="D30" s="106"/>
      <c r="E30" s="106"/>
      <c r="F30" s="30" t="s">
        <v>29</v>
      </c>
      <c r="G30" s="8">
        <v>17.100000000000001</v>
      </c>
    </row>
    <row r="31" spans="2:7" s="14" customFormat="1" ht="20.100000000000001" customHeight="1" x14ac:dyDescent="0.25">
      <c r="B31" s="9" t="s">
        <v>62</v>
      </c>
      <c r="C31" s="1">
        <v>9.8000000000000007</v>
      </c>
      <c r="D31" s="106"/>
      <c r="E31" s="106"/>
      <c r="F31" s="30" t="s">
        <v>30</v>
      </c>
      <c r="G31" s="8">
        <v>10.9</v>
      </c>
    </row>
    <row r="32" spans="2:7" s="14" customFormat="1" ht="20.100000000000001" customHeight="1" x14ac:dyDescent="0.25">
      <c r="B32" s="9" t="s">
        <v>64</v>
      </c>
      <c r="C32" s="1">
        <v>11.4</v>
      </c>
      <c r="D32" s="106"/>
      <c r="E32" s="106"/>
      <c r="F32" s="30" t="s">
        <v>32</v>
      </c>
      <c r="G32" s="8">
        <v>8.9</v>
      </c>
    </row>
    <row r="33" spans="2:7" s="14" customFormat="1" ht="20.100000000000001" customHeight="1" x14ac:dyDescent="0.25">
      <c r="B33" s="9" t="s">
        <v>66</v>
      </c>
      <c r="C33" s="1">
        <v>1.5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0.8</v>
      </c>
      <c r="D34" s="106"/>
      <c r="E34" s="106"/>
      <c r="F34" s="30" t="s">
        <v>35</v>
      </c>
      <c r="G34" s="10">
        <v>0.1</v>
      </c>
    </row>
    <row r="35" spans="2:7" s="14" customFormat="1" ht="20.100000000000001" customHeight="1" x14ac:dyDescent="0.25">
      <c r="B35" s="9" t="s">
        <v>39</v>
      </c>
      <c r="C35" s="1">
        <v>3.5</v>
      </c>
      <c r="D35" s="106"/>
      <c r="E35" s="106"/>
      <c r="F35" s="30" t="s">
        <v>36</v>
      </c>
      <c r="G35" s="10">
        <v>1.3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22.3</v>
      </c>
    </row>
    <row r="37" spans="2:7" s="14" customFormat="1" ht="20.100000000000001" customHeight="1" x14ac:dyDescent="0.25">
      <c r="B37" s="9" t="s">
        <v>72</v>
      </c>
      <c r="C37" s="1">
        <v>32.9</v>
      </c>
      <c r="D37" s="106"/>
      <c r="E37" s="106"/>
      <c r="F37" s="30" t="s">
        <v>38</v>
      </c>
      <c r="G37" s="10">
        <v>47.7</v>
      </c>
    </row>
    <row r="38" spans="2:7" s="14" customFormat="1" ht="20.100000000000001" customHeight="1" x14ac:dyDescent="0.25">
      <c r="B38" s="9" t="s">
        <v>74</v>
      </c>
      <c r="C38" s="1">
        <v>16.7</v>
      </c>
      <c r="D38" s="106"/>
      <c r="E38" s="106"/>
      <c r="F38" s="30" t="s">
        <v>40</v>
      </c>
      <c r="G38" s="10">
        <v>28.6</v>
      </c>
    </row>
    <row r="39" spans="2:7" s="14" customFormat="1" ht="20.100000000000001" customHeight="1" x14ac:dyDescent="0.25">
      <c r="B39" s="9" t="s">
        <v>76</v>
      </c>
      <c r="C39" s="1">
        <v>24.3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19.3</v>
      </c>
      <c r="D40" s="106"/>
      <c r="E40" s="106"/>
      <c r="F40" s="30" t="s">
        <v>44</v>
      </c>
      <c r="G40" s="11">
        <v>4602.0200000000004</v>
      </c>
    </row>
    <row r="41" spans="2:7" s="14" customFormat="1" ht="20.100000000000001" customHeight="1" x14ac:dyDescent="0.25">
      <c r="B41" s="9" t="s">
        <v>39</v>
      </c>
      <c r="C41" s="1">
        <v>6.8</v>
      </c>
      <c r="D41" s="106"/>
      <c r="E41" s="106"/>
      <c r="F41" s="30" t="s">
        <v>46</v>
      </c>
      <c r="G41" s="11">
        <v>3320.12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95.79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95.98</v>
      </c>
      <c r="D44" s="106"/>
      <c r="E44" s="106"/>
      <c r="F44" s="30" t="s">
        <v>53</v>
      </c>
      <c r="G44" s="8">
        <v>35.9</v>
      </c>
    </row>
    <row r="45" spans="2:7" s="14" customFormat="1" ht="20.100000000000001" customHeight="1" x14ac:dyDescent="0.25">
      <c r="B45" s="9" t="s">
        <v>31</v>
      </c>
      <c r="C45" s="5">
        <v>51.19</v>
      </c>
      <c r="D45" s="106"/>
      <c r="E45" s="106"/>
      <c r="F45" s="30" t="s">
        <v>55</v>
      </c>
      <c r="G45" s="8">
        <v>49.9</v>
      </c>
    </row>
    <row r="46" spans="2:7" s="14" customFormat="1" ht="20.100000000000001" customHeight="1" x14ac:dyDescent="0.25">
      <c r="B46" s="9" t="s">
        <v>86</v>
      </c>
      <c r="C46" s="5">
        <v>83.12</v>
      </c>
      <c r="D46" s="106"/>
      <c r="E46" s="106"/>
      <c r="F46" s="30" t="s">
        <v>56</v>
      </c>
      <c r="G46" s="8">
        <v>12.5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1.7</v>
      </c>
    </row>
    <row r="48" spans="2:7" s="14" customFormat="1" ht="20.100000000000001" customHeight="1" x14ac:dyDescent="0.25">
      <c r="B48" s="9" t="s">
        <v>25</v>
      </c>
      <c r="C48" s="6">
        <v>11.5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17.600000000000001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25</v>
      </c>
      <c r="D50" s="106"/>
      <c r="E50" s="106"/>
      <c r="F50" s="30" t="s">
        <v>63</v>
      </c>
      <c r="G50" s="8">
        <v>79.900000000000006</v>
      </c>
    </row>
    <row r="51" spans="2:7" s="14" customFormat="1" ht="20.100000000000001" customHeight="1" x14ac:dyDescent="0.25">
      <c r="B51" s="9" t="s">
        <v>86</v>
      </c>
      <c r="C51" s="1">
        <v>14.6</v>
      </c>
      <c r="D51" s="106"/>
      <c r="E51" s="106"/>
      <c r="F51" s="30" t="s">
        <v>65</v>
      </c>
      <c r="G51" s="8">
        <v>84.3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90.6</v>
      </c>
    </row>
    <row r="53" spans="2:7" s="14" customFormat="1" ht="20.100000000000001" customHeight="1" x14ac:dyDescent="0.25">
      <c r="B53" s="9" t="s">
        <v>25</v>
      </c>
      <c r="C53" s="6">
        <v>7.1</v>
      </c>
      <c r="D53" s="106"/>
      <c r="E53" s="106"/>
      <c r="F53" s="30" t="s">
        <v>69</v>
      </c>
      <c r="G53" s="8">
        <v>86.2</v>
      </c>
    </row>
    <row r="54" spans="2:7" s="14" customFormat="1" ht="20.100000000000001" customHeight="1" x14ac:dyDescent="0.25">
      <c r="B54" s="9" t="s">
        <v>27</v>
      </c>
      <c r="C54" s="6">
        <v>10.8</v>
      </c>
      <c r="D54" s="106"/>
      <c r="E54" s="106"/>
      <c r="F54" s="30" t="s">
        <v>70</v>
      </c>
      <c r="G54" s="8">
        <v>66.7</v>
      </c>
    </row>
    <row r="55" spans="2:7" s="14" customFormat="1" ht="20.100000000000001" customHeight="1" x14ac:dyDescent="0.25">
      <c r="B55" s="9" t="s">
        <v>31</v>
      </c>
      <c r="C55" s="1">
        <v>14</v>
      </c>
      <c r="D55" s="106"/>
      <c r="E55" s="106"/>
      <c r="F55" s="30" t="s">
        <v>71</v>
      </c>
      <c r="G55" s="8">
        <v>80</v>
      </c>
    </row>
    <row r="56" spans="2:7" s="14" customFormat="1" ht="20.100000000000001" customHeight="1" x14ac:dyDescent="0.25">
      <c r="B56" s="9" t="s">
        <v>86</v>
      </c>
      <c r="C56" s="1">
        <v>9.1999999999999993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75.099999999999994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72.2</v>
      </c>
    </row>
    <row r="59" spans="2:7" s="14" customFormat="1" ht="20.100000000000001" customHeight="1" x14ac:dyDescent="0.25">
      <c r="B59" s="9" t="s">
        <v>105</v>
      </c>
      <c r="C59" s="1">
        <v>87.2</v>
      </c>
      <c r="D59" s="106"/>
      <c r="E59" s="106"/>
      <c r="F59" s="30" t="s">
        <v>79</v>
      </c>
      <c r="G59" s="8">
        <v>93.4</v>
      </c>
    </row>
    <row r="60" spans="2:7" s="14" customFormat="1" ht="20.100000000000001" customHeight="1" x14ac:dyDescent="0.25">
      <c r="B60" s="9" t="s">
        <v>159</v>
      </c>
      <c r="C60" s="1">
        <v>20.8</v>
      </c>
      <c r="D60" s="106"/>
      <c r="E60" s="106"/>
      <c r="F60" s="30" t="s">
        <v>80</v>
      </c>
      <c r="G60" s="8">
        <v>92.5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94.6</v>
      </c>
    </row>
    <row r="62" spans="2:7" s="14" customFormat="1" ht="20.100000000000001" customHeight="1" x14ac:dyDescent="0.25">
      <c r="B62" s="9" t="s">
        <v>105</v>
      </c>
      <c r="C62" s="1">
        <v>91.2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160</v>
      </c>
      <c r="C63" s="1">
        <v>6.6</v>
      </c>
      <c r="D63" s="106"/>
      <c r="E63" s="106"/>
      <c r="F63" s="30" t="s">
        <v>84</v>
      </c>
      <c r="G63" s="8">
        <v>91.8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89.3</v>
      </c>
    </row>
    <row r="65" spans="2:7" s="14" customFormat="1" ht="20.100000000000001" customHeight="1" x14ac:dyDescent="0.25">
      <c r="B65" s="9" t="s">
        <v>105</v>
      </c>
      <c r="C65" s="1">
        <v>90.3</v>
      </c>
      <c r="D65" s="106"/>
      <c r="E65" s="106"/>
      <c r="F65" s="30" t="s">
        <v>87</v>
      </c>
      <c r="G65" s="8">
        <v>97.3</v>
      </c>
    </row>
    <row r="66" spans="2:7" s="14" customFormat="1" ht="20.100000000000001" customHeight="1" x14ac:dyDescent="0.25">
      <c r="B66" s="9" t="s">
        <v>161</v>
      </c>
      <c r="C66" s="1">
        <v>6.4</v>
      </c>
      <c r="D66" s="106"/>
      <c r="E66" s="106"/>
      <c r="F66" s="30" t="s">
        <v>90</v>
      </c>
      <c r="G66" s="8">
        <v>93.7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60.6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126</v>
      </c>
      <c r="C69" s="1">
        <v>13.9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104</v>
      </c>
      <c r="C70" s="1">
        <v>13.8</v>
      </c>
      <c r="D70" s="106"/>
      <c r="E70" s="106"/>
      <c r="F70" s="30" t="s">
        <v>93</v>
      </c>
      <c r="G70" s="8">
        <v>56.7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51.4</v>
      </c>
    </row>
    <row r="72" spans="2:7" s="14" customFormat="1" ht="20.100000000000001" customHeight="1" x14ac:dyDescent="0.25">
      <c r="B72" s="9" t="s">
        <v>104</v>
      </c>
      <c r="C72" s="1">
        <v>12.6</v>
      </c>
      <c r="D72" s="106"/>
      <c r="E72" s="106"/>
      <c r="F72" s="30" t="s">
        <v>95</v>
      </c>
      <c r="G72" s="8">
        <v>10.5</v>
      </c>
    </row>
    <row r="73" spans="2:7" s="14" customFormat="1" ht="20.100000000000001" customHeight="1" x14ac:dyDescent="0.25">
      <c r="B73" s="9" t="s">
        <v>143</v>
      </c>
      <c r="C73" s="1">
        <v>1.9</v>
      </c>
      <c r="D73" s="106"/>
      <c r="E73" s="106"/>
      <c r="F73" s="30" t="s">
        <v>96</v>
      </c>
      <c r="G73" s="8">
        <v>5.2999999999999972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30.299999999999997</v>
      </c>
    </row>
    <row r="75" spans="2:7" s="14" customFormat="1" ht="20.100000000000001" customHeight="1" x14ac:dyDescent="0.25">
      <c r="B75" s="9" t="s">
        <v>104</v>
      </c>
      <c r="C75" s="1">
        <v>13.9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126</v>
      </c>
      <c r="C76" s="29">
        <v>4.8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5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294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32.4</v>
      </c>
      <c r="D5" s="106"/>
      <c r="E5" s="106"/>
      <c r="F5" s="30" t="s">
        <v>108</v>
      </c>
      <c r="G5" s="24">
        <v>50.2</v>
      </c>
    </row>
    <row r="6" spans="2:7" s="14" customFormat="1" ht="20.100000000000001" customHeight="1" x14ac:dyDescent="0.25">
      <c r="B6" s="9" t="s">
        <v>6</v>
      </c>
      <c r="C6" s="1">
        <v>10</v>
      </c>
      <c r="D6" s="106"/>
      <c r="E6" s="106"/>
      <c r="F6" s="30" t="s">
        <v>109</v>
      </c>
      <c r="G6" s="24">
        <v>29.7</v>
      </c>
    </row>
    <row r="7" spans="2:7" s="14" customFormat="1" ht="20.100000000000001" customHeight="1" x14ac:dyDescent="0.25">
      <c r="B7" s="9" t="s">
        <v>12</v>
      </c>
      <c r="C7" s="1">
        <v>7.4</v>
      </c>
      <c r="D7" s="106"/>
      <c r="E7" s="106"/>
      <c r="F7" s="30" t="s">
        <v>110</v>
      </c>
      <c r="G7" s="24">
        <v>5.4</v>
      </c>
    </row>
    <row r="8" spans="2:7" s="14" customFormat="1" ht="20.100000000000001" customHeight="1" x14ac:dyDescent="0.25">
      <c r="B8" s="9" t="s">
        <v>20</v>
      </c>
      <c r="C8" s="1">
        <v>5.3</v>
      </c>
      <c r="D8" s="106"/>
      <c r="E8" s="106"/>
      <c r="F8" s="30" t="s">
        <v>111</v>
      </c>
      <c r="G8" s="24">
        <v>10.8</v>
      </c>
    </row>
    <row r="9" spans="2:7" s="14" customFormat="1" ht="20.100000000000001" customHeight="1" x14ac:dyDescent="0.25">
      <c r="B9" s="9" t="s">
        <v>10</v>
      </c>
      <c r="C9" s="1">
        <v>5.3</v>
      </c>
      <c r="D9" s="106"/>
      <c r="E9" s="106"/>
      <c r="F9" s="30" t="s">
        <v>112</v>
      </c>
      <c r="G9" s="24">
        <v>2.2999999999999998</v>
      </c>
    </row>
    <row r="10" spans="2:7" s="14" customFormat="1" ht="20.100000000000001" customHeight="1" x14ac:dyDescent="0.25">
      <c r="B10" s="9" t="s">
        <v>14</v>
      </c>
      <c r="C10" s="1">
        <v>5.2</v>
      </c>
      <c r="D10" s="106"/>
      <c r="E10" s="106"/>
      <c r="F10" s="30" t="s">
        <v>39</v>
      </c>
      <c r="G10" s="25">
        <v>1.6</v>
      </c>
    </row>
    <row r="11" spans="2:7" s="14" customFormat="1" ht="20.100000000000001" customHeight="1" x14ac:dyDescent="0.25">
      <c r="B11" s="9" t="s">
        <v>16</v>
      </c>
      <c r="C11" s="1">
        <v>4.5999999999999996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129</v>
      </c>
      <c r="C12" s="1">
        <v>3.9</v>
      </c>
      <c r="D12" s="106"/>
      <c r="E12" s="106"/>
      <c r="F12" s="30" t="s">
        <v>114</v>
      </c>
      <c r="G12" s="24">
        <v>17.8</v>
      </c>
    </row>
    <row r="13" spans="2:7" s="14" customFormat="1" ht="20.100000000000001" customHeight="1" x14ac:dyDescent="0.25">
      <c r="B13" s="9" t="s">
        <v>8</v>
      </c>
      <c r="C13" s="1">
        <v>3.7</v>
      </c>
      <c r="D13" s="106"/>
      <c r="E13" s="106"/>
      <c r="F13" s="30" t="s">
        <v>115</v>
      </c>
      <c r="G13" s="24">
        <v>22.8</v>
      </c>
    </row>
    <row r="14" spans="2:7" s="14" customFormat="1" ht="20.100000000000001" customHeight="1" x14ac:dyDescent="0.25">
      <c r="B14" s="9" t="s">
        <v>162</v>
      </c>
      <c r="C14" s="1">
        <v>3.5</v>
      </c>
      <c r="D14" s="106"/>
      <c r="E14" s="106"/>
      <c r="F14" s="30" t="s">
        <v>116</v>
      </c>
      <c r="G14" s="24">
        <v>59.4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67.8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11.2</v>
      </c>
      <c r="D17" s="106"/>
      <c r="E17" s="106"/>
      <c r="F17" s="30" t="s">
        <v>5</v>
      </c>
      <c r="G17" s="8">
        <v>26.7</v>
      </c>
    </row>
    <row r="18" spans="2:7" s="14" customFormat="1" ht="20.100000000000001" customHeight="1" x14ac:dyDescent="0.25">
      <c r="B18" s="26" t="s">
        <v>33</v>
      </c>
      <c r="C18" s="1">
        <v>19.5</v>
      </c>
      <c r="D18" s="106"/>
      <c r="E18" s="106"/>
      <c r="F18" s="30" t="s">
        <v>7</v>
      </c>
      <c r="G18" s="8">
        <v>73.3</v>
      </c>
    </row>
    <row r="19" spans="2:7" s="14" customFormat="1" ht="20.100000000000001" customHeight="1" x14ac:dyDescent="0.25">
      <c r="B19" s="26" t="s">
        <v>31</v>
      </c>
      <c r="C19" s="1">
        <v>1.5000000000000002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95.8</v>
      </c>
    </row>
    <row r="21" spans="2:7" s="14" customFormat="1" ht="20.100000000000001" customHeight="1" x14ac:dyDescent="0.25">
      <c r="B21" s="9" t="s">
        <v>43</v>
      </c>
      <c r="C21" s="1">
        <v>78.8</v>
      </c>
      <c r="D21" s="106"/>
      <c r="E21" s="106"/>
      <c r="F21" s="30" t="s">
        <v>13</v>
      </c>
      <c r="G21" s="8">
        <v>4.2</v>
      </c>
    </row>
    <row r="22" spans="2:7" s="14" customFormat="1" ht="20.100000000000001" customHeight="1" x14ac:dyDescent="0.25">
      <c r="B22" s="9" t="s">
        <v>45</v>
      </c>
      <c r="C22" s="1">
        <v>7.2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3.4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2.2000000000000002</v>
      </c>
      <c r="D24" s="106"/>
      <c r="E24" s="106"/>
      <c r="F24" s="30" t="s">
        <v>19</v>
      </c>
      <c r="G24" s="8">
        <v>57</v>
      </c>
    </row>
    <row r="25" spans="2:7" s="14" customFormat="1" ht="20.100000000000001" customHeight="1" x14ac:dyDescent="0.25">
      <c r="B25" s="9" t="s">
        <v>51</v>
      </c>
      <c r="C25" s="1">
        <v>0.4</v>
      </c>
      <c r="D25" s="106"/>
      <c r="E25" s="106"/>
      <c r="F25" s="30" t="s">
        <v>21</v>
      </c>
      <c r="G25" s="8">
        <v>43</v>
      </c>
    </row>
    <row r="26" spans="2:7" s="14" customFormat="1" ht="20.100000000000001" customHeight="1" x14ac:dyDescent="0.25">
      <c r="B26" s="26" t="s">
        <v>54</v>
      </c>
      <c r="C26" s="1">
        <v>0.5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7.5</v>
      </c>
      <c r="D27" s="106"/>
      <c r="E27" s="106"/>
      <c r="F27" s="30" t="s">
        <v>24</v>
      </c>
      <c r="G27" s="8">
        <v>9.3000000000000007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19.3</v>
      </c>
    </row>
    <row r="29" spans="2:7" s="14" customFormat="1" ht="20.100000000000001" customHeight="1" x14ac:dyDescent="0.25">
      <c r="B29" s="9" t="s">
        <v>59</v>
      </c>
      <c r="C29" s="1">
        <v>60.3</v>
      </c>
      <c r="D29" s="106"/>
      <c r="E29" s="106"/>
      <c r="F29" s="30" t="s">
        <v>28</v>
      </c>
      <c r="G29" s="8">
        <v>24.5</v>
      </c>
    </row>
    <row r="30" spans="2:7" s="14" customFormat="1" ht="20.100000000000001" customHeight="1" x14ac:dyDescent="0.25">
      <c r="B30" s="9" t="s">
        <v>60</v>
      </c>
      <c r="C30" s="1">
        <v>20.5</v>
      </c>
      <c r="D30" s="106"/>
      <c r="E30" s="106"/>
      <c r="F30" s="30" t="s">
        <v>29</v>
      </c>
      <c r="G30" s="8">
        <v>22.4</v>
      </c>
    </row>
    <row r="31" spans="2:7" s="14" customFormat="1" ht="20.100000000000001" customHeight="1" x14ac:dyDescent="0.25">
      <c r="B31" s="9" t="s">
        <v>62</v>
      </c>
      <c r="C31" s="1">
        <v>6.2</v>
      </c>
      <c r="D31" s="106"/>
      <c r="E31" s="106"/>
      <c r="F31" s="30" t="s">
        <v>30</v>
      </c>
      <c r="G31" s="8">
        <v>15.6</v>
      </c>
    </row>
    <row r="32" spans="2:7" s="14" customFormat="1" ht="20.100000000000001" customHeight="1" x14ac:dyDescent="0.25">
      <c r="B32" s="9" t="s">
        <v>64</v>
      </c>
      <c r="C32" s="1">
        <v>2.8</v>
      </c>
      <c r="D32" s="106"/>
      <c r="E32" s="106"/>
      <c r="F32" s="30" t="s">
        <v>32</v>
      </c>
      <c r="G32" s="8">
        <v>8.9</v>
      </c>
    </row>
    <row r="33" spans="2:7" s="14" customFormat="1" ht="20.100000000000001" customHeight="1" x14ac:dyDescent="0.25">
      <c r="B33" s="9" t="s">
        <v>66</v>
      </c>
      <c r="C33" s="1">
        <v>5.9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3.9</v>
      </c>
      <c r="D34" s="106"/>
      <c r="E34" s="106"/>
      <c r="F34" s="30" t="s">
        <v>35</v>
      </c>
      <c r="G34" s="10">
        <v>0.3</v>
      </c>
    </row>
    <row r="35" spans="2:7" s="14" customFormat="1" ht="20.100000000000001" customHeight="1" x14ac:dyDescent="0.25">
      <c r="B35" s="9" t="s">
        <v>39</v>
      </c>
      <c r="C35" s="1">
        <v>0.4</v>
      </c>
      <c r="D35" s="106"/>
      <c r="E35" s="106"/>
      <c r="F35" s="30" t="s">
        <v>36</v>
      </c>
      <c r="G35" s="10">
        <v>2.8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27.7</v>
      </c>
    </row>
    <row r="37" spans="2:7" s="14" customFormat="1" ht="20.100000000000001" customHeight="1" x14ac:dyDescent="0.25">
      <c r="B37" s="9" t="s">
        <v>72</v>
      </c>
      <c r="C37" s="1">
        <v>29.2</v>
      </c>
      <c r="D37" s="106"/>
      <c r="E37" s="106"/>
      <c r="F37" s="30" t="s">
        <v>38</v>
      </c>
      <c r="G37" s="10">
        <v>46.4</v>
      </c>
    </row>
    <row r="38" spans="2:7" s="14" customFormat="1" ht="20.100000000000001" customHeight="1" x14ac:dyDescent="0.25">
      <c r="B38" s="9" t="s">
        <v>74</v>
      </c>
      <c r="C38" s="1">
        <v>24.1</v>
      </c>
      <c r="D38" s="106"/>
      <c r="E38" s="106"/>
      <c r="F38" s="30" t="s">
        <v>40</v>
      </c>
      <c r="G38" s="10">
        <v>22.8</v>
      </c>
    </row>
    <row r="39" spans="2:7" s="14" customFormat="1" ht="20.100000000000001" customHeight="1" x14ac:dyDescent="0.25">
      <c r="B39" s="9" t="s">
        <v>76</v>
      </c>
      <c r="C39" s="1">
        <v>27.3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16.100000000000001</v>
      </c>
      <c r="D40" s="106"/>
      <c r="E40" s="106"/>
      <c r="F40" s="30" t="s">
        <v>44</v>
      </c>
      <c r="G40" s="11">
        <v>4364.3999999999996</v>
      </c>
    </row>
    <row r="41" spans="2:7" s="14" customFormat="1" ht="20.100000000000001" customHeight="1" x14ac:dyDescent="0.25">
      <c r="B41" s="9" t="s">
        <v>39</v>
      </c>
      <c r="C41" s="1">
        <v>3.3</v>
      </c>
      <c r="D41" s="106"/>
      <c r="E41" s="106"/>
      <c r="F41" s="30" t="s">
        <v>46</v>
      </c>
      <c r="G41" s="11">
        <v>3110.65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76.69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76.400000000000006</v>
      </c>
      <c r="D44" s="106"/>
      <c r="E44" s="106"/>
      <c r="F44" s="30" t="s">
        <v>53</v>
      </c>
      <c r="G44" s="8">
        <v>32.4</v>
      </c>
    </row>
    <row r="45" spans="2:7" s="14" customFormat="1" ht="20.100000000000001" customHeight="1" x14ac:dyDescent="0.25">
      <c r="B45" s="9" t="s">
        <v>31</v>
      </c>
      <c r="C45" s="5">
        <v>41.39</v>
      </c>
      <c r="D45" s="106"/>
      <c r="E45" s="106"/>
      <c r="F45" s="30" t="s">
        <v>55</v>
      </c>
      <c r="G45" s="8">
        <v>49.6</v>
      </c>
    </row>
    <row r="46" spans="2:7" s="14" customFormat="1" ht="20.100000000000001" customHeight="1" x14ac:dyDescent="0.25">
      <c r="B46" s="9" t="s">
        <v>86</v>
      </c>
      <c r="C46" s="5">
        <v>64.08</v>
      </c>
      <c r="D46" s="106"/>
      <c r="E46" s="106"/>
      <c r="F46" s="30" t="s">
        <v>56</v>
      </c>
      <c r="G46" s="8">
        <v>15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3</v>
      </c>
    </row>
    <row r="48" spans="2:7" s="14" customFormat="1" ht="20.100000000000001" customHeight="1" x14ac:dyDescent="0.25">
      <c r="B48" s="9" t="s">
        <v>25</v>
      </c>
      <c r="C48" s="6">
        <v>14.3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22.5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32.700000000000003</v>
      </c>
      <c r="D50" s="106"/>
      <c r="E50" s="106"/>
      <c r="F50" s="30" t="s">
        <v>63</v>
      </c>
      <c r="G50" s="8">
        <v>69.5</v>
      </c>
    </row>
    <row r="51" spans="2:7" s="14" customFormat="1" ht="20.100000000000001" customHeight="1" x14ac:dyDescent="0.25">
      <c r="B51" s="9" t="s">
        <v>86</v>
      </c>
      <c r="C51" s="1">
        <v>18.8</v>
      </c>
      <c r="D51" s="106"/>
      <c r="E51" s="106"/>
      <c r="F51" s="30" t="s">
        <v>65</v>
      </c>
      <c r="G51" s="8">
        <v>79.8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91.7</v>
      </c>
    </row>
    <row r="53" spans="2:7" s="14" customFormat="1" ht="20.100000000000001" customHeight="1" x14ac:dyDescent="0.25">
      <c r="B53" s="9" t="s">
        <v>25</v>
      </c>
      <c r="C53" s="6">
        <v>8.8000000000000007</v>
      </c>
      <c r="D53" s="106"/>
      <c r="E53" s="106"/>
      <c r="F53" s="30" t="s">
        <v>69</v>
      </c>
      <c r="G53" s="8">
        <v>70.5</v>
      </c>
    </row>
    <row r="54" spans="2:7" s="14" customFormat="1" ht="20.100000000000001" customHeight="1" x14ac:dyDescent="0.25">
      <c r="B54" s="9" t="s">
        <v>27</v>
      </c>
      <c r="C54" s="6">
        <v>13.6</v>
      </c>
      <c r="D54" s="106"/>
      <c r="E54" s="106"/>
      <c r="F54" s="30" t="s">
        <v>70</v>
      </c>
      <c r="G54" s="8">
        <v>61.1</v>
      </c>
    </row>
    <row r="55" spans="2:7" s="14" customFormat="1" ht="20.100000000000001" customHeight="1" x14ac:dyDescent="0.25">
      <c r="B55" s="9" t="s">
        <v>31</v>
      </c>
      <c r="C55" s="1">
        <v>18.899999999999999</v>
      </c>
      <c r="D55" s="106"/>
      <c r="E55" s="106"/>
      <c r="F55" s="30" t="s">
        <v>71</v>
      </c>
      <c r="G55" s="8">
        <v>71.099999999999994</v>
      </c>
    </row>
    <row r="56" spans="2:7" s="14" customFormat="1" ht="20.100000000000001" customHeight="1" x14ac:dyDescent="0.25">
      <c r="B56" s="9" t="s">
        <v>86</v>
      </c>
      <c r="C56" s="1">
        <v>11.7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77.900000000000006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52.4</v>
      </c>
    </row>
    <row r="59" spans="2:7" s="14" customFormat="1" ht="20.100000000000001" customHeight="1" x14ac:dyDescent="0.25">
      <c r="B59" s="9" t="s">
        <v>163</v>
      </c>
      <c r="C59" s="1">
        <v>74.900000000000006</v>
      </c>
      <c r="D59" s="106"/>
      <c r="E59" s="106"/>
      <c r="F59" s="30" t="s">
        <v>79</v>
      </c>
      <c r="G59" s="8">
        <v>93.1</v>
      </c>
    </row>
    <row r="60" spans="2:7" s="14" customFormat="1" ht="20.100000000000001" customHeight="1" x14ac:dyDescent="0.25">
      <c r="B60" s="9" t="s">
        <v>164</v>
      </c>
      <c r="C60" s="1">
        <v>37.299999999999997</v>
      </c>
      <c r="D60" s="106"/>
      <c r="E60" s="106"/>
      <c r="F60" s="30" t="s">
        <v>80</v>
      </c>
      <c r="G60" s="8">
        <v>95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84.2</v>
      </c>
    </row>
    <row r="62" spans="2:7" s="14" customFormat="1" ht="20.100000000000001" customHeight="1" x14ac:dyDescent="0.25">
      <c r="B62" s="9" t="s">
        <v>163</v>
      </c>
      <c r="C62" s="1">
        <v>84.5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165</v>
      </c>
      <c r="C63" s="1">
        <v>8.1999999999999993</v>
      </c>
      <c r="D63" s="106"/>
      <c r="E63" s="106"/>
      <c r="F63" s="30" t="s">
        <v>84</v>
      </c>
      <c r="G63" s="8">
        <v>88.9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83.1</v>
      </c>
    </row>
    <row r="65" spans="2:7" s="14" customFormat="1" ht="20.100000000000001" customHeight="1" x14ac:dyDescent="0.25">
      <c r="B65" s="9" t="s">
        <v>163</v>
      </c>
      <c r="C65" s="1">
        <v>81.5</v>
      </c>
      <c r="D65" s="106"/>
      <c r="E65" s="106"/>
      <c r="F65" s="30" t="s">
        <v>87</v>
      </c>
      <c r="G65" s="8">
        <v>97.5</v>
      </c>
    </row>
    <row r="66" spans="2:7" s="14" customFormat="1" ht="20.100000000000001" customHeight="1" x14ac:dyDescent="0.25">
      <c r="B66" s="9" t="s">
        <v>164</v>
      </c>
      <c r="C66" s="1">
        <v>17.3</v>
      </c>
      <c r="D66" s="106"/>
      <c r="E66" s="106"/>
      <c r="F66" s="30" t="s">
        <v>90</v>
      </c>
      <c r="G66" s="8">
        <v>94.4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72.900000000000006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9.5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103</v>
      </c>
      <c r="C70" s="1">
        <v>6.2</v>
      </c>
      <c r="D70" s="106"/>
      <c r="E70" s="106"/>
      <c r="F70" s="30" t="s">
        <v>93</v>
      </c>
      <c r="G70" s="8">
        <v>53.8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44</v>
      </c>
    </row>
    <row r="72" spans="2:7" s="14" customFormat="1" ht="20.100000000000001" customHeight="1" x14ac:dyDescent="0.25">
      <c r="B72" s="9" t="s">
        <v>130</v>
      </c>
      <c r="C72" s="1">
        <v>9.8000000000000007</v>
      </c>
      <c r="D72" s="106"/>
      <c r="E72" s="106"/>
      <c r="F72" s="30" t="s">
        <v>95</v>
      </c>
      <c r="G72" s="8">
        <v>15</v>
      </c>
    </row>
    <row r="73" spans="2:7" s="14" customFormat="1" ht="20.100000000000001" customHeight="1" x14ac:dyDescent="0.25">
      <c r="B73" s="9" t="s">
        <v>105</v>
      </c>
      <c r="C73" s="1">
        <v>8.9</v>
      </c>
      <c r="D73" s="106"/>
      <c r="E73" s="106"/>
      <c r="F73" s="30" t="s">
        <v>96</v>
      </c>
      <c r="G73" s="8">
        <v>8.2999999999999972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22.400000000000006</v>
      </c>
    </row>
    <row r="75" spans="2:7" s="14" customFormat="1" ht="20.100000000000001" customHeight="1" x14ac:dyDescent="0.25">
      <c r="B75" s="9" t="s">
        <v>105</v>
      </c>
      <c r="C75" s="1">
        <v>9.6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104</v>
      </c>
      <c r="C76" s="29">
        <v>8.9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4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293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44</v>
      </c>
      <c r="D5" s="106"/>
      <c r="E5" s="106"/>
      <c r="F5" s="30" t="s">
        <v>108</v>
      </c>
      <c r="G5" s="24">
        <v>42.6</v>
      </c>
    </row>
    <row r="6" spans="2:7" s="14" customFormat="1" ht="20.100000000000001" customHeight="1" x14ac:dyDescent="0.25">
      <c r="B6" s="9" t="s">
        <v>20</v>
      </c>
      <c r="C6" s="1">
        <v>16.7</v>
      </c>
      <c r="D6" s="106"/>
      <c r="E6" s="106"/>
      <c r="F6" s="30" t="s">
        <v>109</v>
      </c>
      <c r="G6" s="24">
        <v>32.4</v>
      </c>
    </row>
    <row r="7" spans="2:7" s="14" customFormat="1" ht="20.100000000000001" customHeight="1" x14ac:dyDescent="0.25">
      <c r="B7" s="9" t="s">
        <v>10</v>
      </c>
      <c r="C7" s="1">
        <v>6.7</v>
      </c>
      <c r="D7" s="106"/>
      <c r="E7" s="106"/>
      <c r="F7" s="30" t="s">
        <v>110</v>
      </c>
      <c r="G7" s="24">
        <v>15.1</v>
      </c>
    </row>
    <row r="8" spans="2:7" s="14" customFormat="1" ht="20.100000000000001" customHeight="1" x14ac:dyDescent="0.25">
      <c r="B8" s="9" t="s">
        <v>18</v>
      </c>
      <c r="C8" s="1">
        <v>3.2</v>
      </c>
      <c r="D8" s="106"/>
      <c r="E8" s="106"/>
      <c r="F8" s="30" t="s">
        <v>111</v>
      </c>
      <c r="G8" s="24">
        <v>2.2000000000000002</v>
      </c>
    </row>
    <row r="9" spans="2:7" s="14" customFormat="1" ht="20.100000000000001" customHeight="1" x14ac:dyDescent="0.25">
      <c r="B9" s="9" t="s">
        <v>147</v>
      </c>
      <c r="C9" s="1">
        <v>3</v>
      </c>
      <c r="D9" s="106"/>
      <c r="E9" s="106"/>
      <c r="F9" s="30" t="s">
        <v>112</v>
      </c>
      <c r="G9" s="24">
        <v>2.2000000000000002</v>
      </c>
    </row>
    <row r="10" spans="2:7" s="14" customFormat="1" ht="20.100000000000001" customHeight="1" x14ac:dyDescent="0.25">
      <c r="B10" s="9" t="s">
        <v>6</v>
      </c>
      <c r="C10" s="1">
        <v>2.9</v>
      </c>
      <c r="D10" s="106"/>
      <c r="E10" s="106"/>
      <c r="F10" s="30" t="s">
        <v>39</v>
      </c>
      <c r="G10" s="25">
        <v>5.5</v>
      </c>
    </row>
    <row r="11" spans="2:7" s="14" customFormat="1" ht="20.100000000000001" customHeight="1" x14ac:dyDescent="0.25">
      <c r="B11" s="9" t="s">
        <v>8</v>
      </c>
      <c r="C11" s="1">
        <v>2.4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2</v>
      </c>
      <c r="D12" s="106"/>
      <c r="E12" s="106"/>
      <c r="F12" s="30" t="s">
        <v>114</v>
      </c>
      <c r="G12" s="24">
        <v>2</v>
      </c>
    </row>
    <row r="13" spans="2:7" s="14" customFormat="1" ht="20.100000000000001" customHeight="1" x14ac:dyDescent="0.25">
      <c r="B13" s="9" t="s">
        <v>16</v>
      </c>
      <c r="C13" s="1">
        <v>1.8</v>
      </c>
      <c r="D13" s="106"/>
      <c r="E13" s="106"/>
      <c r="F13" s="30" t="s">
        <v>115</v>
      </c>
      <c r="G13" s="24">
        <v>9.4</v>
      </c>
    </row>
    <row r="14" spans="2:7" s="14" customFormat="1" ht="20.100000000000001" customHeight="1" x14ac:dyDescent="0.25">
      <c r="B14" s="9" t="s">
        <v>133</v>
      </c>
      <c r="C14" s="1">
        <v>1.6</v>
      </c>
      <c r="D14" s="106"/>
      <c r="E14" s="106"/>
      <c r="F14" s="30" t="s">
        <v>116</v>
      </c>
      <c r="G14" s="24">
        <v>88.6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53.4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20.100000000000001</v>
      </c>
      <c r="D17" s="106"/>
      <c r="E17" s="106"/>
      <c r="F17" s="30" t="s">
        <v>5</v>
      </c>
      <c r="G17" s="8">
        <v>22.1</v>
      </c>
    </row>
    <row r="18" spans="2:7" s="14" customFormat="1" ht="20.100000000000001" customHeight="1" x14ac:dyDescent="0.25">
      <c r="B18" s="26" t="s">
        <v>33</v>
      </c>
      <c r="C18" s="1">
        <v>22.6</v>
      </c>
      <c r="D18" s="106"/>
      <c r="E18" s="106"/>
      <c r="F18" s="30" t="s">
        <v>7</v>
      </c>
      <c r="G18" s="8">
        <v>77.900000000000006</v>
      </c>
    </row>
    <row r="19" spans="2:7" s="14" customFormat="1" ht="20.100000000000001" customHeight="1" x14ac:dyDescent="0.25">
      <c r="B19" s="26" t="s">
        <v>31</v>
      </c>
      <c r="C19" s="1">
        <v>3.8999999999999995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97.2</v>
      </c>
    </row>
    <row r="21" spans="2:7" s="14" customFormat="1" ht="20.100000000000001" customHeight="1" x14ac:dyDescent="0.25">
      <c r="B21" s="9" t="s">
        <v>43</v>
      </c>
      <c r="C21" s="1">
        <v>69.5</v>
      </c>
      <c r="D21" s="106"/>
      <c r="E21" s="106"/>
      <c r="F21" s="30" t="s">
        <v>13</v>
      </c>
      <c r="G21" s="8">
        <v>2.8</v>
      </c>
    </row>
    <row r="22" spans="2:7" s="14" customFormat="1" ht="20.100000000000001" customHeight="1" x14ac:dyDescent="0.25">
      <c r="B22" s="9" t="s">
        <v>45</v>
      </c>
      <c r="C22" s="1">
        <v>11.7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6.7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2.5</v>
      </c>
      <c r="D24" s="106"/>
      <c r="E24" s="106"/>
      <c r="F24" s="30" t="s">
        <v>19</v>
      </c>
      <c r="G24" s="8">
        <v>62.2</v>
      </c>
    </row>
    <row r="25" spans="2:7" s="14" customFormat="1" ht="20.100000000000001" customHeight="1" x14ac:dyDescent="0.25">
      <c r="B25" s="9" t="s">
        <v>51</v>
      </c>
      <c r="C25" s="1">
        <v>0.3</v>
      </c>
      <c r="D25" s="106"/>
      <c r="E25" s="106"/>
      <c r="F25" s="30" t="s">
        <v>21</v>
      </c>
      <c r="G25" s="8">
        <v>37.799999999999997</v>
      </c>
    </row>
    <row r="26" spans="2:7" s="14" customFormat="1" ht="20.100000000000001" customHeight="1" x14ac:dyDescent="0.25">
      <c r="B26" s="26" t="s">
        <v>54</v>
      </c>
      <c r="C26" s="1">
        <v>0.1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9.1999999999999993</v>
      </c>
      <c r="D27" s="106"/>
      <c r="E27" s="106"/>
      <c r="F27" s="30" t="s">
        <v>24</v>
      </c>
      <c r="G27" s="8">
        <v>8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16.2</v>
      </c>
    </row>
    <row r="29" spans="2:7" s="14" customFormat="1" ht="20.100000000000001" customHeight="1" x14ac:dyDescent="0.25">
      <c r="B29" s="9" t="s">
        <v>59</v>
      </c>
      <c r="C29" s="1">
        <v>44.5</v>
      </c>
      <c r="D29" s="106"/>
      <c r="E29" s="106"/>
      <c r="F29" s="30" t="s">
        <v>28</v>
      </c>
      <c r="G29" s="8">
        <v>25.2</v>
      </c>
    </row>
    <row r="30" spans="2:7" s="14" customFormat="1" ht="20.100000000000001" customHeight="1" x14ac:dyDescent="0.25">
      <c r="B30" s="9" t="s">
        <v>60</v>
      </c>
      <c r="C30" s="1">
        <v>27.5</v>
      </c>
      <c r="D30" s="106"/>
      <c r="E30" s="106"/>
      <c r="F30" s="30" t="s">
        <v>29</v>
      </c>
      <c r="G30" s="8">
        <v>24.5</v>
      </c>
    </row>
    <row r="31" spans="2:7" s="14" customFormat="1" ht="20.100000000000001" customHeight="1" x14ac:dyDescent="0.25">
      <c r="B31" s="9" t="s">
        <v>62</v>
      </c>
      <c r="C31" s="1">
        <v>20.2</v>
      </c>
      <c r="D31" s="106"/>
      <c r="E31" s="106"/>
      <c r="F31" s="30" t="s">
        <v>30</v>
      </c>
      <c r="G31" s="8">
        <v>14.5</v>
      </c>
    </row>
    <row r="32" spans="2:7" s="14" customFormat="1" ht="20.100000000000001" customHeight="1" x14ac:dyDescent="0.25">
      <c r="B32" s="9" t="s">
        <v>64</v>
      </c>
      <c r="C32" s="1">
        <v>2.2999999999999998</v>
      </c>
      <c r="D32" s="106"/>
      <c r="E32" s="106"/>
      <c r="F32" s="30" t="s">
        <v>32</v>
      </c>
      <c r="G32" s="8">
        <v>11.6</v>
      </c>
    </row>
    <row r="33" spans="2:7" s="14" customFormat="1" ht="20.100000000000001" customHeight="1" x14ac:dyDescent="0.25">
      <c r="B33" s="9" t="s">
        <v>66</v>
      </c>
      <c r="C33" s="1">
        <v>3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0.2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2.2999999999999998</v>
      </c>
      <c r="D35" s="106"/>
      <c r="E35" s="106"/>
      <c r="F35" s="30" t="s">
        <v>36</v>
      </c>
      <c r="G35" s="10">
        <v>3.5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32</v>
      </c>
    </row>
    <row r="37" spans="2:7" s="14" customFormat="1" ht="20.100000000000001" customHeight="1" x14ac:dyDescent="0.25">
      <c r="B37" s="9" t="s">
        <v>72</v>
      </c>
      <c r="C37" s="1">
        <v>30.1</v>
      </c>
      <c r="D37" s="106"/>
      <c r="E37" s="106"/>
      <c r="F37" s="30" t="s">
        <v>38</v>
      </c>
      <c r="G37" s="10">
        <v>42.9</v>
      </c>
    </row>
    <row r="38" spans="2:7" s="14" customFormat="1" ht="20.100000000000001" customHeight="1" x14ac:dyDescent="0.25">
      <c r="B38" s="9" t="s">
        <v>74</v>
      </c>
      <c r="C38" s="1">
        <v>39.6</v>
      </c>
      <c r="D38" s="106"/>
      <c r="E38" s="106"/>
      <c r="F38" s="30" t="s">
        <v>40</v>
      </c>
      <c r="G38" s="10">
        <v>21.4</v>
      </c>
    </row>
    <row r="39" spans="2:7" s="14" customFormat="1" ht="20.100000000000001" customHeight="1" x14ac:dyDescent="0.25">
      <c r="B39" s="9" t="s">
        <v>76</v>
      </c>
      <c r="C39" s="1">
        <v>14.9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8.9</v>
      </c>
      <c r="D40" s="106"/>
      <c r="E40" s="106"/>
      <c r="F40" s="30" t="s">
        <v>44</v>
      </c>
      <c r="G40" s="11">
        <v>3651.97</v>
      </c>
    </row>
    <row r="41" spans="2:7" s="14" customFormat="1" ht="20.100000000000001" customHeight="1" x14ac:dyDescent="0.25">
      <c r="B41" s="9" t="s">
        <v>39</v>
      </c>
      <c r="C41" s="1">
        <v>6.5</v>
      </c>
      <c r="D41" s="106"/>
      <c r="E41" s="106"/>
      <c r="F41" s="30" t="s">
        <v>46</v>
      </c>
      <c r="G41" s="11">
        <v>2587.71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50.59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88.38</v>
      </c>
      <c r="D44" s="106"/>
      <c r="E44" s="106"/>
      <c r="F44" s="30" t="s">
        <v>53</v>
      </c>
      <c r="G44" s="8">
        <v>40.700000000000003</v>
      </c>
    </row>
    <row r="45" spans="2:7" s="14" customFormat="1" ht="20.100000000000001" customHeight="1" x14ac:dyDescent="0.25">
      <c r="B45" s="9" t="s">
        <v>31</v>
      </c>
      <c r="C45" s="5">
        <v>37.18</v>
      </c>
      <c r="D45" s="106"/>
      <c r="E45" s="106"/>
      <c r="F45" s="30" t="s">
        <v>55</v>
      </c>
      <c r="G45" s="8">
        <v>48.7</v>
      </c>
    </row>
    <row r="46" spans="2:7" s="14" customFormat="1" ht="20.100000000000001" customHeight="1" x14ac:dyDescent="0.25">
      <c r="B46" s="9" t="s">
        <v>86</v>
      </c>
      <c r="C46" s="5">
        <v>49.47</v>
      </c>
      <c r="D46" s="106"/>
      <c r="E46" s="106"/>
      <c r="F46" s="30" t="s">
        <v>56</v>
      </c>
      <c r="G46" s="8">
        <v>9.3000000000000007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1.3</v>
      </c>
    </row>
    <row r="48" spans="2:7" s="14" customFormat="1" ht="20.100000000000001" customHeight="1" x14ac:dyDescent="0.25">
      <c r="B48" s="9" t="s">
        <v>25</v>
      </c>
      <c r="C48" s="6">
        <v>10.1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11.8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25.9</v>
      </c>
      <c r="D50" s="106"/>
      <c r="E50" s="106"/>
      <c r="F50" s="30" t="s">
        <v>63</v>
      </c>
      <c r="G50" s="8">
        <v>88.7</v>
      </c>
    </row>
    <row r="51" spans="2:7" s="14" customFormat="1" ht="20.100000000000001" customHeight="1" x14ac:dyDescent="0.25">
      <c r="B51" s="9" t="s">
        <v>86</v>
      </c>
      <c r="C51" s="1">
        <v>14.6</v>
      </c>
      <c r="D51" s="106"/>
      <c r="E51" s="106"/>
      <c r="F51" s="30" t="s">
        <v>65</v>
      </c>
      <c r="G51" s="8">
        <v>87.2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87.5</v>
      </c>
    </row>
    <row r="53" spans="2:7" s="14" customFormat="1" ht="20.100000000000001" customHeight="1" x14ac:dyDescent="0.25">
      <c r="B53" s="9" t="s">
        <v>25</v>
      </c>
      <c r="C53" s="6">
        <v>4.5999999999999996</v>
      </c>
      <c r="D53" s="106"/>
      <c r="E53" s="106"/>
      <c r="F53" s="30" t="s">
        <v>69</v>
      </c>
      <c r="G53" s="8">
        <v>80.400000000000006</v>
      </c>
    </row>
    <row r="54" spans="2:7" s="14" customFormat="1" ht="20.100000000000001" customHeight="1" x14ac:dyDescent="0.25">
      <c r="B54" s="9" t="s">
        <v>27</v>
      </c>
      <c r="C54" s="6">
        <v>7.1</v>
      </c>
      <c r="D54" s="106"/>
      <c r="E54" s="106"/>
      <c r="F54" s="30" t="s">
        <v>70</v>
      </c>
      <c r="G54" s="8">
        <v>69.599999999999994</v>
      </c>
    </row>
    <row r="55" spans="2:7" s="14" customFormat="1" ht="20.100000000000001" customHeight="1" x14ac:dyDescent="0.25">
      <c r="B55" s="9" t="s">
        <v>31</v>
      </c>
      <c r="C55" s="1">
        <v>17.399999999999999</v>
      </c>
      <c r="D55" s="106"/>
      <c r="E55" s="106"/>
      <c r="F55" s="30" t="s">
        <v>71</v>
      </c>
      <c r="G55" s="8">
        <v>79.599999999999994</v>
      </c>
    </row>
    <row r="56" spans="2:7" s="14" customFormat="1" ht="20.100000000000001" customHeight="1" x14ac:dyDescent="0.25">
      <c r="B56" s="9" t="s">
        <v>86</v>
      </c>
      <c r="C56" s="1">
        <v>7.5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88.3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72.8</v>
      </c>
    </row>
    <row r="59" spans="2:7" s="14" customFormat="1" ht="20.100000000000001" customHeight="1" x14ac:dyDescent="0.25">
      <c r="B59" s="9" t="s">
        <v>166</v>
      </c>
      <c r="C59" s="1">
        <v>23.3</v>
      </c>
      <c r="D59" s="106"/>
      <c r="E59" s="106"/>
      <c r="F59" s="30" t="s">
        <v>79</v>
      </c>
      <c r="G59" s="8">
        <v>95.7</v>
      </c>
    </row>
    <row r="60" spans="2:7" s="14" customFormat="1" ht="20.100000000000001" customHeight="1" x14ac:dyDescent="0.25">
      <c r="B60" s="9" t="s">
        <v>167</v>
      </c>
      <c r="C60" s="1">
        <v>22.6</v>
      </c>
      <c r="D60" s="106"/>
      <c r="E60" s="106"/>
      <c r="F60" s="30" t="s">
        <v>80</v>
      </c>
      <c r="G60" s="8">
        <v>95.8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88.7</v>
      </c>
    </row>
    <row r="62" spans="2:7" s="14" customFormat="1" ht="20.100000000000001" customHeight="1" x14ac:dyDescent="0.25">
      <c r="B62" s="9" t="s">
        <v>167</v>
      </c>
      <c r="C62" s="1">
        <v>67.099999999999994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168</v>
      </c>
      <c r="C63" s="1">
        <v>8.4</v>
      </c>
      <c r="D63" s="106"/>
      <c r="E63" s="106"/>
      <c r="F63" s="30" t="s">
        <v>84</v>
      </c>
      <c r="G63" s="8">
        <v>89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88.9</v>
      </c>
    </row>
    <row r="65" spans="2:7" s="14" customFormat="1" ht="20.100000000000001" customHeight="1" x14ac:dyDescent="0.25">
      <c r="B65" s="9" t="s">
        <v>167</v>
      </c>
      <c r="C65" s="1">
        <v>60.1</v>
      </c>
      <c r="D65" s="106"/>
      <c r="E65" s="106"/>
      <c r="F65" s="30" t="s">
        <v>87</v>
      </c>
      <c r="G65" s="8">
        <v>98.6</v>
      </c>
    </row>
    <row r="66" spans="2:7" s="14" customFormat="1" ht="20.100000000000001" customHeight="1" x14ac:dyDescent="0.25">
      <c r="B66" s="9" t="s">
        <v>169</v>
      </c>
      <c r="C66" s="1">
        <v>5.6</v>
      </c>
      <c r="D66" s="106"/>
      <c r="E66" s="106"/>
      <c r="F66" s="30" t="s">
        <v>90</v>
      </c>
      <c r="G66" s="8">
        <v>96.6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74.099999999999994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170</v>
      </c>
      <c r="C69" s="1">
        <v>3.1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2.5</v>
      </c>
      <c r="D70" s="106"/>
      <c r="E70" s="106"/>
      <c r="F70" s="30" t="s">
        <v>93</v>
      </c>
      <c r="G70" s="8">
        <v>27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32.200000000000003</v>
      </c>
    </row>
    <row r="72" spans="2:7" s="14" customFormat="1" ht="20.100000000000001" customHeight="1" x14ac:dyDescent="0.25">
      <c r="B72" s="9" t="s">
        <v>104</v>
      </c>
      <c r="C72" s="1">
        <v>10.8</v>
      </c>
      <c r="D72" s="106"/>
      <c r="E72" s="106"/>
      <c r="F72" s="30" t="s">
        <v>95</v>
      </c>
      <c r="G72" s="8">
        <v>3.9000000000000057</v>
      </c>
    </row>
    <row r="73" spans="2:7" s="14" customFormat="1" ht="20.100000000000001" customHeight="1" x14ac:dyDescent="0.25">
      <c r="B73" s="9" t="s">
        <v>105</v>
      </c>
      <c r="C73" s="1">
        <v>5.7</v>
      </c>
      <c r="D73" s="106"/>
      <c r="E73" s="106"/>
      <c r="F73" s="30" t="s">
        <v>96</v>
      </c>
      <c r="G73" s="8">
        <v>4.0999999999999943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14.5</v>
      </c>
    </row>
    <row r="75" spans="2:7" s="14" customFormat="1" ht="20.100000000000001" customHeight="1" x14ac:dyDescent="0.25">
      <c r="B75" s="9" t="s">
        <v>105</v>
      </c>
      <c r="C75" s="1">
        <v>7.7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170</v>
      </c>
      <c r="C76" s="29">
        <v>6.5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92D050"/>
  </sheetPr>
  <dimension ref="B1:AQ1221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292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22.4</v>
      </c>
      <c r="D5" s="106"/>
      <c r="E5" s="106"/>
      <c r="F5" s="30" t="s">
        <v>108</v>
      </c>
      <c r="G5" s="24">
        <v>36.799999999999997</v>
      </c>
    </row>
    <row r="6" spans="2:7" s="14" customFormat="1" ht="20.100000000000001" customHeight="1" x14ac:dyDescent="0.25">
      <c r="B6" s="9" t="s">
        <v>14</v>
      </c>
      <c r="C6" s="1">
        <v>20.8</v>
      </c>
      <c r="D6" s="106"/>
      <c r="E6" s="106"/>
      <c r="F6" s="30" t="s">
        <v>109</v>
      </c>
      <c r="G6" s="24">
        <v>43.5</v>
      </c>
    </row>
    <row r="7" spans="2:7" s="14" customFormat="1" ht="20.100000000000001" customHeight="1" x14ac:dyDescent="0.25">
      <c r="B7" s="9" t="s">
        <v>12</v>
      </c>
      <c r="C7" s="1">
        <v>14.2</v>
      </c>
      <c r="D7" s="106"/>
      <c r="E7" s="106"/>
      <c r="F7" s="30" t="s">
        <v>110</v>
      </c>
      <c r="G7" s="24">
        <v>11.5</v>
      </c>
    </row>
    <row r="8" spans="2:7" s="14" customFormat="1" ht="20.100000000000001" customHeight="1" x14ac:dyDescent="0.25">
      <c r="B8" s="9" t="s">
        <v>4</v>
      </c>
      <c r="C8" s="1">
        <v>13.3</v>
      </c>
      <c r="D8" s="106"/>
      <c r="E8" s="106"/>
      <c r="F8" s="30" t="s">
        <v>111</v>
      </c>
      <c r="G8" s="24">
        <v>4.5</v>
      </c>
    </row>
    <row r="9" spans="2:7" s="14" customFormat="1" ht="20.100000000000001" customHeight="1" x14ac:dyDescent="0.25">
      <c r="B9" s="9" t="s">
        <v>6</v>
      </c>
      <c r="C9" s="1">
        <v>4</v>
      </c>
      <c r="D9" s="106"/>
      <c r="E9" s="106"/>
      <c r="F9" s="30" t="s">
        <v>112</v>
      </c>
      <c r="G9" s="24">
        <v>1.2</v>
      </c>
    </row>
    <row r="10" spans="2:7" s="14" customFormat="1" ht="20.100000000000001" customHeight="1" x14ac:dyDescent="0.25">
      <c r="B10" s="9" t="s">
        <v>16</v>
      </c>
      <c r="C10" s="1">
        <v>2.9</v>
      </c>
      <c r="D10" s="106"/>
      <c r="E10" s="106"/>
      <c r="F10" s="30" t="s">
        <v>39</v>
      </c>
      <c r="G10" s="25">
        <v>2.5</v>
      </c>
    </row>
    <row r="11" spans="2:7" s="14" customFormat="1" ht="20.100000000000001" customHeight="1" x14ac:dyDescent="0.25">
      <c r="B11" s="9" t="s">
        <v>18</v>
      </c>
      <c r="C11" s="1">
        <v>2.6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8</v>
      </c>
      <c r="C12" s="1">
        <v>2.4</v>
      </c>
      <c r="D12" s="106"/>
      <c r="E12" s="106"/>
      <c r="F12" s="30" t="s">
        <v>114</v>
      </c>
      <c r="G12" s="24">
        <v>1.4</v>
      </c>
    </row>
    <row r="13" spans="2:7" s="14" customFormat="1" ht="20.100000000000001" customHeight="1" x14ac:dyDescent="0.25">
      <c r="B13" s="9" t="s">
        <v>121</v>
      </c>
      <c r="C13" s="1">
        <v>2.2999999999999998</v>
      </c>
      <c r="D13" s="106"/>
      <c r="E13" s="106"/>
      <c r="F13" s="30" t="s">
        <v>115</v>
      </c>
      <c r="G13" s="24">
        <v>25.7</v>
      </c>
    </row>
    <row r="14" spans="2:7" s="14" customFormat="1" ht="20.100000000000001" customHeight="1" x14ac:dyDescent="0.25">
      <c r="B14" s="9" t="s">
        <v>133</v>
      </c>
      <c r="C14" s="1">
        <v>1.7</v>
      </c>
      <c r="D14" s="106"/>
      <c r="E14" s="106"/>
      <c r="F14" s="30" t="s">
        <v>116</v>
      </c>
      <c r="G14" s="24">
        <v>72.900000000000006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11.3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12.2</v>
      </c>
      <c r="D17" s="106"/>
      <c r="E17" s="106"/>
      <c r="F17" s="30" t="s">
        <v>5</v>
      </c>
      <c r="G17" s="8">
        <v>21.5</v>
      </c>
    </row>
    <row r="18" spans="2:7" s="14" customFormat="1" ht="20.100000000000001" customHeight="1" x14ac:dyDescent="0.25">
      <c r="B18" s="26" t="s">
        <v>33</v>
      </c>
      <c r="C18" s="1">
        <v>68.400000000000006</v>
      </c>
      <c r="D18" s="106"/>
      <c r="E18" s="106"/>
      <c r="F18" s="30" t="s">
        <v>7</v>
      </c>
      <c r="G18" s="8">
        <v>78.5</v>
      </c>
    </row>
    <row r="19" spans="2:7" s="14" customFormat="1" ht="20.100000000000001" customHeight="1" x14ac:dyDescent="0.25">
      <c r="B19" s="26" t="s">
        <v>31</v>
      </c>
      <c r="C19" s="1">
        <v>8.1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139</v>
      </c>
      <c r="C20" s="90" t="s">
        <v>2</v>
      </c>
      <c r="D20" s="106"/>
      <c r="E20" s="106"/>
      <c r="F20" s="30" t="s">
        <v>11</v>
      </c>
      <c r="G20" s="8">
        <v>94.5</v>
      </c>
    </row>
    <row r="21" spans="2:7" s="14" customFormat="1" ht="20.100000000000001" customHeight="1" x14ac:dyDescent="0.25">
      <c r="B21" s="9" t="s">
        <v>43</v>
      </c>
      <c r="C21" s="1">
        <v>20</v>
      </c>
      <c r="D21" s="106"/>
      <c r="E21" s="106"/>
      <c r="F21" s="30" t="s">
        <v>13</v>
      </c>
      <c r="G21" s="8">
        <v>5.5</v>
      </c>
    </row>
    <row r="22" spans="2:7" s="14" customFormat="1" ht="20.100000000000001" customHeight="1" x14ac:dyDescent="0.25">
      <c r="B22" s="9" t="s">
        <v>45</v>
      </c>
      <c r="C22" s="1">
        <v>59.2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5.2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3.3</v>
      </c>
      <c r="D24" s="106"/>
      <c r="E24" s="106"/>
      <c r="F24" s="30" t="s">
        <v>19</v>
      </c>
      <c r="G24" s="8">
        <v>54.1</v>
      </c>
    </row>
    <row r="25" spans="2:7" s="14" customFormat="1" ht="20.100000000000001" customHeight="1" x14ac:dyDescent="0.25">
      <c r="B25" s="9" t="s">
        <v>51</v>
      </c>
      <c r="C25" s="1">
        <v>12.3</v>
      </c>
      <c r="D25" s="106"/>
      <c r="E25" s="106"/>
      <c r="F25" s="30" t="s">
        <v>21</v>
      </c>
      <c r="G25" s="8">
        <v>45.9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0</v>
      </c>
      <c r="D27" s="106"/>
      <c r="E27" s="106"/>
      <c r="F27" s="30" t="s">
        <v>24</v>
      </c>
      <c r="G27" s="8">
        <v>17.2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16.3</v>
      </c>
    </row>
    <row r="29" spans="2:7" s="14" customFormat="1" ht="20.100000000000001" customHeight="1" x14ac:dyDescent="0.25">
      <c r="B29" s="9" t="s">
        <v>59</v>
      </c>
      <c r="C29" s="1">
        <v>22.4</v>
      </c>
      <c r="D29" s="106"/>
      <c r="E29" s="106"/>
      <c r="F29" s="30" t="s">
        <v>28</v>
      </c>
      <c r="G29" s="8">
        <v>24.1</v>
      </c>
    </row>
    <row r="30" spans="2:7" s="14" customFormat="1" ht="20.100000000000001" customHeight="1" x14ac:dyDescent="0.25">
      <c r="B30" s="9" t="s">
        <v>60</v>
      </c>
      <c r="C30" s="1">
        <v>65.5</v>
      </c>
      <c r="D30" s="106"/>
      <c r="E30" s="106"/>
      <c r="F30" s="30" t="s">
        <v>29</v>
      </c>
      <c r="G30" s="8">
        <v>22.7</v>
      </c>
    </row>
    <row r="31" spans="2:7" s="14" customFormat="1" ht="20.100000000000001" customHeight="1" x14ac:dyDescent="0.25">
      <c r="B31" s="9" t="s">
        <v>62</v>
      </c>
      <c r="C31" s="1">
        <v>1.7</v>
      </c>
      <c r="D31" s="106"/>
      <c r="E31" s="106"/>
      <c r="F31" s="30" t="s">
        <v>30</v>
      </c>
      <c r="G31" s="8">
        <v>11.5</v>
      </c>
    </row>
    <row r="32" spans="2:7" s="14" customFormat="1" ht="20.100000000000001" customHeight="1" x14ac:dyDescent="0.25">
      <c r="B32" s="9" t="s">
        <v>64</v>
      </c>
      <c r="C32" s="1">
        <v>0.4</v>
      </c>
      <c r="D32" s="106"/>
      <c r="E32" s="106"/>
      <c r="F32" s="30" t="s">
        <v>32</v>
      </c>
      <c r="G32" s="8">
        <v>8.1999999999999993</v>
      </c>
    </row>
    <row r="33" spans="2:7" s="14" customFormat="1" ht="20.100000000000001" customHeight="1" x14ac:dyDescent="0.25">
      <c r="B33" s="9" t="s">
        <v>66</v>
      </c>
      <c r="C33" s="1">
        <v>9.6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 t="s">
        <v>52</v>
      </c>
      <c r="D34" s="106"/>
      <c r="E34" s="106"/>
      <c r="F34" s="30" t="s">
        <v>35</v>
      </c>
      <c r="G34" s="10">
        <v>0.3</v>
      </c>
    </row>
    <row r="35" spans="2:7" s="14" customFormat="1" ht="20.100000000000001" customHeight="1" x14ac:dyDescent="0.25">
      <c r="B35" s="9" t="s">
        <v>39</v>
      </c>
      <c r="C35" s="1">
        <v>0.4</v>
      </c>
      <c r="D35" s="106"/>
      <c r="E35" s="106"/>
      <c r="F35" s="30" t="s">
        <v>36</v>
      </c>
      <c r="G35" s="10">
        <v>8.1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48.7</v>
      </c>
    </row>
    <row r="37" spans="2:7" s="14" customFormat="1" ht="20.100000000000001" customHeight="1" x14ac:dyDescent="0.25">
      <c r="B37" s="9" t="s">
        <v>72</v>
      </c>
      <c r="C37" s="1">
        <v>54.4</v>
      </c>
      <c r="D37" s="106"/>
      <c r="E37" s="106"/>
      <c r="F37" s="30" t="s">
        <v>38</v>
      </c>
      <c r="G37" s="10">
        <v>26.7</v>
      </c>
    </row>
    <row r="38" spans="2:7" s="14" customFormat="1" ht="20.100000000000001" customHeight="1" x14ac:dyDescent="0.25">
      <c r="B38" s="9" t="s">
        <v>74</v>
      </c>
      <c r="C38" s="1">
        <v>24.5</v>
      </c>
      <c r="D38" s="106"/>
      <c r="E38" s="106"/>
      <c r="F38" s="30" t="s">
        <v>40</v>
      </c>
      <c r="G38" s="10">
        <v>16.2</v>
      </c>
    </row>
    <row r="39" spans="2:7" s="14" customFormat="1" ht="20.100000000000001" customHeight="1" x14ac:dyDescent="0.25">
      <c r="B39" s="9" t="s">
        <v>76</v>
      </c>
      <c r="C39" s="1">
        <v>8.4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9.3000000000000007</v>
      </c>
      <c r="D40" s="106"/>
      <c r="E40" s="106"/>
      <c r="F40" s="30" t="s">
        <v>44</v>
      </c>
      <c r="G40" s="11">
        <v>3878.01</v>
      </c>
    </row>
    <row r="41" spans="2:7" s="14" customFormat="1" ht="20.100000000000001" customHeight="1" x14ac:dyDescent="0.25">
      <c r="B41" s="9" t="s">
        <v>39</v>
      </c>
      <c r="C41" s="1">
        <v>3.4</v>
      </c>
      <c r="D41" s="106"/>
      <c r="E41" s="106"/>
      <c r="F41" s="30" t="s">
        <v>46</v>
      </c>
      <c r="G41" s="11">
        <v>2722.53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26.7</v>
      </c>
    </row>
    <row r="45" spans="2:7" s="14" customFormat="1" ht="20.100000000000001" customHeight="1" x14ac:dyDescent="0.25">
      <c r="B45" s="9" t="s">
        <v>31</v>
      </c>
      <c r="C45" s="2" t="s">
        <v>83</v>
      </c>
      <c r="D45" s="106"/>
      <c r="E45" s="106"/>
      <c r="F45" s="30" t="s">
        <v>55</v>
      </c>
      <c r="G45" s="8">
        <v>42</v>
      </c>
    </row>
    <row r="46" spans="2:7" s="14" customFormat="1" ht="20.100000000000001" customHeight="1" x14ac:dyDescent="0.25">
      <c r="B46" s="9" t="s">
        <v>86</v>
      </c>
      <c r="C46" s="5">
        <v>39.5</v>
      </c>
      <c r="D46" s="106"/>
      <c r="E46" s="106"/>
      <c r="F46" s="30" t="s">
        <v>56</v>
      </c>
      <c r="G46" s="8">
        <v>25.6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5.7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2" t="s">
        <v>83</v>
      </c>
      <c r="D50" s="106"/>
      <c r="E50" s="106"/>
      <c r="F50" s="30" t="s">
        <v>63</v>
      </c>
      <c r="G50" s="8">
        <v>51.7</v>
      </c>
    </row>
    <row r="51" spans="2:7" s="14" customFormat="1" ht="20.100000000000001" customHeight="1" x14ac:dyDescent="0.25">
      <c r="B51" s="9" t="s">
        <v>86</v>
      </c>
      <c r="C51" s="1">
        <v>37.299999999999997</v>
      </c>
      <c r="D51" s="106"/>
      <c r="E51" s="106"/>
      <c r="F51" s="30" t="s">
        <v>65</v>
      </c>
      <c r="G51" s="8">
        <v>59.3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80.3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40.5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48.4</v>
      </c>
    </row>
    <row r="55" spans="2:7" s="14" customFormat="1" ht="20.100000000000001" customHeight="1" x14ac:dyDescent="0.25">
      <c r="B55" s="9" t="s">
        <v>31</v>
      </c>
      <c r="C55" s="2" t="s">
        <v>83</v>
      </c>
      <c r="D55" s="106"/>
      <c r="E55" s="106"/>
      <c r="F55" s="30" t="s">
        <v>71</v>
      </c>
      <c r="G55" s="8">
        <v>37.6</v>
      </c>
    </row>
    <row r="56" spans="2:7" s="14" customFormat="1" ht="20.100000000000001" customHeight="1" x14ac:dyDescent="0.25">
      <c r="B56" s="9" t="s">
        <v>86</v>
      </c>
      <c r="C56" s="1">
        <v>20.100000000000001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34</v>
      </c>
    </row>
    <row r="59" spans="2:7" s="14" customFormat="1" ht="20.100000000000001" customHeight="1" x14ac:dyDescent="0.25">
      <c r="B59" s="9" t="s">
        <v>201</v>
      </c>
      <c r="C59" s="1">
        <v>68.3</v>
      </c>
      <c r="D59" s="106"/>
      <c r="E59" s="106"/>
      <c r="F59" s="30" t="s">
        <v>79</v>
      </c>
      <c r="G59" s="8">
        <v>83.8</v>
      </c>
    </row>
    <row r="60" spans="2:7" s="14" customFormat="1" ht="20.100000000000001" customHeight="1" x14ac:dyDescent="0.25">
      <c r="B60" s="9" t="s">
        <v>202</v>
      </c>
      <c r="C60" s="1">
        <v>8.4</v>
      </c>
      <c r="D60" s="106"/>
      <c r="E60" s="106"/>
      <c r="F60" s="30" t="s">
        <v>80</v>
      </c>
      <c r="G60" s="8">
        <v>95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76.2</v>
      </c>
    </row>
    <row r="62" spans="2:7" s="14" customFormat="1" ht="20.100000000000001" customHeight="1" x14ac:dyDescent="0.25">
      <c r="B62" s="9" t="s">
        <v>201</v>
      </c>
      <c r="C62" s="1">
        <v>64.3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203</v>
      </c>
      <c r="C63" s="1">
        <v>25.7</v>
      </c>
      <c r="D63" s="106"/>
      <c r="E63" s="106"/>
      <c r="F63" s="30" t="s">
        <v>84</v>
      </c>
      <c r="G63" s="8">
        <v>48.3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59</v>
      </c>
    </row>
    <row r="65" spans="2:7" s="14" customFormat="1" ht="20.100000000000001" customHeight="1" x14ac:dyDescent="0.25">
      <c r="B65" s="9" t="s">
        <v>201</v>
      </c>
      <c r="C65" s="1">
        <v>43.2</v>
      </c>
      <c r="D65" s="106"/>
      <c r="E65" s="106"/>
      <c r="F65" s="30" t="s">
        <v>87</v>
      </c>
      <c r="G65" s="8">
        <v>93.9</v>
      </c>
    </row>
    <row r="66" spans="2:7" s="14" customFormat="1" ht="20.100000000000001" customHeight="1" x14ac:dyDescent="0.25">
      <c r="B66" s="9" t="s">
        <v>203</v>
      </c>
      <c r="C66" s="1">
        <v>18.5</v>
      </c>
      <c r="D66" s="106"/>
      <c r="E66" s="106"/>
      <c r="F66" s="30" t="s">
        <v>90</v>
      </c>
      <c r="G66" s="8">
        <v>89.7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49.5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122</v>
      </c>
      <c r="C69" s="1">
        <v>35.9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12.2</v>
      </c>
      <c r="D70" s="106"/>
      <c r="E70" s="106"/>
      <c r="F70" s="30" t="s">
        <v>93</v>
      </c>
      <c r="G70" s="8">
        <v>43.7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15.299999999999997</v>
      </c>
    </row>
    <row r="72" spans="2:7" s="14" customFormat="1" ht="20.100000000000001" customHeight="1" x14ac:dyDescent="0.25">
      <c r="B72" s="9" t="s">
        <v>104</v>
      </c>
      <c r="C72" s="1">
        <v>19.399999999999999</v>
      </c>
      <c r="D72" s="106"/>
      <c r="E72" s="106"/>
      <c r="F72" s="30" t="s">
        <v>95</v>
      </c>
      <c r="G72" s="8">
        <v>4</v>
      </c>
    </row>
    <row r="73" spans="2:7" s="14" customFormat="1" ht="20.100000000000001" customHeight="1" x14ac:dyDescent="0.25">
      <c r="B73" s="9" t="s">
        <v>122</v>
      </c>
      <c r="C73" s="1">
        <v>12.3</v>
      </c>
      <c r="D73" s="106"/>
      <c r="E73" s="106"/>
      <c r="F73" s="30" t="s">
        <v>96</v>
      </c>
      <c r="G73" s="8">
        <v>3.2000000000000028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7.9000000000000057</v>
      </c>
    </row>
    <row r="75" spans="2:7" s="14" customFormat="1" ht="20.100000000000001" customHeight="1" x14ac:dyDescent="0.25">
      <c r="B75" s="9" t="s">
        <v>104</v>
      </c>
      <c r="C75" s="1">
        <v>9.4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150</v>
      </c>
      <c r="C76" s="29">
        <v>8.4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37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45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342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  <row r="110" spans="2:43" s="17" customFormat="1" ht="20.100000000000001" customHeight="1" x14ac:dyDescent="0.25">
      <c r="B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2:43" s="17" customFormat="1" ht="20.100000000000001" customHeight="1" x14ac:dyDescent="0.25">
      <c r="B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2:43" s="17" customFormat="1" ht="20.100000000000001" customHeight="1" x14ac:dyDescent="0.25">
      <c r="B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2:43" s="17" customFormat="1" ht="20.100000000000001" customHeight="1" x14ac:dyDescent="0.25">
      <c r="B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2:43" s="17" customFormat="1" ht="20.100000000000001" customHeight="1" x14ac:dyDescent="0.25">
      <c r="B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2:43" s="17" customFormat="1" ht="20.100000000000001" customHeight="1" x14ac:dyDescent="0.25">
      <c r="B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2:43" s="17" customFormat="1" ht="20.100000000000001" customHeight="1" x14ac:dyDescent="0.25">
      <c r="B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2:43" s="17" customFormat="1" ht="20.100000000000001" customHeight="1" x14ac:dyDescent="0.25">
      <c r="B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2:43" s="17" customFormat="1" ht="20.100000000000001" customHeight="1" x14ac:dyDescent="0.25">
      <c r="B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2:43" s="17" customFormat="1" ht="20.100000000000001" customHeight="1" x14ac:dyDescent="0.25">
      <c r="B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2:43" s="17" customFormat="1" ht="20.100000000000001" customHeight="1" x14ac:dyDescent="0.25">
      <c r="B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2:43" s="17" customFormat="1" ht="20.100000000000001" customHeight="1" x14ac:dyDescent="0.25">
      <c r="B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2:43" s="17" customFormat="1" ht="20.100000000000001" customHeight="1" x14ac:dyDescent="0.25">
      <c r="B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2:43" s="17" customFormat="1" ht="20.100000000000001" customHeight="1" x14ac:dyDescent="0.25">
      <c r="B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2:43" s="17" customFormat="1" ht="20.100000000000001" customHeight="1" x14ac:dyDescent="0.25">
      <c r="B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2:43" s="17" customFormat="1" ht="20.100000000000001" customHeight="1" x14ac:dyDescent="0.25">
      <c r="B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2:43" s="17" customFormat="1" ht="20.100000000000001" customHeight="1" x14ac:dyDescent="0.25">
      <c r="B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2:43" s="17" customFormat="1" ht="20.100000000000001" customHeight="1" x14ac:dyDescent="0.25">
      <c r="B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2:43" s="17" customFormat="1" ht="20.100000000000001" customHeight="1" x14ac:dyDescent="0.25">
      <c r="B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2:43" s="17" customFormat="1" ht="20.100000000000001" customHeight="1" x14ac:dyDescent="0.25">
      <c r="B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2:43" s="17" customFormat="1" ht="20.100000000000001" customHeight="1" x14ac:dyDescent="0.25">
      <c r="B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2:43" s="17" customFormat="1" ht="20.100000000000001" customHeight="1" x14ac:dyDescent="0.25">
      <c r="B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2:43" s="17" customFormat="1" ht="20.100000000000001" customHeight="1" x14ac:dyDescent="0.25">
      <c r="B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2:43" s="17" customFormat="1" ht="20.100000000000001" customHeight="1" x14ac:dyDescent="0.25">
      <c r="B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2:43" s="17" customFormat="1" ht="20.100000000000001" customHeight="1" x14ac:dyDescent="0.25">
      <c r="B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2:43" s="17" customFormat="1" ht="20.100000000000001" customHeight="1" x14ac:dyDescent="0.25">
      <c r="B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2:43" s="17" customFormat="1" ht="20.100000000000001" customHeight="1" x14ac:dyDescent="0.25">
      <c r="B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2:43" s="17" customFormat="1" ht="20.100000000000001" customHeight="1" x14ac:dyDescent="0.25">
      <c r="B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2:43" s="17" customFormat="1" ht="20.100000000000001" customHeight="1" x14ac:dyDescent="0.25">
      <c r="B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2:43" s="17" customFormat="1" ht="20.100000000000001" customHeight="1" x14ac:dyDescent="0.25">
      <c r="B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2:43" s="17" customFormat="1" ht="20.100000000000001" customHeight="1" x14ac:dyDescent="0.25">
      <c r="B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2:43" s="17" customFormat="1" ht="20.100000000000001" customHeight="1" x14ac:dyDescent="0.25">
      <c r="B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2:43" s="17" customFormat="1" ht="20.100000000000001" customHeight="1" x14ac:dyDescent="0.25">
      <c r="B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2:43" s="17" customFormat="1" ht="20.100000000000001" customHeight="1" x14ac:dyDescent="0.25">
      <c r="B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2:43" s="17" customFormat="1" ht="20.100000000000001" customHeight="1" x14ac:dyDescent="0.25">
      <c r="B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2:43" s="17" customFormat="1" ht="20.100000000000001" customHeight="1" x14ac:dyDescent="0.25">
      <c r="B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2:43" s="17" customFormat="1" ht="20.100000000000001" customHeight="1" x14ac:dyDescent="0.25">
      <c r="B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2:43" s="17" customFormat="1" ht="20.100000000000001" customHeight="1" x14ac:dyDescent="0.25">
      <c r="B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2:43" s="17" customFormat="1" ht="20.100000000000001" customHeight="1" x14ac:dyDescent="0.25">
      <c r="B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2:43" s="17" customFormat="1" ht="20.100000000000001" customHeight="1" x14ac:dyDescent="0.25">
      <c r="B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2:43" s="17" customFormat="1" ht="20.100000000000001" customHeight="1" x14ac:dyDescent="0.25">
      <c r="B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2:43" s="17" customFormat="1" ht="20.100000000000001" customHeight="1" x14ac:dyDescent="0.25">
      <c r="B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2:43" s="17" customFormat="1" ht="20.100000000000001" customHeight="1" x14ac:dyDescent="0.25">
      <c r="B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2:43" s="17" customFormat="1" ht="20.100000000000001" customHeight="1" x14ac:dyDescent="0.25">
      <c r="B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2:43" s="17" customFormat="1" ht="20.100000000000001" customHeight="1" x14ac:dyDescent="0.25">
      <c r="B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2:43" s="17" customFormat="1" ht="20.100000000000001" customHeight="1" x14ac:dyDescent="0.25">
      <c r="B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2:43" s="17" customFormat="1" ht="20.100000000000001" customHeight="1" x14ac:dyDescent="0.25">
      <c r="B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2:43" s="17" customFormat="1" ht="20.100000000000001" customHeight="1" x14ac:dyDescent="0.25">
      <c r="B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2:43" s="17" customFormat="1" ht="20.100000000000001" customHeight="1" x14ac:dyDescent="0.25">
      <c r="B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2:43" s="17" customFormat="1" ht="20.100000000000001" customHeight="1" x14ac:dyDescent="0.25">
      <c r="B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2:43" s="17" customFormat="1" ht="20.100000000000001" customHeight="1" x14ac:dyDescent="0.25">
      <c r="B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2:43" s="17" customFormat="1" ht="20.100000000000001" customHeight="1" x14ac:dyDescent="0.25">
      <c r="B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2:43" s="17" customFormat="1" ht="20.100000000000001" customHeight="1" x14ac:dyDescent="0.25">
      <c r="B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2:43" s="17" customFormat="1" ht="20.100000000000001" customHeight="1" x14ac:dyDescent="0.25">
      <c r="B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2:43" s="17" customFormat="1" ht="20.100000000000001" customHeight="1" x14ac:dyDescent="0.25">
      <c r="B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2:43" s="17" customFormat="1" ht="20.100000000000001" customHeight="1" x14ac:dyDescent="0.25">
      <c r="B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2:43" s="17" customFormat="1" ht="20.100000000000001" customHeight="1" x14ac:dyDescent="0.25">
      <c r="B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2:43" s="17" customFormat="1" ht="20.100000000000001" customHeight="1" x14ac:dyDescent="0.25">
      <c r="B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2:43" s="17" customFormat="1" ht="20.100000000000001" customHeight="1" x14ac:dyDescent="0.25">
      <c r="B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2:43" s="17" customFormat="1" ht="20.100000000000001" customHeight="1" x14ac:dyDescent="0.25">
      <c r="B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2:43" s="17" customFormat="1" ht="20.100000000000001" customHeight="1" x14ac:dyDescent="0.25">
      <c r="B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2:43" s="17" customFormat="1" ht="20.100000000000001" customHeight="1" x14ac:dyDescent="0.25">
      <c r="B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2:43" s="17" customFormat="1" ht="20.100000000000001" customHeight="1" x14ac:dyDescent="0.25">
      <c r="B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2:43" s="17" customFormat="1" ht="20.100000000000001" customHeight="1" x14ac:dyDescent="0.25">
      <c r="B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2:43" s="17" customFormat="1" ht="20.100000000000001" customHeight="1" x14ac:dyDescent="0.25">
      <c r="B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2:43" s="17" customFormat="1" ht="20.100000000000001" customHeight="1" x14ac:dyDescent="0.25">
      <c r="B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2:43" s="17" customFormat="1" ht="20.100000000000001" customHeight="1" x14ac:dyDescent="0.25">
      <c r="B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2:43" s="17" customFormat="1" ht="20.100000000000001" customHeight="1" x14ac:dyDescent="0.25">
      <c r="B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2:43" s="17" customFormat="1" ht="20.100000000000001" customHeight="1" x14ac:dyDescent="0.25">
      <c r="B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2:43" s="17" customFormat="1" ht="20.100000000000001" customHeight="1" x14ac:dyDescent="0.25">
      <c r="B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2:43" s="17" customFormat="1" ht="20.100000000000001" customHeight="1" x14ac:dyDescent="0.25">
      <c r="B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2:43" s="17" customFormat="1" ht="20.100000000000001" customHeight="1" x14ac:dyDescent="0.25">
      <c r="B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2:43" s="17" customFormat="1" ht="20.100000000000001" customHeight="1" x14ac:dyDescent="0.25">
      <c r="B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2:43" s="17" customFormat="1" ht="20.100000000000001" customHeight="1" x14ac:dyDescent="0.25">
      <c r="B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2:43" s="17" customFormat="1" ht="20.100000000000001" customHeight="1" x14ac:dyDescent="0.25">
      <c r="B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2:43" s="17" customFormat="1" ht="20.100000000000001" customHeight="1" x14ac:dyDescent="0.25">
      <c r="B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2:43" s="17" customFormat="1" ht="20.100000000000001" customHeight="1" x14ac:dyDescent="0.25">
      <c r="B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2:43" s="17" customFormat="1" ht="20.100000000000001" customHeight="1" x14ac:dyDescent="0.25">
      <c r="B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2:43" s="17" customFormat="1" ht="20.100000000000001" customHeight="1" x14ac:dyDescent="0.25">
      <c r="B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2:43" s="17" customFormat="1" ht="20.100000000000001" customHeight="1" x14ac:dyDescent="0.25">
      <c r="B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2:43" s="17" customFormat="1" ht="20.100000000000001" customHeight="1" x14ac:dyDescent="0.25">
      <c r="B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2:43" s="17" customFormat="1" ht="20.100000000000001" customHeight="1" x14ac:dyDescent="0.25">
      <c r="B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2:43" s="17" customFormat="1" ht="20.100000000000001" customHeight="1" x14ac:dyDescent="0.25">
      <c r="B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2:43" s="17" customFormat="1" ht="20.100000000000001" customHeight="1" x14ac:dyDescent="0.25">
      <c r="B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2:43" s="17" customFormat="1" ht="20.100000000000001" customHeight="1" x14ac:dyDescent="0.25">
      <c r="B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2:43" s="17" customFormat="1" ht="20.100000000000001" customHeight="1" x14ac:dyDescent="0.25">
      <c r="B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2:43" s="17" customFormat="1" ht="20.100000000000001" customHeight="1" x14ac:dyDescent="0.25">
      <c r="B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2:43" s="17" customFormat="1" ht="20.100000000000001" customHeight="1" x14ac:dyDescent="0.25">
      <c r="B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2:43" s="17" customFormat="1" ht="20.100000000000001" customHeight="1" x14ac:dyDescent="0.25">
      <c r="B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2:43" s="17" customFormat="1" ht="20.100000000000001" customHeight="1" x14ac:dyDescent="0.25">
      <c r="B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2:43" s="17" customFormat="1" ht="20.100000000000001" customHeight="1" x14ac:dyDescent="0.25">
      <c r="B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2:43" s="17" customFormat="1" ht="20.100000000000001" customHeight="1" x14ac:dyDescent="0.25">
      <c r="B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2:43" s="17" customFormat="1" ht="20.100000000000001" customHeight="1" x14ac:dyDescent="0.25">
      <c r="B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2:43" s="17" customFormat="1" ht="20.100000000000001" customHeight="1" x14ac:dyDescent="0.25">
      <c r="B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2:43" s="17" customFormat="1" ht="20.100000000000001" customHeight="1" x14ac:dyDescent="0.25">
      <c r="B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2:43" s="17" customFormat="1" ht="20.100000000000001" customHeight="1" x14ac:dyDescent="0.25">
      <c r="B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2:43" s="17" customFormat="1" ht="20.100000000000001" customHeight="1" x14ac:dyDescent="0.25">
      <c r="B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2:43" s="17" customFormat="1" ht="20.100000000000001" customHeight="1" x14ac:dyDescent="0.25">
      <c r="B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2:43" s="17" customFormat="1" ht="20.100000000000001" customHeight="1" x14ac:dyDescent="0.25">
      <c r="B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2:43" s="17" customFormat="1" ht="20.100000000000001" customHeight="1" x14ac:dyDescent="0.25">
      <c r="B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2:43" s="17" customFormat="1" ht="20.100000000000001" customHeight="1" x14ac:dyDescent="0.25">
      <c r="B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2:43" s="17" customFormat="1" ht="20.100000000000001" customHeight="1" x14ac:dyDescent="0.25">
      <c r="B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2:43" s="17" customFormat="1" ht="20.100000000000001" customHeight="1" x14ac:dyDescent="0.25">
      <c r="B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2:43" s="17" customFormat="1" ht="20.100000000000001" customHeight="1" x14ac:dyDescent="0.25">
      <c r="B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2:43" s="17" customFormat="1" ht="20.100000000000001" customHeight="1" x14ac:dyDescent="0.25">
      <c r="B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2:43" s="17" customFormat="1" ht="20.100000000000001" customHeight="1" x14ac:dyDescent="0.25">
      <c r="B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2:43" s="17" customFormat="1" ht="20.100000000000001" customHeight="1" x14ac:dyDescent="0.25">
      <c r="B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2:43" s="17" customFormat="1" ht="20.100000000000001" customHeight="1" x14ac:dyDescent="0.25">
      <c r="B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2:43" s="17" customFormat="1" ht="20.100000000000001" customHeight="1" x14ac:dyDescent="0.25">
      <c r="B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2:43" s="17" customFormat="1" ht="20.100000000000001" customHeight="1" x14ac:dyDescent="0.25">
      <c r="B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2:43" s="17" customFormat="1" ht="20.100000000000001" customHeight="1" x14ac:dyDescent="0.25">
      <c r="B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2:43" s="17" customFormat="1" ht="20.100000000000001" customHeight="1" x14ac:dyDescent="0.25">
      <c r="B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2:43" s="17" customFormat="1" ht="20.100000000000001" customHeight="1" x14ac:dyDescent="0.25">
      <c r="B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2:43" s="17" customFormat="1" ht="20.100000000000001" customHeight="1" x14ac:dyDescent="0.25">
      <c r="B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2:43" s="17" customFormat="1" ht="20.100000000000001" customHeight="1" x14ac:dyDescent="0.25">
      <c r="B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2:43" s="17" customFormat="1" ht="20.100000000000001" customHeight="1" x14ac:dyDescent="0.25">
      <c r="B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2:43" s="17" customFormat="1" ht="20.100000000000001" customHeight="1" x14ac:dyDescent="0.25">
      <c r="B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2:43" s="17" customFormat="1" ht="20.100000000000001" customHeight="1" x14ac:dyDescent="0.25">
      <c r="B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2:43" s="17" customFormat="1" ht="20.100000000000001" customHeight="1" x14ac:dyDescent="0.25">
      <c r="B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2:43" s="17" customFormat="1" ht="20.100000000000001" customHeight="1" x14ac:dyDescent="0.25">
      <c r="B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2:43" s="17" customFormat="1" ht="20.100000000000001" customHeight="1" x14ac:dyDescent="0.25">
      <c r="B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2:43" s="17" customFormat="1" ht="20.100000000000001" customHeight="1" x14ac:dyDescent="0.25">
      <c r="B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2:43" s="17" customFormat="1" ht="20.100000000000001" customHeight="1" x14ac:dyDescent="0.25">
      <c r="B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2:43" s="17" customFormat="1" ht="20.100000000000001" customHeight="1" x14ac:dyDescent="0.25">
      <c r="B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2:43" s="17" customFormat="1" ht="20.100000000000001" customHeight="1" x14ac:dyDescent="0.25">
      <c r="B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2:43" s="17" customFormat="1" ht="20.100000000000001" customHeight="1" x14ac:dyDescent="0.25">
      <c r="B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2:43" s="17" customFormat="1" ht="20.100000000000001" customHeight="1" x14ac:dyDescent="0.25">
      <c r="B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2:43" s="17" customFormat="1" ht="20.100000000000001" customHeight="1" x14ac:dyDescent="0.25">
      <c r="B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2:43" s="17" customFormat="1" ht="20.100000000000001" customHeight="1" x14ac:dyDescent="0.25">
      <c r="B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2:43" s="17" customFormat="1" ht="20.100000000000001" customHeight="1" x14ac:dyDescent="0.25">
      <c r="B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2:43" s="17" customFormat="1" ht="20.100000000000001" customHeight="1" x14ac:dyDescent="0.25">
      <c r="B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2:43" s="17" customFormat="1" ht="20.100000000000001" customHeight="1" x14ac:dyDescent="0.25">
      <c r="B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2:43" s="17" customFormat="1" ht="20.100000000000001" customHeight="1" x14ac:dyDescent="0.25">
      <c r="B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2:43" s="17" customFormat="1" ht="20.100000000000001" customHeight="1" x14ac:dyDescent="0.25">
      <c r="B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2:43" s="17" customFormat="1" ht="20.100000000000001" customHeight="1" x14ac:dyDescent="0.25">
      <c r="B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2:43" s="17" customFormat="1" ht="20.100000000000001" customHeight="1" x14ac:dyDescent="0.25">
      <c r="B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2:43" s="17" customFormat="1" ht="20.100000000000001" customHeight="1" x14ac:dyDescent="0.25">
      <c r="B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2:43" s="17" customFormat="1" ht="20.100000000000001" customHeight="1" x14ac:dyDescent="0.25">
      <c r="B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2:43" s="17" customFormat="1" ht="20.100000000000001" customHeight="1" x14ac:dyDescent="0.25">
      <c r="B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2:43" s="17" customFormat="1" ht="20.100000000000001" customHeight="1" x14ac:dyDescent="0.25">
      <c r="B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2:43" s="17" customFormat="1" ht="20.100000000000001" customHeight="1" x14ac:dyDescent="0.25">
      <c r="B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2:43" s="17" customFormat="1" ht="20.100000000000001" customHeight="1" x14ac:dyDescent="0.25">
      <c r="B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2:43" s="17" customFormat="1" ht="20.100000000000001" customHeight="1" x14ac:dyDescent="0.25">
      <c r="B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2:43" s="17" customFormat="1" ht="20.100000000000001" customHeight="1" x14ac:dyDescent="0.25">
      <c r="B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2:43" s="17" customFormat="1" ht="20.100000000000001" customHeight="1" x14ac:dyDescent="0.25">
      <c r="B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2:43" s="17" customFormat="1" ht="20.100000000000001" customHeight="1" x14ac:dyDescent="0.25">
      <c r="B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2:43" s="17" customFormat="1" ht="20.100000000000001" customHeight="1" x14ac:dyDescent="0.25">
      <c r="B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2:43" s="17" customFormat="1" ht="20.100000000000001" customHeight="1" x14ac:dyDescent="0.25">
      <c r="B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2:43" s="17" customFormat="1" ht="20.100000000000001" customHeight="1" x14ac:dyDescent="0.25">
      <c r="B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2:43" s="17" customFormat="1" ht="20.100000000000001" customHeight="1" x14ac:dyDescent="0.25">
      <c r="B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2:43" s="17" customFormat="1" ht="20.100000000000001" customHeight="1" x14ac:dyDescent="0.25">
      <c r="B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2:43" s="17" customFormat="1" ht="20.100000000000001" customHeight="1" x14ac:dyDescent="0.25">
      <c r="B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2:43" s="17" customFormat="1" ht="20.100000000000001" customHeight="1" x14ac:dyDescent="0.25">
      <c r="B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2:43" s="17" customFormat="1" ht="20.100000000000001" customHeight="1" x14ac:dyDescent="0.25">
      <c r="B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2:43" s="17" customFormat="1" ht="20.100000000000001" customHeight="1" x14ac:dyDescent="0.25">
      <c r="B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2:43" s="17" customFormat="1" ht="20.100000000000001" customHeight="1" x14ac:dyDescent="0.25">
      <c r="B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2:43" s="17" customFormat="1" ht="20.100000000000001" customHeight="1" x14ac:dyDescent="0.25">
      <c r="B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2:43" s="17" customFormat="1" ht="20.100000000000001" customHeight="1" x14ac:dyDescent="0.25">
      <c r="B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2:43" s="17" customFormat="1" ht="20.100000000000001" customHeight="1" x14ac:dyDescent="0.25">
      <c r="B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2:43" s="17" customFormat="1" ht="20.100000000000001" customHeight="1" x14ac:dyDescent="0.25">
      <c r="B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2:43" s="17" customFormat="1" ht="20.100000000000001" customHeight="1" x14ac:dyDescent="0.25">
      <c r="B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2:43" s="17" customFormat="1" ht="20.100000000000001" customHeight="1" x14ac:dyDescent="0.25">
      <c r="B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2:43" s="17" customFormat="1" ht="20.100000000000001" customHeight="1" x14ac:dyDescent="0.25">
      <c r="B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2:43" s="17" customFormat="1" ht="20.100000000000001" customHeight="1" x14ac:dyDescent="0.25">
      <c r="B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2:43" s="17" customFormat="1" ht="20.100000000000001" customHeight="1" x14ac:dyDescent="0.25">
      <c r="B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2:43" s="17" customFormat="1" ht="20.100000000000001" customHeight="1" x14ac:dyDescent="0.25">
      <c r="B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2:43" s="17" customFormat="1" ht="20.100000000000001" customHeight="1" x14ac:dyDescent="0.25">
      <c r="B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2:43" s="17" customFormat="1" ht="20.100000000000001" customHeight="1" x14ac:dyDescent="0.25">
      <c r="B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2:43" s="17" customFormat="1" ht="20.100000000000001" customHeight="1" x14ac:dyDescent="0.25">
      <c r="B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2:43" s="17" customFormat="1" ht="20.100000000000001" customHeight="1" x14ac:dyDescent="0.25">
      <c r="B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2:43" s="17" customFormat="1" ht="20.100000000000001" customHeight="1" x14ac:dyDescent="0.25">
      <c r="B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2:43" s="17" customFormat="1" ht="20.100000000000001" customHeight="1" x14ac:dyDescent="0.25">
      <c r="B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2:43" s="17" customFormat="1" ht="20.100000000000001" customHeight="1" x14ac:dyDescent="0.25">
      <c r="B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2:43" s="17" customFormat="1" ht="20.100000000000001" customHeight="1" x14ac:dyDescent="0.25">
      <c r="B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2:43" s="17" customFormat="1" ht="20.100000000000001" customHeight="1" x14ac:dyDescent="0.25">
      <c r="B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2:43" s="17" customFormat="1" ht="20.100000000000001" customHeight="1" x14ac:dyDescent="0.25">
      <c r="B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2:43" s="17" customFormat="1" ht="20.100000000000001" customHeight="1" x14ac:dyDescent="0.25">
      <c r="B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2:43" s="17" customFormat="1" ht="20.100000000000001" customHeight="1" x14ac:dyDescent="0.25">
      <c r="B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2:43" s="17" customFormat="1" ht="20.100000000000001" customHeight="1" x14ac:dyDescent="0.25">
      <c r="B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2:43" s="17" customFormat="1" ht="20.100000000000001" customHeight="1" x14ac:dyDescent="0.25">
      <c r="B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2:43" s="17" customFormat="1" ht="20.100000000000001" customHeight="1" x14ac:dyDescent="0.25">
      <c r="B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2:43" s="17" customFormat="1" ht="20.100000000000001" customHeight="1" x14ac:dyDescent="0.25">
      <c r="B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2:43" s="17" customFormat="1" ht="20.100000000000001" customHeight="1" x14ac:dyDescent="0.25">
      <c r="B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2:43" s="17" customFormat="1" ht="20.100000000000001" customHeight="1" x14ac:dyDescent="0.25">
      <c r="B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2:43" s="17" customFormat="1" ht="20.100000000000001" customHeight="1" x14ac:dyDescent="0.25">
      <c r="B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2:43" s="17" customFormat="1" ht="20.100000000000001" customHeight="1" x14ac:dyDescent="0.25">
      <c r="B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2:43" s="17" customFormat="1" ht="20.100000000000001" customHeight="1" x14ac:dyDescent="0.25">
      <c r="B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2:43" s="17" customFormat="1" ht="20.100000000000001" customHeight="1" x14ac:dyDescent="0.25">
      <c r="B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2:43" s="17" customFormat="1" ht="20.100000000000001" customHeight="1" x14ac:dyDescent="0.25">
      <c r="B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2:43" s="17" customFormat="1" ht="20.100000000000001" customHeight="1" x14ac:dyDescent="0.25">
      <c r="B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2:43" s="17" customFormat="1" ht="20.100000000000001" customHeight="1" x14ac:dyDescent="0.25">
      <c r="B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2:43" s="17" customFormat="1" ht="20.100000000000001" customHeight="1" x14ac:dyDescent="0.25">
      <c r="B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2:43" s="17" customFormat="1" ht="20.100000000000001" customHeight="1" x14ac:dyDescent="0.25">
      <c r="B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2:43" s="17" customFormat="1" ht="20.100000000000001" customHeight="1" x14ac:dyDescent="0.25">
      <c r="B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2:43" s="17" customFormat="1" ht="20.100000000000001" customHeight="1" x14ac:dyDescent="0.25">
      <c r="B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2:43" s="17" customFormat="1" ht="20.100000000000001" customHeight="1" x14ac:dyDescent="0.25">
      <c r="B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2:43" s="17" customFormat="1" ht="20.100000000000001" customHeight="1" x14ac:dyDescent="0.25">
      <c r="B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2:43" s="17" customFormat="1" ht="20.100000000000001" customHeight="1" x14ac:dyDescent="0.25">
      <c r="B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2:43" s="17" customFormat="1" ht="20.100000000000001" customHeight="1" x14ac:dyDescent="0.25">
      <c r="B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2:43" s="17" customFormat="1" ht="20.100000000000001" customHeight="1" x14ac:dyDescent="0.25">
      <c r="B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2:43" s="17" customFormat="1" ht="20.100000000000001" customHeight="1" x14ac:dyDescent="0.25">
      <c r="B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2:43" s="17" customFormat="1" ht="20.100000000000001" customHeight="1" x14ac:dyDescent="0.25">
      <c r="B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2:43" s="17" customFormat="1" ht="20.100000000000001" customHeight="1" x14ac:dyDescent="0.25">
      <c r="B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2:43" s="17" customFormat="1" ht="20.100000000000001" customHeight="1" x14ac:dyDescent="0.25">
      <c r="B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2:43" s="17" customFormat="1" ht="20.100000000000001" customHeight="1" x14ac:dyDescent="0.25">
      <c r="B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2:43" s="17" customFormat="1" ht="20.100000000000001" customHeight="1" x14ac:dyDescent="0.25">
      <c r="B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2:43" s="17" customFormat="1" ht="20.100000000000001" customHeight="1" x14ac:dyDescent="0.25">
      <c r="B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2:43" s="17" customFormat="1" ht="20.100000000000001" customHeight="1" x14ac:dyDescent="0.25">
      <c r="B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2:43" s="17" customFormat="1" ht="20.100000000000001" customHeight="1" x14ac:dyDescent="0.25">
      <c r="B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2:43" s="17" customFormat="1" ht="20.100000000000001" customHeight="1" x14ac:dyDescent="0.25">
      <c r="B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2:43" s="17" customFormat="1" ht="20.100000000000001" customHeight="1" x14ac:dyDescent="0.25">
      <c r="B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2:43" s="17" customFormat="1" ht="20.100000000000001" customHeight="1" x14ac:dyDescent="0.25">
      <c r="B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2:43" s="17" customFormat="1" ht="20.100000000000001" customHeight="1" x14ac:dyDescent="0.25">
      <c r="B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2:43" s="17" customFormat="1" ht="20.100000000000001" customHeight="1" x14ac:dyDescent="0.25">
      <c r="B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2:43" s="17" customFormat="1" ht="20.100000000000001" customHeight="1" x14ac:dyDescent="0.25">
      <c r="B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2:43" s="17" customFormat="1" ht="20.100000000000001" customHeight="1" x14ac:dyDescent="0.25">
      <c r="B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2:43" s="17" customFormat="1" ht="20.100000000000001" customHeight="1" x14ac:dyDescent="0.25">
      <c r="B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2:43" s="17" customFormat="1" ht="20.100000000000001" customHeight="1" x14ac:dyDescent="0.25">
      <c r="B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2:43" s="17" customFormat="1" ht="20.100000000000001" customHeight="1" x14ac:dyDescent="0.25">
      <c r="B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2:43" s="17" customFormat="1" ht="20.100000000000001" customHeight="1" x14ac:dyDescent="0.25">
      <c r="B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2:43" s="17" customFormat="1" ht="20.100000000000001" customHeight="1" x14ac:dyDescent="0.25">
      <c r="B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2:43" s="17" customFormat="1" ht="20.100000000000001" customHeight="1" x14ac:dyDescent="0.25">
      <c r="B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2:43" s="17" customFormat="1" ht="20.100000000000001" customHeight="1" x14ac:dyDescent="0.25">
      <c r="B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2:43" s="17" customFormat="1" ht="20.100000000000001" customHeight="1" x14ac:dyDescent="0.25">
      <c r="B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2:43" s="17" customFormat="1" ht="20.100000000000001" customHeight="1" x14ac:dyDescent="0.25">
      <c r="B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2:43" s="17" customFormat="1" ht="20.100000000000001" customHeight="1" x14ac:dyDescent="0.25">
      <c r="B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2:43" s="17" customFormat="1" ht="20.100000000000001" customHeight="1" x14ac:dyDescent="0.25">
      <c r="B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2:43" s="17" customFormat="1" ht="20.100000000000001" customHeight="1" x14ac:dyDescent="0.25">
      <c r="B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2:43" s="17" customFormat="1" ht="20.100000000000001" customHeight="1" x14ac:dyDescent="0.25">
      <c r="B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2:43" s="17" customFormat="1" ht="20.100000000000001" customHeight="1" x14ac:dyDescent="0.25">
      <c r="B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2:43" s="17" customFormat="1" ht="20.100000000000001" customHeight="1" x14ac:dyDescent="0.25">
      <c r="B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2:43" s="17" customFormat="1" ht="20.100000000000001" customHeight="1" x14ac:dyDescent="0.25">
      <c r="B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2:43" s="17" customFormat="1" ht="20.100000000000001" customHeight="1" x14ac:dyDescent="0.25">
      <c r="B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2:43" s="17" customFormat="1" ht="20.100000000000001" customHeight="1" x14ac:dyDescent="0.25">
      <c r="B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2:43" s="17" customFormat="1" ht="20.100000000000001" customHeight="1" x14ac:dyDescent="0.25">
      <c r="B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2:43" s="17" customFormat="1" ht="20.100000000000001" customHeight="1" x14ac:dyDescent="0.25">
      <c r="B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2:43" s="17" customFormat="1" ht="20.100000000000001" customHeight="1" x14ac:dyDescent="0.25">
      <c r="B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2:43" s="17" customFormat="1" ht="20.100000000000001" customHeight="1" x14ac:dyDescent="0.25">
      <c r="B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2:43" s="17" customFormat="1" ht="20.100000000000001" customHeight="1" x14ac:dyDescent="0.25">
      <c r="B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2:43" s="17" customFormat="1" ht="20.100000000000001" customHeight="1" x14ac:dyDescent="0.25">
      <c r="B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2:43" s="17" customFormat="1" ht="20.100000000000001" customHeight="1" x14ac:dyDescent="0.25">
      <c r="B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2:43" s="17" customFormat="1" ht="20.100000000000001" customHeight="1" x14ac:dyDescent="0.25">
      <c r="B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2:43" s="17" customFormat="1" ht="20.100000000000001" customHeight="1" x14ac:dyDescent="0.25">
      <c r="B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2:43" s="17" customFormat="1" ht="20.100000000000001" customHeight="1" x14ac:dyDescent="0.25">
      <c r="B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2:43" s="17" customFormat="1" ht="20.100000000000001" customHeight="1" x14ac:dyDescent="0.25">
      <c r="B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2:43" s="17" customFormat="1" ht="20.100000000000001" customHeight="1" x14ac:dyDescent="0.25">
      <c r="B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2:43" s="17" customFormat="1" ht="20.100000000000001" customHeight="1" x14ac:dyDescent="0.25">
      <c r="B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2:43" s="17" customFormat="1" ht="20.100000000000001" customHeight="1" x14ac:dyDescent="0.25">
      <c r="B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2:43" s="17" customFormat="1" ht="20.100000000000001" customHeight="1" x14ac:dyDescent="0.25">
      <c r="B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2:43" s="17" customFormat="1" ht="20.100000000000001" customHeight="1" x14ac:dyDescent="0.25">
      <c r="B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2:43" s="17" customFormat="1" ht="20.100000000000001" customHeight="1" x14ac:dyDescent="0.25">
      <c r="B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2:43" s="17" customFormat="1" ht="20.100000000000001" customHeight="1" x14ac:dyDescent="0.25">
      <c r="B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2:43" s="17" customFormat="1" ht="20.100000000000001" customHeight="1" x14ac:dyDescent="0.25">
      <c r="B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2:43" s="17" customFormat="1" ht="20.100000000000001" customHeight="1" x14ac:dyDescent="0.25">
      <c r="B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2:43" s="17" customFormat="1" ht="20.100000000000001" customHeight="1" x14ac:dyDescent="0.25">
      <c r="B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2:43" s="17" customFormat="1" ht="20.100000000000001" customHeight="1" x14ac:dyDescent="0.25">
      <c r="B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2:43" s="17" customFormat="1" ht="20.100000000000001" customHeight="1" x14ac:dyDescent="0.25">
      <c r="B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2:43" s="17" customFormat="1" ht="20.100000000000001" customHeight="1" x14ac:dyDescent="0.25">
      <c r="B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2:43" s="17" customFormat="1" ht="20.100000000000001" customHeight="1" x14ac:dyDescent="0.25">
      <c r="B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2:43" s="17" customFormat="1" ht="20.100000000000001" customHeight="1" x14ac:dyDescent="0.25">
      <c r="B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2:43" s="17" customFormat="1" ht="20.100000000000001" customHeight="1" x14ac:dyDescent="0.25">
      <c r="B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2:43" s="17" customFormat="1" ht="20.100000000000001" customHeight="1" x14ac:dyDescent="0.25">
      <c r="B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2:43" s="17" customFormat="1" ht="20.100000000000001" customHeight="1" x14ac:dyDescent="0.25">
      <c r="B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2:43" s="17" customFormat="1" ht="20.100000000000001" customHeight="1" x14ac:dyDescent="0.25">
      <c r="B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2:43" s="17" customFormat="1" ht="20.100000000000001" customHeight="1" x14ac:dyDescent="0.25">
      <c r="B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2:43" s="17" customFormat="1" ht="20.100000000000001" customHeight="1" x14ac:dyDescent="0.25">
      <c r="B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2:43" s="17" customFormat="1" ht="20.100000000000001" customHeight="1" x14ac:dyDescent="0.25">
      <c r="B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2:43" s="17" customFormat="1" ht="20.100000000000001" customHeight="1" x14ac:dyDescent="0.25">
      <c r="B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2:43" s="17" customFormat="1" ht="20.100000000000001" customHeight="1" x14ac:dyDescent="0.25">
      <c r="B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2:43" s="17" customFormat="1" ht="20.100000000000001" customHeight="1" x14ac:dyDescent="0.25">
      <c r="B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2:43" s="17" customFormat="1" ht="20.100000000000001" customHeight="1" x14ac:dyDescent="0.25">
      <c r="B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2:43" s="17" customFormat="1" ht="20.100000000000001" customHeight="1" x14ac:dyDescent="0.25">
      <c r="B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2:43" s="17" customFormat="1" ht="20.100000000000001" customHeight="1" x14ac:dyDescent="0.25">
      <c r="B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2:43" s="17" customFormat="1" ht="20.100000000000001" customHeight="1" x14ac:dyDescent="0.25">
      <c r="B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2:43" s="17" customFormat="1" ht="20.100000000000001" customHeight="1" x14ac:dyDescent="0.25">
      <c r="B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2:43" s="17" customFormat="1" ht="20.100000000000001" customHeight="1" x14ac:dyDescent="0.25">
      <c r="B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2:43" s="17" customFormat="1" ht="20.100000000000001" customHeight="1" x14ac:dyDescent="0.25">
      <c r="B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2:43" s="17" customFormat="1" ht="20.100000000000001" customHeight="1" x14ac:dyDescent="0.25">
      <c r="B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2:43" s="17" customFormat="1" ht="20.100000000000001" customHeight="1" x14ac:dyDescent="0.25">
      <c r="B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2:43" s="17" customFormat="1" ht="20.100000000000001" customHeight="1" x14ac:dyDescent="0.25">
      <c r="B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2:43" s="17" customFormat="1" ht="20.100000000000001" customHeight="1" x14ac:dyDescent="0.25">
      <c r="B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2:43" s="17" customFormat="1" ht="20.100000000000001" customHeight="1" x14ac:dyDescent="0.25">
      <c r="B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2:43" s="17" customFormat="1" ht="20.100000000000001" customHeight="1" x14ac:dyDescent="0.25">
      <c r="B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2:43" s="17" customFormat="1" ht="20.100000000000001" customHeight="1" x14ac:dyDescent="0.25">
      <c r="B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2:43" s="17" customFormat="1" ht="20.100000000000001" customHeight="1" x14ac:dyDescent="0.25">
      <c r="B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2:43" s="17" customFormat="1" ht="20.100000000000001" customHeight="1" x14ac:dyDescent="0.25">
      <c r="B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2:43" s="17" customFormat="1" ht="20.100000000000001" customHeight="1" x14ac:dyDescent="0.25">
      <c r="B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2:43" s="17" customFormat="1" ht="20.100000000000001" customHeight="1" x14ac:dyDescent="0.25">
      <c r="B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2:43" s="17" customFormat="1" ht="20.100000000000001" customHeight="1" x14ac:dyDescent="0.25">
      <c r="B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2:43" s="17" customFormat="1" ht="20.100000000000001" customHeight="1" x14ac:dyDescent="0.25">
      <c r="B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2:43" s="17" customFormat="1" ht="20.100000000000001" customHeight="1" x14ac:dyDescent="0.25">
      <c r="B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2:43" s="17" customFormat="1" ht="20.100000000000001" customHeight="1" x14ac:dyDescent="0.25">
      <c r="B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2:43" s="17" customFormat="1" ht="20.100000000000001" customHeight="1" x14ac:dyDescent="0.25">
      <c r="B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2:43" s="17" customFormat="1" ht="20.100000000000001" customHeight="1" x14ac:dyDescent="0.25">
      <c r="B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2:43" s="17" customFormat="1" ht="20.100000000000001" customHeight="1" x14ac:dyDescent="0.25">
      <c r="B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2:43" s="17" customFormat="1" ht="20.100000000000001" customHeight="1" x14ac:dyDescent="0.25">
      <c r="B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2:43" s="17" customFormat="1" ht="20.100000000000001" customHeight="1" x14ac:dyDescent="0.25">
      <c r="B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2:43" s="17" customFormat="1" ht="20.100000000000001" customHeight="1" x14ac:dyDescent="0.25">
      <c r="B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2:43" s="17" customFormat="1" ht="20.100000000000001" customHeight="1" x14ac:dyDescent="0.25">
      <c r="B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2:43" s="17" customFormat="1" ht="20.100000000000001" customHeight="1" x14ac:dyDescent="0.25">
      <c r="B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2:43" s="17" customFormat="1" ht="20.100000000000001" customHeight="1" x14ac:dyDescent="0.25">
      <c r="B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2:43" s="17" customFormat="1" ht="20.100000000000001" customHeight="1" x14ac:dyDescent="0.25">
      <c r="B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2:43" s="17" customFormat="1" ht="20.100000000000001" customHeight="1" x14ac:dyDescent="0.25">
      <c r="B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2:43" s="17" customFormat="1" ht="20.100000000000001" customHeight="1" x14ac:dyDescent="0.25">
      <c r="B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2:43" s="17" customFormat="1" ht="20.100000000000001" customHeight="1" x14ac:dyDescent="0.25">
      <c r="B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2:43" s="17" customFormat="1" ht="20.100000000000001" customHeight="1" x14ac:dyDescent="0.25">
      <c r="B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2:43" s="17" customFormat="1" ht="20.100000000000001" customHeight="1" x14ac:dyDescent="0.25">
      <c r="B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2:43" s="17" customFormat="1" ht="20.100000000000001" customHeight="1" x14ac:dyDescent="0.25">
      <c r="B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2:43" s="17" customFormat="1" ht="20.100000000000001" customHeight="1" x14ac:dyDescent="0.25">
      <c r="B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2:43" s="17" customFormat="1" ht="20.100000000000001" customHeight="1" x14ac:dyDescent="0.25">
      <c r="B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2:43" s="17" customFormat="1" ht="20.100000000000001" customHeight="1" x14ac:dyDescent="0.25">
      <c r="B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2:43" s="17" customFormat="1" ht="20.100000000000001" customHeight="1" x14ac:dyDescent="0.25">
      <c r="B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2:43" s="17" customFormat="1" ht="20.100000000000001" customHeight="1" x14ac:dyDescent="0.25">
      <c r="B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2:43" s="17" customFormat="1" ht="20.100000000000001" customHeight="1" x14ac:dyDescent="0.25">
      <c r="B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2:43" s="17" customFormat="1" ht="20.100000000000001" customHeight="1" x14ac:dyDescent="0.25">
      <c r="B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2:43" s="17" customFormat="1" ht="20.100000000000001" customHeight="1" x14ac:dyDescent="0.25">
      <c r="B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2:43" s="17" customFormat="1" ht="20.100000000000001" customHeight="1" x14ac:dyDescent="0.25">
      <c r="B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2:43" s="17" customFormat="1" ht="20.100000000000001" customHeight="1" x14ac:dyDescent="0.25">
      <c r="B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2:43" s="17" customFormat="1" ht="20.100000000000001" customHeight="1" x14ac:dyDescent="0.25">
      <c r="B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2:43" s="17" customFormat="1" ht="20.100000000000001" customHeight="1" x14ac:dyDescent="0.25">
      <c r="B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2:43" s="17" customFormat="1" ht="20.100000000000001" customHeight="1" x14ac:dyDescent="0.25">
      <c r="B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2:43" s="17" customFormat="1" ht="20.100000000000001" customHeight="1" x14ac:dyDescent="0.25">
      <c r="B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2:43" s="17" customFormat="1" ht="20.100000000000001" customHeight="1" x14ac:dyDescent="0.25">
      <c r="B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2:43" s="17" customFormat="1" ht="20.100000000000001" customHeight="1" x14ac:dyDescent="0.25">
      <c r="B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2:43" s="17" customFormat="1" ht="20.100000000000001" customHeight="1" x14ac:dyDescent="0.25">
      <c r="B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2:43" s="17" customFormat="1" ht="20.100000000000001" customHeight="1" x14ac:dyDescent="0.25">
      <c r="B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2:43" s="17" customFormat="1" ht="20.100000000000001" customHeight="1" x14ac:dyDescent="0.25">
      <c r="B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2:43" s="17" customFormat="1" ht="20.100000000000001" customHeight="1" x14ac:dyDescent="0.25">
      <c r="B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2:43" s="17" customFormat="1" ht="20.100000000000001" customHeight="1" x14ac:dyDescent="0.25">
      <c r="B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2:43" s="17" customFormat="1" ht="20.100000000000001" customHeight="1" x14ac:dyDescent="0.25">
      <c r="B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2:43" s="17" customFormat="1" ht="20.100000000000001" customHeight="1" x14ac:dyDescent="0.25">
      <c r="B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2:43" s="17" customFormat="1" ht="20.100000000000001" customHeight="1" x14ac:dyDescent="0.25">
      <c r="B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2:43" s="17" customFormat="1" ht="20.100000000000001" customHeight="1" x14ac:dyDescent="0.25">
      <c r="B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2:43" s="17" customFormat="1" ht="20.100000000000001" customHeight="1" x14ac:dyDescent="0.25">
      <c r="B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2:43" s="17" customFormat="1" ht="20.100000000000001" customHeight="1" x14ac:dyDescent="0.25">
      <c r="B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2:43" s="17" customFormat="1" ht="20.100000000000001" customHeight="1" x14ac:dyDescent="0.25">
      <c r="B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2:43" s="17" customFormat="1" ht="20.100000000000001" customHeight="1" x14ac:dyDescent="0.25">
      <c r="B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2:43" s="17" customFormat="1" ht="20.100000000000001" customHeight="1" x14ac:dyDescent="0.25">
      <c r="B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2:43" s="17" customFormat="1" ht="20.100000000000001" customHeight="1" x14ac:dyDescent="0.25">
      <c r="B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2:43" s="17" customFormat="1" ht="20.100000000000001" customHeight="1" x14ac:dyDescent="0.25">
      <c r="B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2:43" s="17" customFormat="1" ht="20.100000000000001" customHeight="1" x14ac:dyDescent="0.25">
      <c r="B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2:43" s="17" customFormat="1" ht="20.100000000000001" customHeight="1" x14ac:dyDescent="0.25">
      <c r="B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2:43" s="17" customFormat="1" ht="20.100000000000001" customHeight="1" x14ac:dyDescent="0.25">
      <c r="B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2:43" s="17" customFormat="1" ht="20.100000000000001" customHeight="1" x14ac:dyDescent="0.25">
      <c r="B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2:43" s="17" customFormat="1" ht="20.100000000000001" customHeight="1" x14ac:dyDescent="0.25">
      <c r="B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2:43" s="17" customFormat="1" ht="20.100000000000001" customHeight="1" x14ac:dyDescent="0.25">
      <c r="B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2:43" s="17" customFormat="1" ht="20.100000000000001" customHeight="1" x14ac:dyDescent="0.25">
      <c r="B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2:43" s="17" customFormat="1" ht="20.100000000000001" customHeight="1" x14ac:dyDescent="0.25">
      <c r="B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2:43" s="17" customFormat="1" ht="20.100000000000001" customHeight="1" x14ac:dyDescent="0.25">
      <c r="B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2:43" s="17" customFormat="1" ht="20.100000000000001" customHeight="1" x14ac:dyDescent="0.25">
      <c r="B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2:43" s="17" customFormat="1" ht="20.100000000000001" customHeight="1" x14ac:dyDescent="0.25">
      <c r="B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2:43" s="17" customFormat="1" ht="20.100000000000001" customHeight="1" x14ac:dyDescent="0.25">
      <c r="B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2:43" s="17" customFormat="1" ht="20.100000000000001" customHeight="1" x14ac:dyDescent="0.25">
      <c r="B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2:43" s="17" customFormat="1" ht="20.100000000000001" customHeight="1" x14ac:dyDescent="0.25">
      <c r="B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2:43" s="17" customFormat="1" ht="20.100000000000001" customHeight="1" x14ac:dyDescent="0.25">
      <c r="B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2:43" s="17" customFormat="1" ht="20.100000000000001" customHeight="1" x14ac:dyDescent="0.25">
      <c r="B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2:43" s="17" customFormat="1" ht="20.100000000000001" customHeight="1" x14ac:dyDescent="0.25">
      <c r="B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2:43" s="17" customFormat="1" ht="20.100000000000001" customHeight="1" x14ac:dyDescent="0.25">
      <c r="B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2:43" s="17" customFormat="1" ht="20.100000000000001" customHeight="1" x14ac:dyDescent="0.25">
      <c r="B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2:43" s="17" customFormat="1" ht="20.100000000000001" customHeight="1" x14ac:dyDescent="0.25">
      <c r="B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2:43" s="17" customFormat="1" ht="20.100000000000001" customHeight="1" x14ac:dyDescent="0.25">
      <c r="B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2:43" s="17" customFormat="1" ht="20.100000000000001" customHeight="1" x14ac:dyDescent="0.25">
      <c r="B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2:43" s="17" customFormat="1" ht="20.100000000000001" customHeight="1" x14ac:dyDescent="0.25">
      <c r="B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2:43" s="17" customFormat="1" ht="20.100000000000001" customHeight="1" x14ac:dyDescent="0.25">
      <c r="B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2:43" s="17" customFormat="1" ht="20.100000000000001" customHeight="1" x14ac:dyDescent="0.25">
      <c r="B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2:43" s="17" customFormat="1" ht="20.100000000000001" customHeight="1" x14ac:dyDescent="0.25">
      <c r="B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2:43" s="17" customFormat="1" ht="20.100000000000001" customHeight="1" x14ac:dyDescent="0.25">
      <c r="B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2:43" s="17" customFormat="1" ht="20.100000000000001" customHeight="1" x14ac:dyDescent="0.25">
      <c r="B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2:43" s="17" customFormat="1" ht="20.100000000000001" customHeight="1" x14ac:dyDescent="0.25">
      <c r="B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2:43" s="17" customFormat="1" ht="20.100000000000001" customHeight="1" x14ac:dyDescent="0.25">
      <c r="B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2:43" s="17" customFormat="1" ht="20.100000000000001" customHeight="1" x14ac:dyDescent="0.25">
      <c r="B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2:43" s="17" customFormat="1" ht="20.100000000000001" customHeight="1" x14ac:dyDescent="0.25">
      <c r="B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2:43" s="17" customFormat="1" ht="20.100000000000001" customHeight="1" x14ac:dyDescent="0.25">
      <c r="B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2:43" s="17" customFormat="1" ht="20.100000000000001" customHeight="1" x14ac:dyDescent="0.25">
      <c r="B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2:43" s="17" customFormat="1" ht="20.100000000000001" customHeight="1" x14ac:dyDescent="0.25">
      <c r="B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2:43" s="17" customFormat="1" ht="20.100000000000001" customHeight="1" x14ac:dyDescent="0.25">
      <c r="B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2:43" s="17" customFormat="1" ht="20.100000000000001" customHeight="1" x14ac:dyDescent="0.25">
      <c r="B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2:43" s="17" customFormat="1" ht="20.100000000000001" customHeight="1" x14ac:dyDescent="0.25">
      <c r="B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2:43" s="17" customFormat="1" ht="20.100000000000001" customHeight="1" x14ac:dyDescent="0.25">
      <c r="B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2:43" s="17" customFormat="1" ht="20.100000000000001" customHeight="1" x14ac:dyDescent="0.25">
      <c r="B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2:43" s="17" customFormat="1" ht="20.100000000000001" customHeight="1" x14ac:dyDescent="0.25">
      <c r="B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2:43" s="17" customFormat="1" ht="20.100000000000001" customHeight="1" x14ac:dyDescent="0.25">
      <c r="B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2:43" s="17" customFormat="1" ht="20.100000000000001" customHeight="1" x14ac:dyDescent="0.25">
      <c r="B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2:43" s="17" customFormat="1" ht="20.100000000000001" customHeight="1" x14ac:dyDescent="0.25">
      <c r="B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2:43" s="17" customFormat="1" ht="20.100000000000001" customHeight="1" x14ac:dyDescent="0.25">
      <c r="B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2:43" s="17" customFormat="1" ht="20.100000000000001" customHeight="1" x14ac:dyDescent="0.25">
      <c r="B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2:43" s="17" customFormat="1" ht="20.100000000000001" customHeight="1" x14ac:dyDescent="0.25">
      <c r="B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2:43" s="17" customFormat="1" ht="20.100000000000001" customHeight="1" x14ac:dyDescent="0.25">
      <c r="B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2:43" s="17" customFormat="1" ht="20.100000000000001" customHeight="1" x14ac:dyDescent="0.25">
      <c r="B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2:43" s="17" customFormat="1" ht="20.100000000000001" customHeight="1" x14ac:dyDescent="0.25">
      <c r="B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2:43" s="17" customFormat="1" ht="20.100000000000001" customHeight="1" x14ac:dyDescent="0.25">
      <c r="B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2:43" s="17" customFormat="1" ht="20.100000000000001" customHeight="1" x14ac:dyDescent="0.25">
      <c r="B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2:43" s="17" customFormat="1" ht="20.100000000000001" customHeight="1" x14ac:dyDescent="0.25">
      <c r="B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2:43" s="17" customFormat="1" ht="20.100000000000001" customHeight="1" x14ac:dyDescent="0.25">
      <c r="B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2:43" s="17" customFormat="1" ht="20.100000000000001" customHeight="1" x14ac:dyDescent="0.25">
      <c r="B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2:43" s="17" customFormat="1" ht="20.100000000000001" customHeight="1" x14ac:dyDescent="0.25">
      <c r="B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2:43" s="17" customFormat="1" ht="20.100000000000001" customHeight="1" x14ac:dyDescent="0.25">
      <c r="B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2:43" s="17" customFormat="1" ht="20.100000000000001" customHeight="1" x14ac:dyDescent="0.25">
      <c r="B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2:43" s="17" customFormat="1" ht="20.100000000000001" customHeight="1" x14ac:dyDescent="0.25">
      <c r="B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2:43" s="17" customFormat="1" ht="20.100000000000001" customHeight="1" x14ac:dyDescent="0.25">
      <c r="B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2:43" s="17" customFormat="1" ht="20.100000000000001" customHeight="1" x14ac:dyDescent="0.25">
      <c r="B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2:43" s="17" customFormat="1" ht="20.100000000000001" customHeight="1" x14ac:dyDescent="0.25">
      <c r="B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2:43" s="17" customFormat="1" ht="20.100000000000001" customHeight="1" x14ac:dyDescent="0.25">
      <c r="B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2:43" s="17" customFormat="1" ht="20.100000000000001" customHeight="1" x14ac:dyDescent="0.25">
      <c r="B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2:43" s="17" customFormat="1" ht="20.100000000000001" customHeight="1" x14ac:dyDescent="0.25">
      <c r="B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2:43" s="17" customFormat="1" ht="20.100000000000001" customHeight="1" x14ac:dyDescent="0.25">
      <c r="B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2:43" s="17" customFormat="1" ht="20.100000000000001" customHeight="1" x14ac:dyDescent="0.25">
      <c r="B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2:43" s="17" customFormat="1" ht="20.100000000000001" customHeight="1" x14ac:dyDescent="0.25">
      <c r="B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2:43" s="17" customFormat="1" ht="20.100000000000001" customHeight="1" x14ac:dyDescent="0.25">
      <c r="B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2:43" s="17" customFormat="1" ht="20.100000000000001" customHeight="1" x14ac:dyDescent="0.25">
      <c r="B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2:43" s="17" customFormat="1" ht="20.100000000000001" customHeight="1" x14ac:dyDescent="0.25">
      <c r="B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2:43" s="17" customFormat="1" ht="20.100000000000001" customHeight="1" x14ac:dyDescent="0.25">
      <c r="B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2:43" s="17" customFormat="1" ht="20.100000000000001" customHeight="1" x14ac:dyDescent="0.25">
      <c r="B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2:43" s="17" customFormat="1" ht="20.100000000000001" customHeight="1" x14ac:dyDescent="0.25">
      <c r="B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2:43" s="17" customFormat="1" ht="20.100000000000001" customHeight="1" x14ac:dyDescent="0.25">
      <c r="B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2:43" s="17" customFormat="1" ht="20.100000000000001" customHeight="1" x14ac:dyDescent="0.25">
      <c r="B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2:43" s="17" customFormat="1" ht="20.100000000000001" customHeight="1" x14ac:dyDescent="0.25">
      <c r="B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2:43" s="17" customFormat="1" ht="20.100000000000001" customHeight="1" x14ac:dyDescent="0.25">
      <c r="B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2:43" s="17" customFormat="1" ht="20.100000000000001" customHeight="1" x14ac:dyDescent="0.25">
      <c r="B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2:43" s="17" customFormat="1" ht="20.100000000000001" customHeight="1" x14ac:dyDescent="0.25">
      <c r="B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2:43" s="17" customFormat="1" ht="20.100000000000001" customHeight="1" x14ac:dyDescent="0.25">
      <c r="B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2:43" s="17" customFormat="1" ht="20.100000000000001" customHeight="1" x14ac:dyDescent="0.25">
      <c r="B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2:43" s="17" customFormat="1" ht="20.100000000000001" customHeight="1" x14ac:dyDescent="0.25">
      <c r="B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2:43" s="17" customFormat="1" ht="20.100000000000001" customHeight="1" x14ac:dyDescent="0.25">
      <c r="B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2:43" s="17" customFormat="1" ht="20.100000000000001" customHeight="1" x14ac:dyDescent="0.25">
      <c r="B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2:43" s="17" customFormat="1" ht="20.100000000000001" customHeight="1" x14ac:dyDescent="0.25">
      <c r="B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2:43" s="17" customFormat="1" ht="20.100000000000001" customHeight="1" x14ac:dyDescent="0.25">
      <c r="B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2:43" s="17" customFormat="1" ht="20.100000000000001" customHeight="1" x14ac:dyDescent="0.25">
      <c r="B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2:43" s="17" customFormat="1" ht="20.100000000000001" customHeight="1" x14ac:dyDescent="0.25">
      <c r="B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2:43" s="17" customFormat="1" ht="20.100000000000001" customHeight="1" x14ac:dyDescent="0.25">
      <c r="B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2:43" s="17" customFormat="1" ht="20.100000000000001" customHeight="1" x14ac:dyDescent="0.25">
      <c r="B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2:43" s="17" customFormat="1" ht="20.100000000000001" customHeight="1" x14ac:dyDescent="0.25">
      <c r="B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2:43" s="17" customFormat="1" ht="20.100000000000001" customHeight="1" x14ac:dyDescent="0.25">
      <c r="B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2:43" s="17" customFormat="1" ht="20.100000000000001" customHeight="1" x14ac:dyDescent="0.25">
      <c r="B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2:43" s="17" customFormat="1" ht="20.100000000000001" customHeight="1" x14ac:dyDescent="0.25">
      <c r="B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2:43" s="17" customFormat="1" ht="20.100000000000001" customHeight="1" x14ac:dyDescent="0.25">
      <c r="B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2:43" s="17" customFormat="1" ht="20.100000000000001" customHeight="1" x14ac:dyDescent="0.25">
      <c r="B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2:43" s="17" customFormat="1" ht="20.100000000000001" customHeight="1" x14ac:dyDescent="0.25">
      <c r="B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2:43" s="17" customFormat="1" ht="20.100000000000001" customHeight="1" x14ac:dyDescent="0.25">
      <c r="B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2:43" s="17" customFormat="1" ht="20.100000000000001" customHeight="1" x14ac:dyDescent="0.25">
      <c r="B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2:43" s="17" customFormat="1" ht="20.100000000000001" customHeight="1" x14ac:dyDescent="0.25">
      <c r="B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2:43" s="17" customFormat="1" ht="20.100000000000001" customHeight="1" x14ac:dyDescent="0.25">
      <c r="B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2:43" s="17" customFormat="1" ht="20.100000000000001" customHeight="1" x14ac:dyDescent="0.25">
      <c r="B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2:43" s="17" customFormat="1" ht="20.100000000000001" customHeight="1" x14ac:dyDescent="0.25">
      <c r="B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2:43" s="17" customFormat="1" ht="20.100000000000001" customHeight="1" x14ac:dyDescent="0.25">
      <c r="B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2:43" s="17" customFormat="1" ht="20.100000000000001" customHeight="1" x14ac:dyDescent="0.25">
      <c r="B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2:43" s="17" customFormat="1" ht="20.100000000000001" customHeight="1" x14ac:dyDescent="0.25">
      <c r="B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2:43" s="17" customFormat="1" ht="20.100000000000001" customHeight="1" x14ac:dyDescent="0.25">
      <c r="B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2:43" s="17" customFormat="1" ht="20.100000000000001" customHeight="1" x14ac:dyDescent="0.25">
      <c r="B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2:43" s="17" customFormat="1" ht="20.100000000000001" customHeight="1" x14ac:dyDescent="0.25">
      <c r="B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2:43" s="17" customFormat="1" ht="20.100000000000001" customHeight="1" x14ac:dyDescent="0.25">
      <c r="B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2:43" s="17" customFormat="1" ht="20.100000000000001" customHeight="1" x14ac:dyDescent="0.25">
      <c r="B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2:43" s="17" customFormat="1" ht="20.100000000000001" customHeight="1" x14ac:dyDescent="0.25">
      <c r="B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2:43" s="17" customFormat="1" ht="20.100000000000001" customHeight="1" x14ac:dyDescent="0.25">
      <c r="B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2:43" s="17" customFormat="1" ht="20.100000000000001" customHeight="1" x14ac:dyDescent="0.25">
      <c r="B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2:43" s="17" customFormat="1" ht="20.100000000000001" customHeight="1" x14ac:dyDescent="0.25">
      <c r="B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2:43" s="17" customFormat="1" ht="20.100000000000001" customHeight="1" x14ac:dyDescent="0.25">
      <c r="B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2:43" s="17" customFormat="1" ht="20.100000000000001" customHeight="1" x14ac:dyDescent="0.25">
      <c r="B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2:43" s="17" customFormat="1" ht="20.100000000000001" customHeight="1" x14ac:dyDescent="0.25">
      <c r="B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2:43" s="17" customFormat="1" ht="20.100000000000001" customHeight="1" x14ac:dyDescent="0.25">
      <c r="B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2:43" s="17" customFormat="1" ht="20.100000000000001" customHeight="1" x14ac:dyDescent="0.25">
      <c r="B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2:43" s="17" customFormat="1" ht="20.100000000000001" customHeight="1" x14ac:dyDescent="0.25">
      <c r="B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2:43" s="17" customFormat="1" ht="20.100000000000001" customHeight="1" x14ac:dyDescent="0.25">
      <c r="B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2:43" s="17" customFormat="1" ht="20.100000000000001" customHeight="1" x14ac:dyDescent="0.25">
      <c r="B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2:43" s="17" customFormat="1" ht="20.100000000000001" customHeight="1" x14ac:dyDescent="0.25">
      <c r="B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2:43" s="17" customFormat="1" ht="20.100000000000001" customHeight="1" x14ac:dyDescent="0.25">
      <c r="B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2:43" s="17" customFormat="1" ht="20.100000000000001" customHeight="1" x14ac:dyDescent="0.25">
      <c r="B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2:43" s="17" customFormat="1" ht="20.100000000000001" customHeight="1" x14ac:dyDescent="0.25">
      <c r="B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2:43" s="17" customFormat="1" ht="20.100000000000001" customHeight="1" x14ac:dyDescent="0.25">
      <c r="B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2:43" s="17" customFormat="1" ht="20.100000000000001" customHeight="1" x14ac:dyDescent="0.25">
      <c r="B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2:43" s="17" customFormat="1" ht="20.100000000000001" customHeight="1" x14ac:dyDescent="0.25">
      <c r="B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2:43" s="17" customFormat="1" ht="20.100000000000001" customHeight="1" x14ac:dyDescent="0.25">
      <c r="B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2:43" s="17" customFormat="1" ht="20.100000000000001" customHeight="1" x14ac:dyDescent="0.25">
      <c r="B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2:43" s="17" customFormat="1" ht="20.100000000000001" customHeight="1" x14ac:dyDescent="0.25">
      <c r="B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2:43" s="17" customFormat="1" ht="20.100000000000001" customHeight="1" x14ac:dyDescent="0.25">
      <c r="B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2:43" s="17" customFormat="1" ht="20.100000000000001" customHeight="1" x14ac:dyDescent="0.25">
      <c r="B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2:43" s="17" customFormat="1" ht="20.100000000000001" customHeight="1" x14ac:dyDescent="0.25">
      <c r="B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2:43" s="17" customFormat="1" ht="20.100000000000001" customHeight="1" x14ac:dyDescent="0.25">
      <c r="B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2:43" s="17" customFormat="1" ht="20.100000000000001" customHeight="1" x14ac:dyDescent="0.25">
      <c r="B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2:43" s="17" customFormat="1" ht="20.100000000000001" customHeight="1" x14ac:dyDescent="0.25">
      <c r="B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2:43" s="17" customFormat="1" ht="20.100000000000001" customHeight="1" x14ac:dyDescent="0.25">
      <c r="B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2:43" s="17" customFormat="1" ht="20.100000000000001" customHeight="1" x14ac:dyDescent="0.25">
      <c r="B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2:43" s="17" customFormat="1" ht="20.100000000000001" customHeight="1" x14ac:dyDescent="0.25">
      <c r="B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2:43" s="17" customFormat="1" ht="20.100000000000001" customHeight="1" x14ac:dyDescent="0.25">
      <c r="B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2:43" s="17" customFormat="1" ht="20.100000000000001" customHeight="1" x14ac:dyDescent="0.25">
      <c r="B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2:43" s="17" customFormat="1" ht="20.100000000000001" customHeight="1" x14ac:dyDescent="0.25">
      <c r="B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2:43" s="17" customFormat="1" ht="20.100000000000001" customHeight="1" x14ac:dyDescent="0.25">
      <c r="B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2:43" s="17" customFormat="1" ht="20.100000000000001" customHeight="1" x14ac:dyDescent="0.25">
      <c r="B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2:43" s="17" customFormat="1" ht="20.100000000000001" customHeight="1" x14ac:dyDescent="0.25">
      <c r="B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2:43" s="17" customFormat="1" ht="20.100000000000001" customHeight="1" x14ac:dyDescent="0.25">
      <c r="B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2:43" s="17" customFormat="1" ht="20.100000000000001" customHeight="1" x14ac:dyDescent="0.25">
      <c r="B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2:43" s="17" customFormat="1" ht="20.100000000000001" customHeight="1" x14ac:dyDescent="0.25">
      <c r="B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2:43" s="17" customFormat="1" ht="20.100000000000001" customHeight="1" x14ac:dyDescent="0.25">
      <c r="B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2:43" s="17" customFormat="1" ht="20.100000000000001" customHeight="1" x14ac:dyDescent="0.25">
      <c r="B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2:43" s="17" customFormat="1" ht="20.100000000000001" customHeight="1" x14ac:dyDescent="0.25">
      <c r="B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2:43" s="17" customFormat="1" ht="20.100000000000001" customHeight="1" x14ac:dyDescent="0.25">
      <c r="B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2:43" s="17" customFormat="1" ht="20.100000000000001" customHeight="1" x14ac:dyDescent="0.25">
      <c r="B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2:43" s="17" customFormat="1" ht="20.100000000000001" customHeight="1" x14ac:dyDescent="0.25">
      <c r="B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2:43" s="17" customFormat="1" ht="20.100000000000001" customHeight="1" x14ac:dyDescent="0.25">
      <c r="B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2:43" s="17" customFormat="1" ht="20.100000000000001" customHeight="1" x14ac:dyDescent="0.25">
      <c r="B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2:43" s="17" customFormat="1" ht="20.100000000000001" customHeight="1" x14ac:dyDescent="0.25">
      <c r="B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2:43" s="17" customFormat="1" ht="20.100000000000001" customHeight="1" x14ac:dyDescent="0.25">
      <c r="B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2:43" s="17" customFormat="1" ht="20.100000000000001" customHeight="1" x14ac:dyDescent="0.25">
      <c r="B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2:43" s="17" customFormat="1" ht="20.100000000000001" customHeight="1" x14ac:dyDescent="0.25">
      <c r="B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2:43" s="17" customFormat="1" ht="20.100000000000001" customHeight="1" x14ac:dyDescent="0.25">
      <c r="B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2:43" s="17" customFormat="1" ht="20.100000000000001" customHeight="1" x14ac:dyDescent="0.25">
      <c r="B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2:43" s="17" customFormat="1" ht="20.100000000000001" customHeight="1" x14ac:dyDescent="0.25">
      <c r="B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2:43" s="17" customFormat="1" ht="20.100000000000001" customHeight="1" x14ac:dyDescent="0.25">
      <c r="B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2:43" s="17" customFormat="1" ht="20.100000000000001" customHeight="1" x14ac:dyDescent="0.25">
      <c r="B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2:43" s="17" customFormat="1" ht="20.100000000000001" customHeight="1" x14ac:dyDescent="0.25">
      <c r="B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2:43" s="17" customFormat="1" ht="20.100000000000001" customHeight="1" x14ac:dyDescent="0.25">
      <c r="B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2:43" s="17" customFormat="1" ht="20.100000000000001" customHeight="1" x14ac:dyDescent="0.25">
      <c r="B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2:43" s="17" customFormat="1" ht="20.100000000000001" customHeight="1" x14ac:dyDescent="0.25">
      <c r="B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2:43" s="17" customFormat="1" ht="20.100000000000001" customHeight="1" x14ac:dyDescent="0.25">
      <c r="B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2:43" s="17" customFormat="1" ht="20.100000000000001" customHeight="1" x14ac:dyDescent="0.25">
      <c r="B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2:43" s="17" customFormat="1" ht="20.100000000000001" customHeight="1" x14ac:dyDescent="0.25">
      <c r="B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2:43" s="17" customFormat="1" ht="20.100000000000001" customHeight="1" x14ac:dyDescent="0.25">
      <c r="B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2:43" s="17" customFormat="1" ht="20.100000000000001" customHeight="1" x14ac:dyDescent="0.25">
      <c r="B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2:43" s="17" customFormat="1" ht="20.100000000000001" customHeight="1" x14ac:dyDescent="0.25">
      <c r="B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2:43" s="17" customFormat="1" ht="20.100000000000001" customHeight="1" x14ac:dyDescent="0.25">
      <c r="B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2:43" s="17" customFormat="1" ht="20.100000000000001" customHeight="1" x14ac:dyDescent="0.25">
      <c r="B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2:43" s="17" customFormat="1" ht="20.100000000000001" customHeight="1" x14ac:dyDescent="0.25">
      <c r="B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2:43" s="17" customFormat="1" ht="20.100000000000001" customHeight="1" x14ac:dyDescent="0.25">
      <c r="B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2:43" s="17" customFormat="1" ht="20.100000000000001" customHeight="1" x14ac:dyDescent="0.25">
      <c r="B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2:43" s="17" customFormat="1" ht="20.100000000000001" customHeight="1" x14ac:dyDescent="0.25">
      <c r="B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2:43" s="17" customFormat="1" ht="20.100000000000001" customHeight="1" x14ac:dyDescent="0.25">
      <c r="B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2:43" s="17" customFormat="1" ht="20.100000000000001" customHeight="1" x14ac:dyDescent="0.25">
      <c r="B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2:43" s="17" customFormat="1" ht="20.100000000000001" customHeight="1" x14ac:dyDescent="0.25">
      <c r="B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2:43" s="17" customFormat="1" ht="20.100000000000001" customHeight="1" x14ac:dyDescent="0.25">
      <c r="B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2:43" s="17" customFormat="1" ht="20.100000000000001" customHeight="1" x14ac:dyDescent="0.25">
      <c r="B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2:43" s="17" customFormat="1" ht="20.100000000000001" customHeight="1" x14ac:dyDescent="0.25">
      <c r="B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2:43" s="17" customFormat="1" ht="20.100000000000001" customHeight="1" x14ac:dyDescent="0.25">
      <c r="B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2:43" s="17" customFormat="1" ht="20.100000000000001" customHeight="1" x14ac:dyDescent="0.25">
      <c r="B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2:43" s="17" customFormat="1" ht="20.100000000000001" customHeight="1" x14ac:dyDescent="0.25">
      <c r="B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2:43" s="17" customFormat="1" ht="20.100000000000001" customHeight="1" x14ac:dyDescent="0.25">
      <c r="B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2:43" s="17" customFormat="1" ht="20.100000000000001" customHeight="1" x14ac:dyDescent="0.25">
      <c r="B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2:43" s="17" customFormat="1" ht="20.100000000000001" customHeight="1" x14ac:dyDescent="0.25">
      <c r="B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2:43" s="17" customFormat="1" ht="20.100000000000001" customHeight="1" x14ac:dyDescent="0.25">
      <c r="B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2:43" s="17" customFormat="1" ht="20.100000000000001" customHeight="1" x14ac:dyDescent="0.25">
      <c r="B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2:43" s="17" customFormat="1" ht="20.100000000000001" customHeight="1" x14ac:dyDescent="0.25">
      <c r="B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2:43" s="17" customFormat="1" ht="20.100000000000001" customHeight="1" x14ac:dyDescent="0.25">
      <c r="B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2:43" s="17" customFormat="1" ht="20.100000000000001" customHeight="1" x14ac:dyDescent="0.25">
      <c r="B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2:43" s="17" customFormat="1" ht="20.100000000000001" customHeight="1" x14ac:dyDescent="0.25">
      <c r="B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2:43" s="17" customFormat="1" ht="20.100000000000001" customHeight="1" x14ac:dyDescent="0.25">
      <c r="B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2:43" s="17" customFormat="1" ht="20.100000000000001" customHeight="1" x14ac:dyDescent="0.25">
      <c r="B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2:43" s="17" customFormat="1" ht="20.100000000000001" customHeight="1" x14ac:dyDescent="0.25">
      <c r="B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2:43" s="17" customFormat="1" ht="20.100000000000001" customHeight="1" x14ac:dyDescent="0.25">
      <c r="B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2:43" s="17" customFormat="1" ht="20.100000000000001" customHeight="1" x14ac:dyDescent="0.25">
      <c r="B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2:43" s="17" customFormat="1" ht="20.100000000000001" customHeight="1" x14ac:dyDescent="0.25">
      <c r="B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2:43" s="17" customFormat="1" ht="20.100000000000001" customHeight="1" x14ac:dyDescent="0.25">
      <c r="B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2:43" s="17" customFormat="1" ht="20.100000000000001" customHeight="1" x14ac:dyDescent="0.25">
      <c r="B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2:43" s="17" customFormat="1" ht="20.100000000000001" customHeight="1" x14ac:dyDescent="0.25">
      <c r="B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2:43" s="17" customFormat="1" ht="20.100000000000001" customHeight="1" x14ac:dyDescent="0.25">
      <c r="B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2:43" s="17" customFormat="1" ht="20.100000000000001" customHeight="1" x14ac:dyDescent="0.25">
      <c r="B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2:43" s="17" customFormat="1" ht="20.100000000000001" customHeight="1" x14ac:dyDescent="0.25">
      <c r="B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2:43" s="17" customFormat="1" ht="20.100000000000001" customHeight="1" x14ac:dyDescent="0.25">
      <c r="B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2:43" s="17" customFormat="1" ht="20.100000000000001" customHeight="1" x14ac:dyDescent="0.25">
      <c r="B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2:43" s="17" customFormat="1" ht="20.100000000000001" customHeight="1" x14ac:dyDescent="0.25">
      <c r="B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2:43" s="17" customFormat="1" ht="20.100000000000001" customHeight="1" x14ac:dyDescent="0.25">
      <c r="B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2:43" s="17" customFormat="1" ht="20.100000000000001" customHeight="1" x14ac:dyDescent="0.25">
      <c r="B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2:43" s="17" customFormat="1" ht="20.100000000000001" customHeight="1" x14ac:dyDescent="0.25">
      <c r="B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2:43" s="17" customFormat="1" ht="20.100000000000001" customHeight="1" x14ac:dyDescent="0.25">
      <c r="B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2:43" s="17" customFormat="1" ht="20.100000000000001" customHeight="1" x14ac:dyDescent="0.25">
      <c r="B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2:43" s="17" customFormat="1" ht="20.100000000000001" customHeight="1" x14ac:dyDescent="0.25">
      <c r="B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2:43" s="17" customFormat="1" ht="20.100000000000001" customHeight="1" x14ac:dyDescent="0.25">
      <c r="B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2:43" s="17" customFormat="1" ht="20.100000000000001" customHeight="1" x14ac:dyDescent="0.25">
      <c r="B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2:43" s="17" customFormat="1" ht="20.100000000000001" customHeight="1" x14ac:dyDescent="0.25">
      <c r="B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2:43" s="17" customFormat="1" ht="20.100000000000001" customHeight="1" x14ac:dyDescent="0.25">
      <c r="B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2:43" s="17" customFormat="1" ht="20.100000000000001" customHeight="1" x14ac:dyDescent="0.25">
      <c r="B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2:43" s="17" customFormat="1" ht="20.100000000000001" customHeight="1" x14ac:dyDescent="0.25">
      <c r="B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2:43" s="17" customFormat="1" ht="20.100000000000001" customHeight="1" x14ac:dyDescent="0.25">
      <c r="B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2:43" s="17" customFormat="1" ht="20.100000000000001" customHeight="1" x14ac:dyDescent="0.25">
      <c r="B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2:43" s="17" customFormat="1" ht="20.100000000000001" customHeight="1" x14ac:dyDescent="0.25">
      <c r="B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2:43" s="17" customFormat="1" ht="20.100000000000001" customHeight="1" x14ac:dyDescent="0.25">
      <c r="B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2:43" s="17" customFormat="1" ht="20.100000000000001" customHeight="1" x14ac:dyDescent="0.25">
      <c r="B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2:43" s="17" customFormat="1" ht="20.100000000000001" customHeight="1" x14ac:dyDescent="0.25">
      <c r="B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2:43" s="17" customFormat="1" ht="20.100000000000001" customHeight="1" x14ac:dyDescent="0.25">
      <c r="B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2:43" s="17" customFormat="1" ht="20.100000000000001" customHeight="1" x14ac:dyDescent="0.25">
      <c r="B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2:43" s="17" customFormat="1" ht="20.100000000000001" customHeight="1" x14ac:dyDescent="0.25">
      <c r="B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2:43" s="17" customFormat="1" ht="20.100000000000001" customHeight="1" x14ac:dyDescent="0.25">
      <c r="B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2:43" s="17" customFormat="1" ht="20.100000000000001" customHeight="1" x14ac:dyDescent="0.25">
      <c r="B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2:43" s="17" customFormat="1" ht="20.100000000000001" customHeight="1" x14ac:dyDescent="0.25">
      <c r="B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2:43" s="17" customFormat="1" ht="20.100000000000001" customHeight="1" x14ac:dyDescent="0.25">
      <c r="B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2:43" s="17" customFormat="1" ht="20.100000000000001" customHeight="1" x14ac:dyDescent="0.25">
      <c r="B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2:43" s="17" customFormat="1" ht="20.100000000000001" customHeight="1" x14ac:dyDescent="0.25">
      <c r="B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2:43" s="17" customFormat="1" ht="20.100000000000001" customHeight="1" x14ac:dyDescent="0.25">
      <c r="B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2:43" s="17" customFormat="1" ht="20.100000000000001" customHeight="1" x14ac:dyDescent="0.25">
      <c r="B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2:43" s="17" customFormat="1" ht="20.100000000000001" customHeight="1" x14ac:dyDescent="0.25">
      <c r="B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2:43" s="17" customFormat="1" ht="20.100000000000001" customHeight="1" x14ac:dyDescent="0.25">
      <c r="B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2:43" s="17" customFormat="1" ht="20.100000000000001" customHeight="1" x14ac:dyDescent="0.25">
      <c r="B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2:43" s="17" customFormat="1" ht="20.100000000000001" customHeight="1" x14ac:dyDescent="0.25">
      <c r="B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2:43" s="17" customFormat="1" ht="20.100000000000001" customHeight="1" x14ac:dyDescent="0.25">
      <c r="B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2:43" s="17" customFormat="1" ht="20.100000000000001" customHeight="1" x14ac:dyDescent="0.25">
      <c r="B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2:43" s="17" customFormat="1" ht="20.100000000000001" customHeight="1" x14ac:dyDescent="0.25">
      <c r="B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2:43" s="17" customFormat="1" ht="20.100000000000001" customHeight="1" x14ac:dyDescent="0.25">
      <c r="B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2:43" s="17" customFormat="1" ht="20.100000000000001" customHeight="1" x14ac:dyDescent="0.25">
      <c r="B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2:43" s="17" customFormat="1" ht="20.100000000000001" customHeight="1" x14ac:dyDescent="0.25">
      <c r="B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2:43" s="17" customFormat="1" ht="20.100000000000001" customHeight="1" x14ac:dyDescent="0.25">
      <c r="B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2:43" s="17" customFormat="1" ht="20.100000000000001" customHeight="1" x14ac:dyDescent="0.25">
      <c r="B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2:43" s="17" customFormat="1" ht="20.100000000000001" customHeight="1" x14ac:dyDescent="0.25">
      <c r="B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2:43" s="17" customFormat="1" ht="20.100000000000001" customHeight="1" x14ac:dyDescent="0.25">
      <c r="B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2:43" s="17" customFormat="1" ht="20.100000000000001" customHeight="1" x14ac:dyDescent="0.25">
      <c r="B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2:43" s="17" customFormat="1" ht="20.100000000000001" customHeight="1" x14ac:dyDescent="0.25">
      <c r="B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2:43" s="17" customFormat="1" ht="20.100000000000001" customHeight="1" x14ac:dyDescent="0.25">
      <c r="B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2:43" s="17" customFormat="1" ht="20.100000000000001" customHeight="1" x14ac:dyDescent="0.25">
      <c r="B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2:43" s="17" customFormat="1" ht="20.100000000000001" customHeight="1" x14ac:dyDescent="0.25">
      <c r="B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2:43" s="17" customFormat="1" ht="20.100000000000001" customHeight="1" x14ac:dyDescent="0.25">
      <c r="B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2:43" s="17" customFormat="1" ht="20.100000000000001" customHeight="1" x14ac:dyDescent="0.25">
      <c r="B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2:43" s="17" customFormat="1" ht="20.100000000000001" customHeight="1" x14ac:dyDescent="0.25">
      <c r="B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2:43" s="17" customFormat="1" ht="20.100000000000001" customHeight="1" x14ac:dyDescent="0.25">
      <c r="B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2:43" s="17" customFormat="1" ht="20.100000000000001" customHeight="1" x14ac:dyDescent="0.25">
      <c r="B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2:43" s="17" customFormat="1" ht="20.100000000000001" customHeight="1" x14ac:dyDescent="0.25">
      <c r="B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2:43" s="17" customFormat="1" ht="20.100000000000001" customHeight="1" x14ac:dyDescent="0.25">
      <c r="B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2:43" s="17" customFormat="1" ht="20.100000000000001" customHeight="1" x14ac:dyDescent="0.25">
      <c r="B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2:43" s="17" customFormat="1" ht="20.100000000000001" customHeight="1" x14ac:dyDescent="0.25">
      <c r="B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2:43" s="17" customFormat="1" ht="20.100000000000001" customHeight="1" x14ac:dyDescent="0.25">
      <c r="B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2:43" s="17" customFormat="1" ht="20.100000000000001" customHeight="1" x14ac:dyDescent="0.25">
      <c r="B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2:43" s="17" customFormat="1" ht="20.100000000000001" customHeight="1" x14ac:dyDescent="0.25">
      <c r="B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2:43" s="17" customFormat="1" ht="20.100000000000001" customHeight="1" x14ac:dyDescent="0.25">
      <c r="B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2:43" s="17" customFormat="1" ht="20.100000000000001" customHeight="1" x14ac:dyDescent="0.25">
      <c r="B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2:43" s="17" customFormat="1" ht="20.100000000000001" customHeight="1" x14ac:dyDescent="0.25">
      <c r="B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2:43" s="17" customFormat="1" ht="20.100000000000001" customHeight="1" x14ac:dyDescent="0.25">
      <c r="B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2:43" s="17" customFormat="1" ht="20.100000000000001" customHeight="1" x14ac:dyDescent="0.25">
      <c r="B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2:43" s="17" customFormat="1" ht="20.100000000000001" customHeight="1" x14ac:dyDescent="0.25">
      <c r="B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2:43" s="17" customFormat="1" ht="20.100000000000001" customHeight="1" x14ac:dyDescent="0.25">
      <c r="B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2:43" s="17" customFormat="1" ht="20.100000000000001" customHeight="1" x14ac:dyDescent="0.25">
      <c r="B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2:43" s="17" customFormat="1" ht="20.100000000000001" customHeight="1" x14ac:dyDescent="0.25">
      <c r="B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2:43" s="17" customFormat="1" ht="20.100000000000001" customHeight="1" x14ac:dyDescent="0.25">
      <c r="B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2:43" s="17" customFormat="1" ht="20.100000000000001" customHeight="1" x14ac:dyDescent="0.25">
      <c r="B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2:43" s="17" customFormat="1" ht="20.100000000000001" customHeight="1" x14ac:dyDescent="0.25">
      <c r="B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2:43" s="17" customFormat="1" ht="20.100000000000001" customHeight="1" x14ac:dyDescent="0.25">
      <c r="B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2:43" s="17" customFormat="1" ht="20.100000000000001" customHeight="1" x14ac:dyDescent="0.25">
      <c r="B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2:43" s="17" customFormat="1" ht="20.100000000000001" customHeight="1" x14ac:dyDescent="0.25">
      <c r="B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2:43" s="17" customFormat="1" ht="20.100000000000001" customHeight="1" x14ac:dyDescent="0.25">
      <c r="B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2:43" s="17" customFormat="1" ht="20.100000000000001" customHeight="1" x14ac:dyDescent="0.25">
      <c r="B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2:43" s="17" customFormat="1" ht="20.100000000000001" customHeight="1" x14ac:dyDescent="0.25">
      <c r="B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2:43" s="17" customFormat="1" ht="20.100000000000001" customHeight="1" x14ac:dyDescent="0.25">
      <c r="B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2:43" s="17" customFormat="1" ht="20.100000000000001" customHeight="1" x14ac:dyDescent="0.25">
      <c r="B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2:43" s="17" customFormat="1" ht="20.100000000000001" customHeight="1" x14ac:dyDescent="0.25">
      <c r="B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2:43" s="17" customFormat="1" ht="20.100000000000001" customHeight="1" x14ac:dyDescent="0.25">
      <c r="B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2:43" s="17" customFormat="1" ht="20.100000000000001" customHeight="1" x14ac:dyDescent="0.25">
      <c r="B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2:43" s="17" customFormat="1" ht="20.100000000000001" customHeight="1" x14ac:dyDescent="0.25">
      <c r="B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2:43" s="17" customFormat="1" ht="20.100000000000001" customHeight="1" x14ac:dyDescent="0.25">
      <c r="B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2:43" s="17" customFormat="1" ht="20.100000000000001" customHeight="1" x14ac:dyDescent="0.25">
      <c r="B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2:43" s="17" customFormat="1" ht="20.100000000000001" customHeight="1" x14ac:dyDescent="0.25">
      <c r="B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2:43" s="17" customFormat="1" ht="20.100000000000001" customHeight="1" x14ac:dyDescent="0.25">
      <c r="B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2:43" s="17" customFormat="1" ht="20.100000000000001" customHeight="1" x14ac:dyDescent="0.25">
      <c r="B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2:43" s="17" customFormat="1" ht="20.100000000000001" customHeight="1" x14ac:dyDescent="0.25">
      <c r="B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2:43" s="17" customFormat="1" ht="20.100000000000001" customHeight="1" x14ac:dyDescent="0.25">
      <c r="B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2:43" s="17" customFormat="1" ht="20.100000000000001" customHeight="1" x14ac:dyDescent="0.25">
      <c r="B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2:43" s="17" customFormat="1" ht="20.100000000000001" customHeight="1" x14ac:dyDescent="0.25">
      <c r="B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2:43" s="17" customFormat="1" ht="20.100000000000001" customHeight="1" x14ac:dyDescent="0.25">
      <c r="B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2:43" s="17" customFormat="1" ht="20.100000000000001" customHeight="1" x14ac:dyDescent="0.25">
      <c r="B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2:43" s="17" customFormat="1" ht="20.100000000000001" customHeight="1" x14ac:dyDescent="0.25">
      <c r="B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2:43" s="17" customFormat="1" ht="20.100000000000001" customHeight="1" x14ac:dyDescent="0.25">
      <c r="B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2:43" s="17" customFormat="1" ht="20.100000000000001" customHeight="1" x14ac:dyDescent="0.25">
      <c r="B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2:43" s="17" customFormat="1" ht="20.100000000000001" customHeight="1" x14ac:dyDescent="0.25">
      <c r="B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2:43" s="17" customFormat="1" ht="20.100000000000001" customHeight="1" x14ac:dyDescent="0.25">
      <c r="B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2:43" s="17" customFormat="1" ht="20.100000000000001" customHeight="1" x14ac:dyDescent="0.25">
      <c r="B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2:43" s="17" customFormat="1" ht="20.100000000000001" customHeight="1" x14ac:dyDescent="0.25">
      <c r="B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2:43" s="17" customFormat="1" ht="20.100000000000001" customHeight="1" x14ac:dyDescent="0.25">
      <c r="B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2:43" s="17" customFormat="1" ht="20.100000000000001" customHeight="1" x14ac:dyDescent="0.25">
      <c r="B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2:43" s="17" customFormat="1" ht="20.100000000000001" customHeight="1" x14ac:dyDescent="0.25">
      <c r="B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2:43" s="17" customFormat="1" ht="20.100000000000001" customHeight="1" x14ac:dyDescent="0.25">
      <c r="B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2:43" s="17" customFormat="1" ht="20.100000000000001" customHeight="1" x14ac:dyDescent="0.25">
      <c r="B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2:43" s="17" customFormat="1" ht="20.100000000000001" customHeight="1" x14ac:dyDescent="0.25">
      <c r="B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2:43" s="17" customFormat="1" ht="20.100000000000001" customHeight="1" x14ac:dyDescent="0.25">
      <c r="B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2:43" s="17" customFormat="1" ht="20.100000000000001" customHeight="1" x14ac:dyDescent="0.25">
      <c r="B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2:43" s="17" customFormat="1" ht="20.100000000000001" customHeight="1" x14ac:dyDescent="0.25">
      <c r="B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2:43" s="17" customFormat="1" ht="20.100000000000001" customHeight="1" x14ac:dyDescent="0.25">
      <c r="B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2:43" s="17" customFormat="1" ht="20.100000000000001" customHeight="1" x14ac:dyDescent="0.25">
      <c r="B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2:43" s="17" customFormat="1" ht="20.100000000000001" customHeight="1" x14ac:dyDescent="0.25">
      <c r="B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2:43" s="17" customFormat="1" ht="20.100000000000001" customHeight="1" x14ac:dyDescent="0.25">
      <c r="B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2:43" s="17" customFormat="1" ht="20.100000000000001" customHeight="1" x14ac:dyDescent="0.25">
      <c r="B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2:43" s="17" customFormat="1" ht="20.100000000000001" customHeight="1" x14ac:dyDescent="0.25">
      <c r="B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2:43" s="17" customFormat="1" ht="20.100000000000001" customHeight="1" x14ac:dyDescent="0.25">
      <c r="B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2:43" s="17" customFormat="1" ht="20.100000000000001" customHeight="1" x14ac:dyDescent="0.25">
      <c r="B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2:43" s="17" customFormat="1" ht="20.100000000000001" customHeight="1" x14ac:dyDescent="0.25">
      <c r="B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2:43" s="17" customFormat="1" ht="20.100000000000001" customHeight="1" x14ac:dyDescent="0.25">
      <c r="B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2:43" s="17" customFormat="1" ht="20.100000000000001" customHeight="1" x14ac:dyDescent="0.25">
      <c r="B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2:43" s="17" customFormat="1" ht="20.100000000000001" customHeight="1" x14ac:dyDescent="0.25">
      <c r="B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2:43" s="17" customFormat="1" ht="20.100000000000001" customHeight="1" x14ac:dyDescent="0.25">
      <c r="B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2:43" s="17" customFormat="1" ht="20.100000000000001" customHeight="1" x14ac:dyDescent="0.25">
      <c r="B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2:43" s="17" customFormat="1" ht="20.100000000000001" customHeight="1" x14ac:dyDescent="0.25">
      <c r="B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2:43" s="17" customFormat="1" ht="20.100000000000001" customHeight="1" x14ac:dyDescent="0.25">
      <c r="B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2:43" s="17" customFormat="1" ht="20.100000000000001" customHeight="1" x14ac:dyDescent="0.25">
      <c r="B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2:43" s="17" customFormat="1" ht="20.100000000000001" customHeight="1" x14ac:dyDescent="0.25">
      <c r="B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2:43" s="17" customFormat="1" ht="20.100000000000001" customHeight="1" x14ac:dyDescent="0.25">
      <c r="B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2:43" s="17" customFormat="1" ht="20.100000000000001" customHeight="1" x14ac:dyDescent="0.25">
      <c r="B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2:43" s="17" customFormat="1" ht="20.100000000000001" customHeight="1" x14ac:dyDescent="0.25">
      <c r="B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2:43" s="17" customFormat="1" ht="20.100000000000001" customHeight="1" x14ac:dyDescent="0.25">
      <c r="B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2:43" s="17" customFormat="1" ht="20.100000000000001" customHeight="1" x14ac:dyDescent="0.25">
      <c r="B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2:43" s="17" customFormat="1" ht="20.100000000000001" customHeight="1" x14ac:dyDescent="0.25">
      <c r="B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2:43" s="17" customFormat="1" ht="20.100000000000001" customHeight="1" x14ac:dyDescent="0.25">
      <c r="B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2:43" s="17" customFormat="1" ht="20.100000000000001" customHeight="1" x14ac:dyDescent="0.25">
      <c r="B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2:43" s="17" customFormat="1" ht="20.100000000000001" customHeight="1" x14ac:dyDescent="0.25">
      <c r="B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2:43" s="17" customFormat="1" ht="20.100000000000001" customHeight="1" x14ac:dyDescent="0.25">
      <c r="B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2:43" s="17" customFormat="1" ht="20.100000000000001" customHeight="1" x14ac:dyDescent="0.25">
      <c r="B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2:43" s="17" customFormat="1" ht="20.100000000000001" customHeight="1" x14ac:dyDescent="0.25">
      <c r="B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2:43" s="17" customFormat="1" ht="20.100000000000001" customHeight="1" x14ac:dyDescent="0.25">
      <c r="B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2:43" s="17" customFormat="1" ht="20.100000000000001" customHeight="1" x14ac:dyDescent="0.25">
      <c r="B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2:43" s="17" customFormat="1" ht="20.100000000000001" customHeight="1" x14ac:dyDescent="0.25">
      <c r="B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2:43" s="17" customFormat="1" ht="20.100000000000001" customHeight="1" x14ac:dyDescent="0.25">
      <c r="B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2:43" s="17" customFormat="1" ht="20.100000000000001" customHeight="1" x14ac:dyDescent="0.25">
      <c r="B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2:43" s="17" customFormat="1" ht="20.100000000000001" customHeight="1" x14ac:dyDescent="0.25">
      <c r="B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2:43" s="17" customFormat="1" ht="20.100000000000001" customHeight="1" x14ac:dyDescent="0.25">
      <c r="B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2:43" s="17" customFormat="1" ht="20.100000000000001" customHeight="1" x14ac:dyDescent="0.25">
      <c r="B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2:43" s="17" customFormat="1" ht="20.100000000000001" customHeight="1" x14ac:dyDescent="0.25">
      <c r="B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2:43" s="17" customFormat="1" ht="20.100000000000001" customHeight="1" x14ac:dyDescent="0.25">
      <c r="B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2:43" s="17" customFormat="1" ht="20.100000000000001" customHeight="1" x14ac:dyDescent="0.25">
      <c r="B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2:43" s="17" customFormat="1" ht="20.100000000000001" customHeight="1" x14ac:dyDescent="0.25">
      <c r="B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2:43" s="17" customFormat="1" ht="20.100000000000001" customHeight="1" x14ac:dyDescent="0.25">
      <c r="B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2:43" s="17" customFormat="1" ht="20.100000000000001" customHeight="1" x14ac:dyDescent="0.25">
      <c r="B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2:43" s="17" customFormat="1" ht="20.100000000000001" customHeight="1" x14ac:dyDescent="0.25">
      <c r="B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2:43" s="17" customFormat="1" ht="20.100000000000001" customHeight="1" x14ac:dyDescent="0.25">
      <c r="B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2:43" s="17" customFormat="1" ht="20.100000000000001" customHeight="1" x14ac:dyDescent="0.25">
      <c r="B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2:43" s="17" customFormat="1" ht="20.100000000000001" customHeight="1" x14ac:dyDescent="0.25">
      <c r="B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2:43" s="17" customFormat="1" ht="20.100000000000001" customHeight="1" x14ac:dyDescent="0.25">
      <c r="B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2:43" s="17" customFormat="1" ht="20.100000000000001" customHeight="1" x14ac:dyDescent="0.25">
      <c r="B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2:43" s="17" customFormat="1" ht="20.100000000000001" customHeight="1" x14ac:dyDescent="0.25">
      <c r="B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2:43" s="17" customFormat="1" ht="20.100000000000001" customHeight="1" x14ac:dyDescent="0.25">
      <c r="B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2:43" s="17" customFormat="1" ht="20.100000000000001" customHeight="1" x14ac:dyDescent="0.25">
      <c r="B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2:43" s="17" customFormat="1" ht="20.100000000000001" customHeight="1" x14ac:dyDescent="0.25">
      <c r="B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2:43" s="17" customFormat="1" ht="20.100000000000001" customHeight="1" x14ac:dyDescent="0.25">
      <c r="B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2:43" s="17" customFormat="1" ht="20.100000000000001" customHeight="1" x14ac:dyDescent="0.25">
      <c r="B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2:43" s="17" customFormat="1" ht="20.100000000000001" customHeight="1" x14ac:dyDescent="0.25">
      <c r="B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2:43" s="17" customFormat="1" ht="20.100000000000001" customHeight="1" x14ac:dyDescent="0.25">
      <c r="B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2:43" s="17" customFormat="1" ht="20.100000000000001" customHeight="1" x14ac:dyDescent="0.25">
      <c r="B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2:43" s="17" customFormat="1" ht="20.100000000000001" customHeight="1" x14ac:dyDescent="0.25">
      <c r="B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2:43" s="17" customFormat="1" ht="20.100000000000001" customHeight="1" x14ac:dyDescent="0.25">
      <c r="B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2:43" s="17" customFormat="1" ht="20.100000000000001" customHeight="1" x14ac:dyDescent="0.25">
      <c r="B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2:43" s="17" customFormat="1" ht="20.100000000000001" customHeight="1" x14ac:dyDescent="0.25">
      <c r="B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2:43" s="17" customFormat="1" ht="20.100000000000001" customHeight="1" x14ac:dyDescent="0.25">
      <c r="B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2:43" s="17" customFormat="1" ht="20.100000000000001" customHeight="1" x14ac:dyDescent="0.25">
      <c r="B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2:43" s="17" customFormat="1" ht="20.100000000000001" customHeight="1" x14ac:dyDescent="0.25">
      <c r="B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2:43" s="17" customFormat="1" ht="20.100000000000001" customHeight="1" x14ac:dyDescent="0.25">
      <c r="B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2:43" s="17" customFormat="1" ht="20.100000000000001" customHeight="1" x14ac:dyDescent="0.25">
      <c r="B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2:43" s="17" customFormat="1" ht="20.100000000000001" customHeight="1" x14ac:dyDescent="0.25">
      <c r="B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2:43" s="17" customFormat="1" ht="20.100000000000001" customHeight="1" x14ac:dyDescent="0.25">
      <c r="B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2:43" s="17" customFormat="1" ht="20.100000000000001" customHeight="1" x14ac:dyDescent="0.25">
      <c r="B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2:43" s="17" customFormat="1" ht="20.100000000000001" customHeight="1" x14ac:dyDescent="0.25">
      <c r="B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2:43" s="17" customFormat="1" ht="20.100000000000001" customHeight="1" x14ac:dyDescent="0.25">
      <c r="B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2:43" s="17" customFormat="1" ht="20.100000000000001" customHeight="1" x14ac:dyDescent="0.25">
      <c r="B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2:43" s="17" customFormat="1" ht="20.100000000000001" customHeight="1" x14ac:dyDescent="0.25">
      <c r="B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2:43" s="17" customFormat="1" ht="20.100000000000001" customHeight="1" x14ac:dyDescent="0.25">
      <c r="B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2:43" s="17" customFormat="1" ht="20.100000000000001" customHeight="1" x14ac:dyDescent="0.25">
      <c r="B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2:43" s="17" customFormat="1" ht="20.100000000000001" customHeight="1" x14ac:dyDescent="0.25">
      <c r="B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2:43" s="17" customFormat="1" ht="20.100000000000001" customHeight="1" x14ac:dyDescent="0.25">
      <c r="B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2:43" s="17" customFormat="1" ht="20.100000000000001" customHeight="1" x14ac:dyDescent="0.25">
      <c r="B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2:43" s="17" customFormat="1" ht="20.100000000000001" customHeight="1" x14ac:dyDescent="0.25">
      <c r="B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2:43" s="17" customFormat="1" ht="20.100000000000001" customHeight="1" x14ac:dyDescent="0.25">
      <c r="B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2:43" s="17" customFormat="1" ht="20.100000000000001" customHeight="1" x14ac:dyDescent="0.25">
      <c r="B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2:43" s="17" customFormat="1" ht="20.100000000000001" customHeight="1" x14ac:dyDescent="0.25">
      <c r="B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2:43" s="17" customFormat="1" ht="20.100000000000001" customHeight="1" x14ac:dyDescent="0.25">
      <c r="B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2:43" s="17" customFormat="1" ht="20.100000000000001" customHeight="1" x14ac:dyDescent="0.25">
      <c r="B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2:43" s="17" customFormat="1" ht="20.100000000000001" customHeight="1" x14ac:dyDescent="0.25">
      <c r="B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2:43" s="17" customFormat="1" ht="20.100000000000001" customHeight="1" x14ac:dyDescent="0.25">
      <c r="B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2:43" s="17" customFormat="1" ht="20.100000000000001" customHeight="1" x14ac:dyDescent="0.25">
      <c r="B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2:43" s="17" customFormat="1" ht="20.100000000000001" customHeight="1" x14ac:dyDescent="0.25">
      <c r="B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2:43" s="17" customFormat="1" ht="20.100000000000001" customHeight="1" x14ac:dyDescent="0.25">
      <c r="B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2:43" s="17" customFormat="1" ht="20.100000000000001" customHeight="1" x14ac:dyDescent="0.25">
      <c r="B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2:43" s="17" customFormat="1" ht="20.100000000000001" customHeight="1" x14ac:dyDescent="0.25">
      <c r="B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2:43" s="17" customFormat="1" ht="20.100000000000001" customHeight="1" x14ac:dyDescent="0.25">
      <c r="B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2:43" s="17" customFormat="1" ht="20.100000000000001" customHeight="1" x14ac:dyDescent="0.25">
      <c r="B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2:43" s="17" customFormat="1" ht="20.100000000000001" customHeight="1" x14ac:dyDescent="0.25">
      <c r="B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2:43" s="17" customFormat="1" ht="20.100000000000001" customHeight="1" x14ac:dyDescent="0.25">
      <c r="B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2:43" s="17" customFormat="1" ht="20.100000000000001" customHeight="1" x14ac:dyDescent="0.25">
      <c r="B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2:43" s="17" customFormat="1" ht="20.100000000000001" customHeight="1" x14ac:dyDescent="0.25">
      <c r="B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2:43" s="17" customFormat="1" ht="20.100000000000001" customHeight="1" x14ac:dyDescent="0.25">
      <c r="B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2:43" s="17" customFormat="1" ht="20.100000000000001" customHeight="1" x14ac:dyDescent="0.25">
      <c r="B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2:43" s="17" customFormat="1" ht="20.100000000000001" customHeight="1" x14ac:dyDescent="0.25">
      <c r="B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2:43" s="17" customFormat="1" ht="20.100000000000001" customHeight="1" x14ac:dyDescent="0.25">
      <c r="B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2:43" s="17" customFormat="1" ht="20.100000000000001" customHeight="1" x14ac:dyDescent="0.25">
      <c r="B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2:43" s="17" customFormat="1" ht="20.100000000000001" customHeight="1" x14ac:dyDescent="0.25">
      <c r="B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2:43" s="17" customFormat="1" ht="20.100000000000001" customHeight="1" x14ac:dyDescent="0.25">
      <c r="B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2:43" s="17" customFormat="1" ht="20.100000000000001" customHeight="1" x14ac:dyDescent="0.25">
      <c r="B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2:43" s="17" customFormat="1" ht="20.100000000000001" customHeight="1" x14ac:dyDescent="0.25">
      <c r="B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2:43" s="17" customFormat="1" ht="20.100000000000001" customHeight="1" x14ac:dyDescent="0.25">
      <c r="B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2:43" s="17" customFormat="1" ht="20.100000000000001" customHeight="1" x14ac:dyDescent="0.25">
      <c r="B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2:43" s="17" customFormat="1" ht="20.100000000000001" customHeight="1" x14ac:dyDescent="0.25">
      <c r="B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2:43" s="17" customFormat="1" ht="20.100000000000001" customHeight="1" x14ac:dyDescent="0.25">
      <c r="B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2:43" s="17" customFormat="1" ht="20.100000000000001" customHeight="1" x14ac:dyDescent="0.25">
      <c r="B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2:43" s="17" customFormat="1" ht="20.100000000000001" customHeight="1" x14ac:dyDescent="0.25">
      <c r="B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2:43" s="17" customFormat="1" ht="20.100000000000001" customHeight="1" x14ac:dyDescent="0.25">
      <c r="B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2:43" s="17" customFormat="1" ht="20.100000000000001" customHeight="1" x14ac:dyDescent="0.25">
      <c r="B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2:43" s="17" customFormat="1" ht="20.100000000000001" customHeight="1" x14ac:dyDescent="0.25">
      <c r="B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2:43" s="17" customFormat="1" ht="20.100000000000001" customHeight="1" x14ac:dyDescent="0.25">
      <c r="B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2:43" s="17" customFormat="1" ht="20.100000000000001" customHeight="1" x14ac:dyDescent="0.25">
      <c r="B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2:43" s="17" customFormat="1" ht="20.100000000000001" customHeight="1" x14ac:dyDescent="0.25">
      <c r="B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2:43" s="17" customFormat="1" ht="20.100000000000001" customHeight="1" x14ac:dyDescent="0.25">
      <c r="B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2:43" s="17" customFormat="1" ht="20.100000000000001" customHeight="1" x14ac:dyDescent="0.25">
      <c r="B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2:43" s="17" customFormat="1" ht="20.100000000000001" customHeight="1" x14ac:dyDescent="0.25">
      <c r="B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2:43" s="17" customFormat="1" ht="20.100000000000001" customHeight="1" x14ac:dyDescent="0.25">
      <c r="B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2:43" s="17" customFormat="1" ht="20.100000000000001" customHeight="1" x14ac:dyDescent="0.25">
      <c r="B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2:43" s="17" customFormat="1" ht="20.100000000000001" customHeight="1" x14ac:dyDescent="0.25">
      <c r="B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2:43" s="17" customFormat="1" ht="20.100000000000001" customHeight="1" x14ac:dyDescent="0.25">
      <c r="B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2:43" s="17" customFormat="1" ht="20.100000000000001" customHeight="1" x14ac:dyDescent="0.25">
      <c r="B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2:43" s="17" customFormat="1" ht="20.100000000000001" customHeight="1" x14ac:dyDescent="0.25">
      <c r="B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2:43" s="17" customFormat="1" ht="20.100000000000001" customHeight="1" x14ac:dyDescent="0.25">
      <c r="B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2:43" s="17" customFormat="1" ht="20.100000000000001" customHeight="1" x14ac:dyDescent="0.25">
      <c r="B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2:43" s="17" customFormat="1" ht="20.100000000000001" customHeight="1" x14ac:dyDescent="0.25">
      <c r="B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2:43" s="17" customFormat="1" ht="20.100000000000001" customHeight="1" x14ac:dyDescent="0.25">
      <c r="B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2:43" s="17" customFormat="1" ht="20.100000000000001" customHeight="1" x14ac:dyDescent="0.25">
      <c r="B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2:43" s="17" customFormat="1" ht="20.100000000000001" customHeight="1" x14ac:dyDescent="0.25">
      <c r="B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2:43" s="17" customFormat="1" ht="20.100000000000001" customHeight="1" x14ac:dyDescent="0.25">
      <c r="B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2:43" s="17" customFormat="1" ht="20.100000000000001" customHeight="1" x14ac:dyDescent="0.25">
      <c r="B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2:43" s="17" customFormat="1" ht="20.100000000000001" customHeight="1" x14ac:dyDescent="0.25">
      <c r="B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2:43" s="17" customFormat="1" ht="20.100000000000001" customHeight="1" x14ac:dyDescent="0.25">
      <c r="B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2:43" s="17" customFormat="1" ht="20.100000000000001" customHeight="1" x14ac:dyDescent="0.25">
      <c r="B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2:43" s="17" customFormat="1" ht="20.100000000000001" customHeight="1" x14ac:dyDescent="0.25">
      <c r="B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2:43" s="17" customFormat="1" ht="20.100000000000001" customHeight="1" x14ac:dyDescent="0.25">
      <c r="B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2:43" s="17" customFormat="1" ht="20.100000000000001" customHeight="1" x14ac:dyDescent="0.25">
      <c r="B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2:43" s="17" customFormat="1" ht="20.100000000000001" customHeight="1" x14ac:dyDescent="0.25">
      <c r="B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2:43" s="17" customFormat="1" ht="20.100000000000001" customHeight="1" x14ac:dyDescent="0.25">
      <c r="B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2:43" s="17" customFormat="1" ht="20.100000000000001" customHeight="1" x14ac:dyDescent="0.25">
      <c r="B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2:43" s="17" customFormat="1" ht="20.100000000000001" customHeight="1" x14ac:dyDescent="0.25">
      <c r="B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2:43" s="17" customFormat="1" ht="20.100000000000001" customHeight="1" x14ac:dyDescent="0.25">
      <c r="B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2:43" s="17" customFormat="1" ht="20.100000000000001" customHeight="1" x14ac:dyDescent="0.25">
      <c r="B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2:43" s="17" customFormat="1" ht="20.100000000000001" customHeight="1" x14ac:dyDescent="0.25">
      <c r="B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2:43" s="17" customFormat="1" ht="20.100000000000001" customHeight="1" x14ac:dyDescent="0.25">
      <c r="B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2:43" s="17" customFormat="1" ht="20.100000000000001" customHeight="1" x14ac:dyDescent="0.25">
      <c r="B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2:43" s="17" customFormat="1" ht="20.100000000000001" customHeight="1" x14ac:dyDescent="0.25">
      <c r="B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2:43" s="17" customFormat="1" ht="20.100000000000001" customHeight="1" x14ac:dyDescent="0.25">
      <c r="B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2:43" s="17" customFormat="1" ht="20.100000000000001" customHeight="1" x14ac:dyDescent="0.25">
      <c r="B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2:43" s="17" customFormat="1" ht="20.100000000000001" customHeight="1" x14ac:dyDescent="0.25">
      <c r="B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2:43" s="17" customFormat="1" ht="20.100000000000001" customHeight="1" x14ac:dyDescent="0.25">
      <c r="B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2:43" s="17" customFormat="1" ht="20.100000000000001" customHeight="1" x14ac:dyDescent="0.25">
      <c r="B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2:43" s="17" customFormat="1" ht="20.100000000000001" customHeight="1" x14ac:dyDescent="0.25">
      <c r="B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2:43" s="17" customFormat="1" ht="20.100000000000001" customHeight="1" x14ac:dyDescent="0.25">
      <c r="B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2:43" s="17" customFormat="1" ht="20.100000000000001" customHeight="1" x14ac:dyDescent="0.25">
      <c r="B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2:43" s="17" customFormat="1" ht="20.100000000000001" customHeight="1" x14ac:dyDescent="0.25">
      <c r="B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2:43" s="17" customFormat="1" ht="20.100000000000001" customHeight="1" x14ac:dyDescent="0.25">
      <c r="B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2:43" s="17" customFormat="1" ht="20.100000000000001" customHeight="1" x14ac:dyDescent="0.25">
      <c r="B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2:43" s="17" customFormat="1" ht="20.100000000000001" customHeight="1" x14ac:dyDescent="0.25">
      <c r="B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2:43" s="17" customFormat="1" ht="20.100000000000001" customHeight="1" x14ac:dyDescent="0.25">
      <c r="B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2:43" s="17" customFormat="1" ht="20.100000000000001" customHeight="1" x14ac:dyDescent="0.25">
      <c r="B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2:43" s="17" customFormat="1" ht="20.100000000000001" customHeight="1" x14ac:dyDescent="0.25">
      <c r="B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2:43" s="17" customFormat="1" ht="20.100000000000001" customHeight="1" x14ac:dyDescent="0.25">
      <c r="B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2:43" s="17" customFormat="1" ht="20.100000000000001" customHeight="1" x14ac:dyDescent="0.25">
      <c r="B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2:43" s="17" customFormat="1" ht="20.100000000000001" customHeight="1" x14ac:dyDescent="0.25">
      <c r="B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2:43" s="17" customFormat="1" ht="20.100000000000001" customHeight="1" x14ac:dyDescent="0.25">
      <c r="B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2:43" s="17" customFormat="1" ht="20.100000000000001" customHeight="1" x14ac:dyDescent="0.25">
      <c r="B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2:43" s="17" customFormat="1" ht="20.100000000000001" customHeight="1" x14ac:dyDescent="0.25">
      <c r="B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2:43" s="17" customFormat="1" ht="20.100000000000001" customHeight="1" x14ac:dyDescent="0.25">
      <c r="B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2:43" s="17" customFormat="1" ht="20.100000000000001" customHeight="1" x14ac:dyDescent="0.25">
      <c r="B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2:43" s="17" customFormat="1" ht="20.100000000000001" customHeight="1" x14ac:dyDescent="0.25">
      <c r="B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2:43" s="17" customFormat="1" ht="20.100000000000001" customHeight="1" x14ac:dyDescent="0.25">
      <c r="B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2:43" s="17" customFormat="1" ht="20.100000000000001" customHeight="1" x14ac:dyDescent="0.25">
      <c r="B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2:43" s="17" customFormat="1" ht="20.100000000000001" customHeight="1" x14ac:dyDescent="0.25">
      <c r="B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2:43" s="17" customFormat="1" ht="20.100000000000001" customHeight="1" x14ac:dyDescent="0.25">
      <c r="B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2:43" s="17" customFormat="1" ht="20.100000000000001" customHeight="1" x14ac:dyDescent="0.25">
      <c r="B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2:43" s="17" customFormat="1" ht="20.100000000000001" customHeight="1" x14ac:dyDescent="0.25">
      <c r="B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2:43" s="17" customFormat="1" ht="20.100000000000001" customHeight="1" x14ac:dyDescent="0.25">
      <c r="B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2:43" s="17" customFormat="1" ht="20.100000000000001" customHeight="1" x14ac:dyDescent="0.25">
      <c r="B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2:43" s="17" customFormat="1" ht="20.100000000000001" customHeight="1" x14ac:dyDescent="0.25">
      <c r="B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2:43" s="17" customFormat="1" ht="20.100000000000001" customHeight="1" x14ac:dyDescent="0.25">
      <c r="B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2:43" s="17" customFormat="1" ht="20.100000000000001" customHeight="1" x14ac:dyDescent="0.25">
      <c r="B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2:43" s="17" customFormat="1" ht="20.100000000000001" customHeight="1" x14ac:dyDescent="0.25">
      <c r="B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2:43" s="17" customFormat="1" ht="20.100000000000001" customHeight="1" x14ac:dyDescent="0.25">
      <c r="B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2:43" s="17" customFormat="1" ht="20.100000000000001" customHeight="1" x14ac:dyDescent="0.25">
      <c r="B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2:43" s="17" customFormat="1" ht="20.100000000000001" customHeight="1" x14ac:dyDescent="0.25">
      <c r="B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2:43" s="17" customFormat="1" ht="20.100000000000001" customHeight="1" x14ac:dyDescent="0.25">
      <c r="B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2:43" s="17" customFormat="1" ht="20.100000000000001" customHeight="1" x14ac:dyDescent="0.25">
      <c r="B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2:43" s="17" customFormat="1" ht="20.100000000000001" customHeight="1" x14ac:dyDescent="0.25">
      <c r="B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2:43" s="17" customFormat="1" ht="20.100000000000001" customHeight="1" x14ac:dyDescent="0.25">
      <c r="B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2:43" s="17" customFormat="1" ht="20.100000000000001" customHeight="1" x14ac:dyDescent="0.25">
      <c r="B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2:43" s="17" customFormat="1" ht="20.100000000000001" customHeight="1" x14ac:dyDescent="0.25">
      <c r="B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2:43" s="17" customFormat="1" ht="20.100000000000001" customHeight="1" x14ac:dyDescent="0.25">
      <c r="B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2:43" s="17" customFormat="1" ht="20.100000000000001" customHeight="1" x14ac:dyDescent="0.25">
      <c r="B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2:43" s="17" customFormat="1" ht="20.100000000000001" customHeight="1" x14ac:dyDescent="0.25">
      <c r="B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2:43" s="17" customFormat="1" ht="20.100000000000001" customHeight="1" x14ac:dyDescent="0.25">
      <c r="B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2:43" s="17" customFormat="1" ht="20.100000000000001" customHeight="1" x14ac:dyDescent="0.25">
      <c r="B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spans="2:43" s="17" customFormat="1" ht="20.100000000000001" customHeight="1" x14ac:dyDescent="0.25">
      <c r="B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spans="2:43" s="17" customFormat="1" ht="20.100000000000001" customHeight="1" x14ac:dyDescent="0.25">
      <c r="B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spans="2:43" s="17" customFormat="1" ht="20.100000000000001" customHeight="1" x14ac:dyDescent="0.25">
      <c r="B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spans="2:43" s="17" customFormat="1" ht="20.100000000000001" customHeight="1" x14ac:dyDescent="0.25">
      <c r="B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spans="2:43" s="17" customFormat="1" ht="20.100000000000001" customHeight="1" x14ac:dyDescent="0.25">
      <c r="B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spans="2:43" s="17" customFormat="1" ht="20.100000000000001" customHeight="1" x14ac:dyDescent="0.25">
      <c r="B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spans="2:43" s="17" customFormat="1" ht="20.100000000000001" customHeight="1" x14ac:dyDescent="0.25">
      <c r="B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spans="2:43" s="17" customFormat="1" ht="20.100000000000001" customHeight="1" x14ac:dyDescent="0.25">
      <c r="B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spans="2:43" s="17" customFormat="1" ht="20.100000000000001" customHeight="1" x14ac:dyDescent="0.25">
      <c r="B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spans="2:43" s="17" customFormat="1" ht="20.100000000000001" customHeight="1" x14ac:dyDescent="0.25">
      <c r="B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spans="2:43" s="17" customFormat="1" ht="20.100000000000001" customHeight="1" x14ac:dyDescent="0.25">
      <c r="B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spans="2:43" s="17" customFormat="1" ht="20.100000000000001" customHeight="1" x14ac:dyDescent="0.25">
      <c r="B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spans="2:43" s="17" customFormat="1" ht="20.100000000000001" customHeight="1" x14ac:dyDescent="0.25">
      <c r="B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spans="2:43" s="17" customFormat="1" ht="20.100000000000001" customHeight="1" x14ac:dyDescent="0.25">
      <c r="B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spans="2:43" s="17" customFormat="1" ht="20.100000000000001" customHeight="1" x14ac:dyDescent="0.25">
      <c r="B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spans="2:43" s="17" customFormat="1" ht="20.100000000000001" customHeight="1" x14ac:dyDescent="0.25">
      <c r="B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spans="2:43" s="17" customFormat="1" ht="20.100000000000001" customHeight="1" x14ac:dyDescent="0.25">
      <c r="B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spans="2:43" s="17" customFormat="1" ht="20.100000000000001" customHeight="1" x14ac:dyDescent="0.25">
      <c r="B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spans="2:43" s="17" customFormat="1" ht="20.100000000000001" customHeight="1" x14ac:dyDescent="0.25">
      <c r="B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spans="2:43" s="17" customFormat="1" ht="20.100000000000001" customHeight="1" x14ac:dyDescent="0.25">
      <c r="B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spans="2:43" s="17" customFormat="1" ht="20.100000000000001" customHeight="1" x14ac:dyDescent="0.25">
      <c r="B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spans="2:43" s="17" customFormat="1" ht="20.100000000000001" customHeight="1" x14ac:dyDescent="0.25">
      <c r="B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spans="2:43" s="17" customFormat="1" ht="20.100000000000001" customHeight="1" x14ac:dyDescent="0.25">
      <c r="B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spans="2:43" s="17" customFormat="1" ht="20.100000000000001" customHeight="1" x14ac:dyDescent="0.25">
      <c r="B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spans="2:43" s="17" customFormat="1" ht="20.100000000000001" customHeight="1" x14ac:dyDescent="0.25">
      <c r="B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spans="2:43" s="17" customFormat="1" ht="20.100000000000001" customHeight="1" x14ac:dyDescent="0.25">
      <c r="B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spans="2:43" s="17" customFormat="1" ht="20.100000000000001" customHeight="1" x14ac:dyDescent="0.25">
      <c r="B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spans="2:43" s="17" customFormat="1" ht="20.100000000000001" customHeight="1" x14ac:dyDescent="0.25">
      <c r="B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spans="2:43" s="17" customFormat="1" ht="20.100000000000001" customHeight="1" x14ac:dyDescent="0.25">
      <c r="B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spans="2:43" s="17" customFormat="1" ht="20.100000000000001" customHeight="1" x14ac:dyDescent="0.25">
      <c r="B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spans="2:43" s="17" customFormat="1" ht="20.100000000000001" customHeight="1" x14ac:dyDescent="0.25">
      <c r="B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spans="2:43" s="17" customFormat="1" ht="20.100000000000001" customHeight="1" x14ac:dyDescent="0.25">
      <c r="B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spans="2:43" s="17" customFormat="1" ht="20.100000000000001" customHeight="1" x14ac:dyDescent="0.25">
      <c r="B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spans="2:43" s="17" customFormat="1" ht="20.100000000000001" customHeight="1" x14ac:dyDescent="0.25">
      <c r="B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spans="2:43" s="17" customFormat="1" ht="20.100000000000001" customHeight="1" x14ac:dyDescent="0.25">
      <c r="B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spans="2:43" s="17" customFormat="1" ht="20.100000000000001" customHeight="1" x14ac:dyDescent="0.25">
      <c r="B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spans="2:43" s="17" customFormat="1" ht="20.100000000000001" customHeight="1" x14ac:dyDescent="0.25">
      <c r="B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spans="2:43" s="17" customFormat="1" ht="20.100000000000001" customHeight="1" x14ac:dyDescent="0.25">
      <c r="B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spans="2:43" s="17" customFormat="1" ht="20.100000000000001" customHeight="1" x14ac:dyDescent="0.25">
      <c r="B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spans="2:43" s="17" customFormat="1" ht="20.100000000000001" customHeight="1" x14ac:dyDescent="0.25">
      <c r="B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spans="2:43" s="17" customFormat="1" ht="20.100000000000001" customHeight="1" x14ac:dyDescent="0.25">
      <c r="B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spans="2:43" s="17" customFormat="1" ht="20.100000000000001" customHeight="1" x14ac:dyDescent="0.25">
      <c r="B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spans="2:43" s="17" customFormat="1" ht="20.100000000000001" customHeight="1" x14ac:dyDescent="0.25">
      <c r="B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spans="2:43" s="17" customFormat="1" ht="20.100000000000001" customHeight="1" x14ac:dyDescent="0.25">
      <c r="B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spans="2:43" s="17" customFormat="1" ht="20.100000000000001" customHeight="1" x14ac:dyDescent="0.25">
      <c r="B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spans="2:43" s="17" customFormat="1" ht="20.100000000000001" customHeight="1" x14ac:dyDescent="0.25">
      <c r="B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spans="2:43" s="17" customFormat="1" ht="20.100000000000001" customHeight="1" x14ac:dyDescent="0.25">
      <c r="B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spans="2:43" s="17" customFormat="1" ht="20.100000000000001" customHeight="1" x14ac:dyDescent="0.25">
      <c r="B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spans="2:43" s="17" customFormat="1" ht="20.100000000000001" customHeight="1" x14ac:dyDescent="0.25">
      <c r="B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spans="2:43" s="17" customFormat="1" ht="20.100000000000001" customHeight="1" x14ac:dyDescent="0.25">
      <c r="B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spans="2:43" s="17" customFormat="1" ht="20.100000000000001" customHeight="1" x14ac:dyDescent="0.25">
      <c r="B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spans="2:43" s="17" customFormat="1" ht="20.100000000000001" customHeight="1" x14ac:dyDescent="0.25">
      <c r="B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spans="2:43" s="17" customFormat="1" ht="20.100000000000001" customHeight="1" x14ac:dyDescent="0.25">
      <c r="B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spans="2:43" s="17" customFormat="1" ht="20.100000000000001" customHeight="1" x14ac:dyDescent="0.25">
      <c r="B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spans="2:43" s="17" customFormat="1" ht="20.100000000000001" customHeight="1" x14ac:dyDescent="0.25">
      <c r="B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spans="2:43" s="17" customFormat="1" ht="20.100000000000001" customHeight="1" x14ac:dyDescent="0.25">
      <c r="B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spans="2:43" s="17" customFormat="1" ht="20.100000000000001" customHeight="1" x14ac:dyDescent="0.25">
      <c r="B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spans="2:43" s="17" customFormat="1" ht="20.100000000000001" customHeight="1" x14ac:dyDescent="0.25">
      <c r="B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2:43" s="17" customFormat="1" ht="20.100000000000001" customHeight="1" x14ac:dyDescent="0.25">
      <c r="B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spans="2:43" s="17" customFormat="1" ht="20.100000000000001" customHeight="1" x14ac:dyDescent="0.25">
      <c r="B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spans="2:43" s="17" customFormat="1" ht="20.100000000000001" customHeight="1" x14ac:dyDescent="0.25">
      <c r="B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spans="2:43" s="17" customFormat="1" ht="20.100000000000001" customHeight="1" x14ac:dyDescent="0.25">
      <c r="B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spans="2:43" s="17" customFormat="1" ht="20.100000000000001" customHeight="1" x14ac:dyDescent="0.25">
      <c r="B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spans="2:43" s="17" customFormat="1" ht="20.100000000000001" customHeight="1" x14ac:dyDescent="0.25">
      <c r="B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spans="2:43" s="17" customFormat="1" ht="20.100000000000001" customHeight="1" x14ac:dyDescent="0.25">
      <c r="B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spans="2:43" s="17" customFormat="1" ht="20.100000000000001" customHeight="1" x14ac:dyDescent="0.25">
      <c r="B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spans="2:43" s="17" customFormat="1" ht="20.100000000000001" customHeight="1" x14ac:dyDescent="0.25">
      <c r="B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spans="2:43" s="17" customFormat="1" ht="20.100000000000001" customHeight="1" x14ac:dyDescent="0.25">
      <c r="B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spans="2:43" s="17" customFormat="1" ht="20.100000000000001" customHeight="1" x14ac:dyDescent="0.25">
      <c r="B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spans="2:43" s="17" customFormat="1" ht="20.100000000000001" customHeight="1" x14ac:dyDescent="0.25">
      <c r="B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spans="2:43" s="17" customFormat="1" ht="20.100000000000001" customHeight="1" x14ac:dyDescent="0.25">
      <c r="B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spans="2:43" s="17" customFormat="1" ht="20.100000000000001" customHeight="1" x14ac:dyDescent="0.25">
      <c r="B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spans="2:43" s="17" customFormat="1" ht="20.100000000000001" customHeight="1" x14ac:dyDescent="0.25">
      <c r="B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spans="2:43" s="17" customFormat="1" ht="20.100000000000001" customHeight="1" x14ac:dyDescent="0.25">
      <c r="B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spans="2:43" s="17" customFormat="1" ht="20.100000000000001" customHeight="1" x14ac:dyDescent="0.25">
      <c r="B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spans="2:43" s="17" customFormat="1" ht="20.100000000000001" customHeight="1" x14ac:dyDescent="0.25">
      <c r="B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spans="2:43" s="17" customFormat="1" ht="20.100000000000001" customHeight="1" x14ac:dyDescent="0.25">
      <c r="B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spans="2:43" s="17" customFormat="1" ht="20.100000000000001" customHeight="1" x14ac:dyDescent="0.25">
      <c r="B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spans="2:43" s="17" customFormat="1" ht="20.100000000000001" customHeight="1" x14ac:dyDescent="0.25">
      <c r="B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spans="2:43" s="17" customFormat="1" ht="20.100000000000001" customHeight="1" x14ac:dyDescent="0.25">
      <c r="B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spans="2:43" s="17" customFormat="1" ht="20.100000000000001" customHeight="1" x14ac:dyDescent="0.25">
      <c r="B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spans="2:43" s="17" customFormat="1" ht="20.100000000000001" customHeight="1" x14ac:dyDescent="0.25">
      <c r="B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spans="2:43" s="17" customFormat="1" ht="20.100000000000001" customHeight="1" x14ac:dyDescent="0.25">
      <c r="B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spans="2:43" s="17" customFormat="1" ht="20.100000000000001" customHeight="1" x14ac:dyDescent="0.25">
      <c r="B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spans="2:43" s="17" customFormat="1" ht="20.100000000000001" customHeight="1" x14ac:dyDescent="0.25">
      <c r="B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spans="2:43" s="17" customFormat="1" ht="20.100000000000001" customHeight="1" x14ac:dyDescent="0.25">
      <c r="B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spans="2:43" s="17" customFormat="1" ht="20.100000000000001" customHeight="1" x14ac:dyDescent="0.25">
      <c r="B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spans="2:43" s="17" customFormat="1" ht="20.100000000000001" customHeight="1" x14ac:dyDescent="0.25">
      <c r="B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spans="2:43" s="17" customFormat="1" ht="20.100000000000001" customHeight="1" x14ac:dyDescent="0.25">
      <c r="B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spans="2:43" s="17" customFormat="1" ht="20.100000000000001" customHeight="1" x14ac:dyDescent="0.25">
      <c r="B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spans="2:43" s="17" customFormat="1" ht="20.100000000000001" customHeight="1" x14ac:dyDescent="0.25">
      <c r="B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spans="2:43" s="17" customFormat="1" ht="20.100000000000001" customHeight="1" x14ac:dyDescent="0.25">
      <c r="B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spans="2:43" s="17" customFormat="1" ht="20.100000000000001" customHeight="1" x14ac:dyDescent="0.25">
      <c r="B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spans="2:43" s="17" customFormat="1" ht="20.100000000000001" customHeight="1" x14ac:dyDescent="0.25">
      <c r="B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spans="2:43" s="17" customFormat="1" ht="20.100000000000001" customHeight="1" x14ac:dyDescent="0.25">
      <c r="B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spans="2:43" s="17" customFormat="1" ht="20.100000000000001" customHeight="1" x14ac:dyDescent="0.25">
      <c r="B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spans="2:43" s="17" customFormat="1" ht="20.100000000000001" customHeight="1" x14ac:dyDescent="0.25">
      <c r="B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spans="2:43" s="17" customFormat="1" ht="20.100000000000001" customHeight="1" x14ac:dyDescent="0.25">
      <c r="B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spans="2:43" s="17" customFormat="1" ht="20.100000000000001" customHeight="1" x14ac:dyDescent="0.25">
      <c r="B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spans="2:43" s="17" customFormat="1" ht="20.100000000000001" customHeight="1" x14ac:dyDescent="0.25">
      <c r="B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spans="2:43" s="17" customFormat="1" ht="20.100000000000001" customHeight="1" x14ac:dyDescent="0.25">
      <c r="B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spans="2:43" s="17" customFormat="1" ht="20.100000000000001" customHeight="1" x14ac:dyDescent="0.25">
      <c r="B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spans="2:43" s="17" customFormat="1" ht="20.100000000000001" customHeight="1" x14ac:dyDescent="0.25">
      <c r="B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spans="2:43" s="17" customFormat="1" ht="20.100000000000001" customHeight="1" x14ac:dyDescent="0.25">
      <c r="B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spans="2:43" s="17" customFormat="1" ht="20.100000000000001" customHeight="1" x14ac:dyDescent="0.25">
      <c r="B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spans="2:43" s="17" customFormat="1" ht="20.100000000000001" customHeight="1" x14ac:dyDescent="0.25">
      <c r="B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spans="2:43" s="17" customFormat="1" ht="20.100000000000001" customHeight="1" x14ac:dyDescent="0.25">
      <c r="B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spans="2:43" s="17" customFormat="1" ht="20.100000000000001" customHeight="1" x14ac:dyDescent="0.25">
      <c r="B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spans="2:43" s="17" customFormat="1" ht="20.100000000000001" customHeight="1" x14ac:dyDescent="0.25">
      <c r="B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spans="2:43" s="17" customFormat="1" ht="20.100000000000001" customHeight="1" x14ac:dyDescent="0.25">
      <c r="B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spans="2:43" s="17" customFormat="1" ht="20.100000000000001" customHeight="1" x14ac:dyDescent="0.25">
      <c r="B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spans="2:43" s="17" customFormat="1" ht="20.100000000000001" customHeight="1" x14ac:dyDescent="0.25">
      <c r="B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spans="2:43" s="17" customFormat="1" ht="20.100000000000001" customHeight="1" x14ac:dyDescent="0.25">
      <c r="B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spans="2:43" s="17" customFormat="1" ht="20.100000000000001" customHeight="1" x14ac:dyDescent="0.25">
      <c r="B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spans="2:43" s="17" customFormat="1" ht="20.100000000000001" customHeight="1" x14ac:dyDescent="0.25">
      <c r="B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spans="2:43" s="17" customFormat="1" ht="20.100000000000001" customHeight="1" x14ac:dyDescent="0.25">
      <c r="B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spans="2:43" s="17" customFormat="1" ht="20.100000000000001" customHeight="1" x14ac:dyDescent="0.25">
      <c r="B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spans="2:43" s="17" customFormat="1" ht="20.100000000000001" customHeight="1" x14ac:dyDescent="0.25">
      <c r="B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spans="2:43" s="17" customFormat="1" ht="20.100000000000001" customHeight="1" x14ac:dyDescent="0.25">
      <c r="B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spans="2:43" s="17" customFormat="1" ht="20.100000000000001" customHeight="1" x14ac:dyDescent="0.25">
      <c r="B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spans="2:43" s="17" customFormat="1" ht="20.100000000000001" customHeight="1" x14ac:dyDescent="0.25">
      <c r="B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spans="2:43" s="17" customFormat="1" ht="20.100000000000001" customHeight="1" x14ac:dyDescent="0.25">
      <c r="B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spans="2:43" s="17" customFormat="1" ht="20.100000000000001" customHeight="1" x14ac:dyDescent="0.25">
      <c r="B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spans="2:43" s="17" customFormat="1" ht="20.100000000000001" customHeight="1" x14ac:dyDescent="0.25">
      <c r="B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spans="2:43" s="17" customFormat="1" ht="20.100000000000001" customHeight="1" x14ac:dyDescent="0.25">
      <c r="B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spans="2:43" s="17" customFormat="1" ht="20.100000000000001" customHeight="1" x14ac:dyDescent="0.25">
      <c r="B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spans="2:43" s="17" customFormat="1" ht="20.100000000000001" customHeight="1" x14ac:dyDescent="0.25">
      <c r="B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spans="2:43" s="17" customFormat="1" ht="20.100000000000001" customHeight="1" x14ac:dyDescent="0.25">
      <c r="B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spans="2:43" s="17" customFormat="1" ht="20.100000000000001" customHeight="1" x14ac:dyDescent="0.25">
      <c r="B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spans="2:43" s="17" customFormat="1" ht="20.100000000000001" customHeight="1" x14ac:dyDescent="0.25">
      <c r="B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spans="2:43" s="17" customFormat="1" ht="20.100000000000001" customHeight="1" x14ac:dyDescent="0.25">
      <c r="B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spans="2:43" s="17" customFormat="1" ht="20.100000000000001" customHeight="1" x14ac:dyDescent="0.25">
      <c r="B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spans="2:43" s="17" customFormat="1" ht="20.100000000000001" customHeight="1" x14ac:dyDescent="0.25">
      <c r="B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spans="2:43" s="17" customFormat="1" ht="20.100000000000001" customHeight="1" x14ac:dyDescent="0.25">
      <c r="B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spans="2:43" s="17" customFormat="1" ht="20.100000000000001" customHeight="1" x14ac:dyDescent="0.25">
      <c r="B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spans="2:43" s="17" customFormat="1" ht="20.100000000000001" customHeight="1" x14ac:dyDescent="0.25">
      <c r="B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spans="2:43" s="17" customFormat="1" ht="20.100000000000001" customHeight="1" x14ac:dyDescent="0.25">
      <c r="B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spans="2:43" s="17" customFormat="1" ht="20.100000000000001" customHeight="1" x14ac:dyDescent="0.25">
      <c r="B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spans="2:43" s="17" customFormat="1" ht="20.100000000000001" customHeight="1" x14ac:dyDescent="0.25">
      <c r="B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spans="2:43" s="17" customFormat="1" ht="20.100000000000001" customHeight="1" x14ac:dyDescent="0.25">
      <c r="B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spans="2:43" s="17" customFormat="1" ht="20.100000000000001" customHeight="1" x14ac:dyDescent="0.25">
      <c r="B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spans="2:43" s="17" customFormat="1" ht="20.100000000000001" customHeight="1" x14ac:dyDescent="0.25">
      <c r="B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spans="2:43" s="17" customFormat="1" ht="20.100000000000001" customHeight="1" x14ac:dyDescent="0.25">
      <c r="B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spans="2:43" s="17" customFormat="1" ht="20.100000000000001" customHeight="1" x14ac:dyDescent="0.25">
      <c r="B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spans="2:43" s="17" customFormat="1" ht="20.100000000000001" customHeight="1" x14ac:dyDescent="0.25">
      <c r="B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spans="2:43" s="17" customFormat="1" ht="20.100000000000001" customHeight="1" x14ac:dyDescent="0.25">
      <c r="B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spans="2:43" s="17" customFormat="1" ht="20.100000000000001" customHeight="1" x14ac:dyDescent="0.25">
      <c r="B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spans="2:43" s="17" customFormat="1" ht="20.100000000000001" customHeight="1" x14ac:dyDescent="0.25">
      <c r="B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spans="2:43" s="17" customFormat="1" ht="20.100000000000001" customHeight="1" x14ac:dyDescent="0.25">
      <c r="B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spans="2:43" s="17" customFormat="1" ht="20.100000000000001" customHeight="1" x14ac:dyDescent="0.25">
      <c r="B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spans="2:43" s="17" customFormat="1" ht="20.100000000000001" customHeight="1" x14ac:dyDescent="0.25">
      <c r="B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spans="2:43" s="17" customFormat="1" ht="20.100000000000001" customHeight="1" x14ac:dyDescent="0.25">
      <c r="B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spans="2:43" s="17" customFormat="1" ht="20.100000000000001" customHeight="1" x14ac:dyDescent="0.25">
      <c r="B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spans="2:43" s="17" customFormat="1" ht="20.100000000000001" customHeight="1" x14ac:dyDescent="0.25">
      <c r="B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spans="2:43" s="17" customFormat="1" ht="20.100000000000001" customHeight="1" x14ac:dyDescent="0.25">
      <c r="B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spans="2:43" s="17" customFormat="1" ht="20.100000000000001" customHeight="1" x14ac:dyDescent="0.25">
      <c r="B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spans="2:43" s="17" customFormat="1" ht="20.100000000000001" customHeight="1" x14ac:dyDescent="0.25">
      <c r="B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spans="2:43" s="17" customFormat="1" ht="20.100000000000001" customHeight="1" x14ac:dyDescent="0.25">
      <c r="B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spans="2:43" s="17" customFormat="1" ht="20.100000000000001" customHeight="1" x14ac:dyDescent="0.25">
      <c r="B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spans="2:43" s="17" customFormat="1" ht="20.100000000000001" customHeight="1" x14ac:dyDescent="0.25">
      <c r="B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spans="2:43" s="17" customFormat="1" ht="20.100000000000001" customHeight="1" x14ac:dyDescent="0.25">
      <c r="B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spans="2:43" s="17" customFormat="1" ht="20.100000000000001" customHeight="1" x14ac:dyDescent="0.25">
      <c r="B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spans="2:43" s="17" customFormat="1" ht="20.100000000000001" customHeight="1" x14ac:dyDescent="0.25">
      <c r="B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spans="2:43" s="17" customFormat="1" ht="20.100000000000001" customHeight="1" x14ac:dyDescent="0.25">
      <c r="B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spans="2:43" s="17" customFormat="1" ht="20.100000000000001" customHeight="1" x14ac:dyDescent="0.25">
      <c r="B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spans="2:43" s="17" customFormat="1" ht="20.100000000000001" customHeight="1" x14ac:dyDescent="0.25">
      <c r="B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spans="2:43" s="17" customFormat="1" ht="20.100000000000001" customHeight="1" x14ac:dyDescent="0.25">
      <c r="B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spans="2:43" s="17" customFormat="1" ht="20.100000000000001" customHeight="1" x14ac:dyDescent="0.25">
      <c r="B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spans="2:43" s="17" customFormat="1" ht="20.100000000000001" customHeight="1" x14ac:dyDescent="0.25">
      <c r="B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spans="2:43" s="17" customFormat="1" ht="20.100000000000001" customHeight="1" x14ac:dyDescent="0.25">
      <c r="B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spans="2:43" s="17" customFormat="1" ht="20.100000000000001" customHeight="1" x14ac:dyDescent="0.25">
      <c r="B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spans="2:43" s="17" customFormat="1" ht="20.100000000000001" customHeight="1" x14ac:dyDescent="0.25">
      <c r="B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spans="2:43" s="17" customFormat="1" ht="20.100000000000001" customHeight="1" x14ac:dyDescent="0.25">
      <c r="B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spans="2:43" s="17" customFormat="1" ht="20.100000000000001" customHeight="1" x14ac:dyDescent="0.25">
      <c r="B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spans="2:43" s="17" customFormat="1" ht="20.100000000000001" customHeight="1" x14ac:dyDescent="0.25">
      <c r="B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spans="2:43" s="17" customFormat="1" ht="20.100000000000001" customHeight="1" x14ac:dyDescent="0.25">
      <c r="B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spans="2:43" s="17" customFormat="1" ht="20.100000000000001" customHeight="1" x14ac:dyDescent="0.25">
      <c r="B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spans="2:43" s="17" customFormat="1" ht="20.100000000000001" customHeight="1" x14ac:dyDescent="0.25">
      <c r="B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spans="2:43" s="17" customFormat="1" ht="20.100000000000001" customHeight="1" x14ac:dyDescent="0.25">
      <c r="B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spans="2:43" s="17" customFormat="1" ht="20.100000000000001" customHeight="1" x14ac:dyDescent="0.25">
      <c r="B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spans="2:43" s="17" customFormat="1" ht="20.100000000000001" customHeight="1" x14ac:dyDescent="0.25">
      <c r="B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spans="2:43" s="17" customFormat="1" ht="20.100000000000001" customHeight="1" x14ac:dyDescent="0.25">
      <c r="B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spans="2:43" s="17" customFormat="1" ht="20.100000000000001" customHeight="1" x14ac:dyDescent="0.25">
      <c r="B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spans="2:43" s="17" customFormat="1" ht="20.100000000000001" customHeight="1" x14ac:dyDescent="0.25">
      <c r="B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spans="2:43" s="17" customFormat="1" ht="20.100000000000001" customHeight="1" x14ac:dyDescent="0.25">
      <c r="B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spans="2:43" s="17" customFormat="1" ht="20.100000000000001" customHeight="1" x14ac:dyDescent="0.25">
      <c r="B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spans="2:43" s="17" customFormat="1" ht="20.100000000000001" customHeight="1" x14ac:dyDescent="0.25">
      <c r="B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spans="2:43" s="17" customFormat="1" ht="20.100000000000001" customHeight="1" x14ac:dyDescent="0.25">
      <c r="B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spans="2:43" s="17" customFormat="1" ht="20.100000000000001" customHeight="1" x14ac:dyDescent="0.25">
      <c r="B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spans="2:43" s="17" customFormat="1" ht="20.100000000000001" customHeight="1" x14ac:dyDescent="0.25">
      <c r="B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spans="2:43" s="17" customFormat="1" ht="20.100000000000001" customHeight="1" x14ac:dyDescent="0.25">
      <c r="B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spans="2:43" s="17" customFormat="1" ht="20.100000000000001" customHeight="1" x14ac:dyDescent="0.25">
      <c r="B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spans="2:43" s="17" customFormat="1" ht="20.100000000000001" customHeight="1" x14ac:dyDescent="0.25">
      <c r="B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spans="2:43" s="17" customFormat="1" ht="20.100000000000001" customHeight="1" x14ac:dyDescent="0.25">
      <c r="B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spans="2:43" s="17" customFormat="1" ht="20.100000000000001" customHeight="1" x14ac:dyDescent="0.25">
      <c r="B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spans="2:43" s="17" customFormat="1" ht="20.100000000000001" customHeight="1" x14ac:dyDescent="0.25">
      <c r="B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spans="2:43" s="17" customFormat="1" ht="20.100000000000001" customHeight="1" x14ac:dyDescent="0.25">
      <c r="B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spans="2:43" s="17" customFormat="1" ht="20.100000000000001" customHeight="1" x14ac:dyDescent="0.25">
      <c r="B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spans="2:43" s="17" customFormat="1" ht="20.100000000000001" customHeight="1" x14ac:dyDescent="0.25">
      <c r="B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spans="2:43" s="17" customFormat="1" ht="20.100000000000001" customHeight="1" x14ac:dyDescent="0.25">
      <c r="B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spans="2:43" s="17" customFormat="1" ht="20.100000000000001" customHeight="1" x14ac:dyDescent="0.25">
      <c r="B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spans="2:43" s="17" customFormat="1" ht="20.100000000000001" customHeight="1" x14ac:dyDescent="0.25">
      <c r="B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spans="2:43" s="17" customFormat="1" ht="20.100000000000001" customHeight="1" x14ac:dyDescent="0.25">
      <c r="B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spans="2:43" s="17" customFormat="1" ht="20.100000000000001" customHeight="1" x14ac:dyDescent="0.25">
      <c r="B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spans="2:43" s="17" customFormat="1" ht="20.100000000000001" customHeight="1" x14ac:dyDescent="0.25">
      <c r="B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spans="2:43" s="17" customFormat="1" ht="20.100000000000001" customHeight="1" x14ac:dyDescent="0.25">
      <c r="B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</row>
    <row r="1188" spans="2:43" s="17" customFormat="1" ht="20.100000000000001" customHeight="1" x14ac:dyDescent="0.25">
      <c r="B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</row>
    <row r="1189" spans="2:43" s="17" customFormat="1" ht="20.100000000000001" customHeight="1" x14ac:dyDescent="0.25">
      <c r="B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</row>
    <row r="1190" spans="2:43" s="17" customFormat="1" ht="20.100000000000001" customHeight="1" x14ac:dyDescent="0.25">
      <c r="B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</row>
    <row r="1191" spans="2:43" s="17" customFormat="1" ht="20.100000000000001" customHeight="1" x14ac:dyDescent="0.25">
      <c r="B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</row>
    <row r="1192" spans="2:43" s="17" customFormat="1" ht="20.100000000000001" customHeight="1" x14ac:dyDescent="0.25">
      <c r="B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</row>
    <row r="1193" spans="2:43" s="17" customFormat="1" ht="20.100000000000001" customHeight="1" x14ac:dyDescent="0.25">
      <c r="B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</row>
    <row r="1194" spans="2:43" s="17" customFormat="1" ht="20.100000000000001" customHeight="1" x14ac:dyDescent="0.25">
      <c r="B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</row>
    <row r="1195" spans="2:43" s="17" customFormat="1" ht="20.100000000000001" customHeight="1" x14ac:dyDescent="0.25">
      <c r="B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</row>
    <row r="1196" spans="2:43" s="17" customFormat="1" ht="20.100000000000001" customHeight="1" x14ac:dyDescent="0.25">
      <c r="B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</row>
    <row r="1197" spans="2:43" s="17" customFormat="1" ht="20.100000000000001" customHeight="1" x14ac:dyDescent="0.25">
      <c r="B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</row>
    <row r="1198" spans="2:43" s="17" customFormat="1" ht="20.100000000000001" customHeight="1" x14ac:dyDescent="0.25">
      <c r="B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</row>
    <row r="1199" spans="2:43" s="17" customFormat="1" ht="20.100000000000001" customHeight="1" x14ac:dyDescent="0.25">
      <c r="B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</row>
    <row r="1200" spans="2:43" s="17" customFormat="1" ht="20.100000000000001" customHeight="1" x14ac:dyDescent="0.25">
      <c r="B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</row>
    <row r="1201" spans="2:43" s="17" customFormat="1" ht="20.100000000000001" customHeight="1" x14ac:dyDescent="0.25">
      <c r="B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</row>
    <row r="1202" spans="2:43" s="17" customFormat="1" ht="20.100000000000001" customHeight="1" x14ac:dyDescent="0.25">
      <c r="B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</row>
    <row r="1203" spans="2:43" s="17" customFormat="1" ht="20.100000000000001" customHeight="1" x14ac:dyDescent="0.25">
      <c r="B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</row>
    <row r="1204" spans="2:43" s="17" customFormat="1" ht="20.100000000000001" customHeight="1" x14ac:dyDescent="0.25">
      <c r="B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</row>
    <row r="1205" spans="2:43" s="17" customFormat="1" ht="20.100000000000001" customHeight="1" x14ac:dyDescent="0.25">
      <c r="B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</row>
    <row r="1206" spans="2:43" s="17" customFormat="1" ht="20.100000000000001" customHeight="1" x14ac:dyDescent="0.25">
      <c r="B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</row>
    <row r="1207" spans="2:43" s="17" customFormat="1" ht="20.100000000000001" customHeight="1" x14ac:dyDescent="0.25">
      <c r="B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</row>
    <row r="1208" spans="2:43" s="17" customFormat="1" ht="20.100000000000001" customHeight="1" x14ac:dyDescent="0.25">
      <c r="B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</row>
    <row r="1209" spans="2:43" s="17" customFormat="1" ht="20.100000000000001" customHeight="1" x14ac:dyDescent="0.25">
      <c r="B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</row>
    <row r="1210" spans="2:43" s="17" customFormat="1" ht="20.100000000000001" customHeight="1" x14ac:dyDescent="0.25">
      <c r="B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</row>
    <row r="1211" spans="2:43" s="17" customFormat="1" ht="20.100000000000001" customHeight="1" x14ac:dyDescent="0.25">
      <c r="B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</row>
    <row r="1212" spans="2:43" s="17" customFormat="1" ht="20.100000000000001" customHeight="1" x14ac:dyDescent="0.25">
      <c r="B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</row>
    <row r="1213" spans="2:43" s="17" customFormat="1" ht="20.100000000000001" customHeight="1" x14ac:dyDescent="0.25">
      <c r="B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</row>
    <row r="1214" spans="2:43" s="17" customFormat="1" ht="20.100000000000001" customHeight="1" x14ac:dyDescent="0.25">
      <c r="B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</row>
    <row r="1215" spans="2:43" s="17" customFormat="1" ht="20.100000000000001" customHeight="1" x14ac:dyDescent="0.25">
      <c r="B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</row>
    <row r="1216" spans="2:43" s="17" customFormat="1" ht="20.100000000000001" customHeight="1" x14ac:dyDescent="0.25">
      <c r="B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</row>
    <row r="1217" spans="2:43" s="17" customFormat="1" ht="20.100000000000001" customHeight="1" x14ac:dyDescent="0.25">
      <c r="B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</row>
    <row r="1218" spans="2:43" s="17" customFormat="1" ht="20.100000000000001" customHeight="1" x14ac:dyDescent="0.25">
      <c r="B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</row>
    <row r="1219" spans="2:43" s="17" customFormat="1" ht="20.100000000000001" customHeight="1" x14ac:dyDescent="0.25">
      <c r="B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</row>
    <row r="1220" spans="2:43" s="17" customFormat="1" ht="20.100000000000001" customHeight="1" x14ac:dyDescent="0.25">
      <c r="B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</row>
    <row r="1221" spans="2:43" s="17" customFormat="1" ht="20.100000000000001" customHeight="1" x14ac:dyDescent="0.25">
      <c r="B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>
    <tabColor rgb="FF92D050"/>
  </sheetPr>
  <dimension ref="B1:AQ1221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291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21.4</v>
      </c>
      <c r="D5" s="106"/>
      <c r="E5" s="106"/>
      <c r="F5" s="30" t="s">
        <v>108</v>
      </c>
      <c r="G5" s="24">
        <v>33.6</v>
      </c>
    </row>
    <row r="6" spans="2:7" s="14" customFormat="1" ht="20.100000000000001" customHeight="1" x14ac:dyDescent="0.25">
      <c r="B6" s="9" t="s">
        <v>4</v>
      </c>
      <c r="C6" s="1">
        <v>18.7</v>
      </c>
      <c r="D6" s="106"/>
      <c r="E6" s="106"/>
      <c r="F6" s="30" t="s">
        <v>109</v>
      </c>
      <c r="G6" s="24">
        <v>40.4</v>
      </c>
    </row>
    <row r="7" spans="2:7" s="14" customFormat="1" ht="20.100000000000001" customHeight="1" x14ac:dyDescent="0.25">
      <c r="B7" s="9" t="s">
        <v>118</v>
      </c>
      <c r="C7" s="1">
        <v>13.4</v>
      </c>
      <c r="D7" s="106"/>
      <c r="E7" s="106"/>
      <c r="F7" s="30" t="s">
        <v>110</v>
      </c>
      <c r="G7" s="24">
        <v>18.399999999999999</v>
      </c>
    </row>
    <row r="8" spans="2:7" s="14" customFormat="1" ht="20.100000000000001" customHeight="1" x14ac:dyDescent="0.25">
      <c r="B8" s="9" t="s">
        <v>22</v>
      </c>
      <c r="C8" s="1">
        <v>7.7</v>
      </c>
      <c r="D8" s="106"/>
      <c r="E8" s="106"/>
      <c r="F8" s="30" t="s">
        <v>111</v>
      </c>
      <c r="G8" s="24">
        <v>3.6</v>
      </c>
    </row>
    <row r="9" spans="2:7" s="14" customFormat="1" ht="20.100000000000001" customHeight="1" x14ac:dyDescent="0.25">
      <c r="B9" s="9" t="s">
        <v>6</v>
      </c>
      <c r="C9" s="1">
        <v>4.5999999999999996</v>
      </c>
      <c r="D9" s="106"/>
      <c r="E9" s="106"/>
      <c r="F9" s="30" t="s">
        <v>112</v>
      </c>
      <c r="G9" s="24" t="s">
        <v>52</v>
      </c>
    </row>
    <row r="10" spans="2:7" s="14" customFormat="1" ht="20.100000000000001" customHeight="1" x14ac:dyDescent="0.25">
      <c r="B10" s="9" t="s">
        <v>217</v>
      </c>
      <c r="C10" s="1">
        <v>4.2</v>
      </c>
      <c r="D10" s="106"/>
      <c r="E10" s="106"/>
      <c r="F10" s="30" t="s">
        <v>39</v>
      </c>
      <c r="G10" s="25">
        <v>4</v>
      </c>
    </row>
    <row r="11" spans="2:7" s="14" customFormat="1" ht="20.100000000000001" customHeight="1" x14ac:dyDescent="0.25">
      <c r="B11" s="9" t="s">
        <v>129</v>
      </c>
      <c r="C11" s="1">
        <v>3.9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147</v>
      </c>
      <c r="C12" s="1">
        <v>3.4</v>
      </c>
      <c r="D12" s="106"/>
      <c r="E12" s="106"/>
      <c r="F12" s="30" t="s">
        <v>114</v>
      </c>
      <c r="G12" s="24">
        <v>1.4</v>
      </c>
    </row>
    <row r="13" spans="2:7" s="14" customFormat="1" ht="20.100000000000001" customHeight="1" x14ac:dyDescent="0.25">
      <c r="B13" s="9" t="s">
        <v>14</v>
      </c>
      <c r="C13" s="1">
        <v>3.2</v>
      </c>
      <c r="D13" s="106"/>
      <c r="E13" s="106"/>
      <c r="F13" s="30" t="s">
        <v>115</v>
      </c>
      <c r="G13" s="24">
        <v>26</v>
      </c>
    </row>
    <row r="14" spans="2:7" s="14" customFormat="1" ht="20.100000000000001" customHeight="1" x14ac:dyDescent="0.25">
      <c r="B14" s="9" t="s">
        <v>157</v>
      </c>
      <c r="C14" s="1">
        <v>2.5</v>
      </c>
      <c r="D14" s="106"/>
      <c r="E14" s="106"/>
      <c r="F14" s="30" t="s">
        <v>116</v>
      </c>
      <c r="G14" s="24">
        <v>72.599999999999994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18.3</v>
      </c>
      <c r="D17" s="106"/>
      <c r="E17" s="106"/>
      <c r="F17" s="30" t="s">
        <v>5</v>
      </c>
      <c r="G17" s="8">
        <v>30.6</v>
      </c>
    </row>
    <row r="18" spans="2:7" s="14" customFormat="1" ht="20.100000000000001" customHeight="1" x14ac:dyDescent="0.25">
      <c r="B18" s="26" t="s">
        <v>33</v>
      </c>
      <c r="C18" s="1">
        <v>56.7</v>
      </c>
      <c r="D18" s="106"/>
      <c r="E18" s="106"/>
      <c r="F18" s="30" t="s">
        <v>7</v>
      </c>
      <c r="G18" s="8">
        <v>69.400000000000006</v>
      </c>
    </row>
    <row r="19" spans="2:7" s="14" customFormat="1" ht="20.100000000000001" customHeight="1" x14ac:dyDescent="0.25">
      <c r="B19" s="26" t="s">
        <v>31</v>
      </c>
      <c r="C19" s="1">
        <v>6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94.5</v>
      </c>
    </row>
    <row r="21" spans="2:7" s="14" customFormat="1" ht="20.100000000000001" customHeight="1" x14ac:dyDescent="0.25">
      <c r="B21" s="9" t="s">
        <v>43</v>
      </c>
      <c r="C21" s="1" t="s">
        <v>52</v>
      </c>
      <c r="D21" s="106"/>
      <c r="E21" s="106"/>
      <c r="F21" s="30" t="s">
        <v>13</v>
      </c>
      <c r="G21" s="8">
        <v>5.5</v>
      </c>
    </row>
    <row r="22" spans="2:7" s="14" customFormat="1" ht="20.100000000000001" customHeight="1" x14ac:dyDescent="0.25">
      <c r="B22" s="9" t="s">
        <v>45</v>
      </c>
      <c r="C22" s="1">
        <v>74.7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12.9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12.4</v>
      </c>
      <c r="D24" s="106"/>
      <c r="E24" s="106"/>
      <c r="F24" s="30" t="s">
        <v>19</v>
      </c>
      <c r="G24" s="8">
        <v>64</v>
      </c>
    </row>
    <row r="25" spans="2:7" s="14" customFormat="1" ht="20.100000000000001" customHeight="1" x14ac:dyDescent="0.25">
      <c r="B25" s="9" t="s">
        <v>51</v>
      </c>
      <c r="C25" s="1" t="s">
        <v>52</v>
      </c>
      <c r="D25" s="106"/>
      <c r="E25" s="106"/>
      <c r="F25" s="30" t="s">
        <v>21</v>
      </c>
      <c r="G25" s="8">
        <v>36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0</v>
      </c>
      <c r="D27" s="106"/>
      <c r="E27" s="106"/>
      <c r="F27" s="30" t="s">
        <v>24</v>
      </c>
      <c r="G27" s="8">
        <v>15.6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20.6</v>
      </c>
    </row>
    <row r="29" spans="2:7" s="14" customFormat="1" ht="20.100000000000001" customHeight="1" x14ac:dyDescent="0.25">
      <c r="B29" s="9" t="s">
        <v>59</v>
      </c>
      <c r="C29" s="1">
        <v>37</v>
      </c>
      <c r="D29" s="106"/>
      <c r="E29" s="106"/>
      <c r="F29" s="30" t="s">
        <v>28</v>
      </c>
      <c r="G29" s="8">
        <v>19.2</v>
      </c>
    </row>
    <row r="30" spans="2:7" s="14" customFormat="1" ht="20.100000000000001" customHeight="1" x14ac:dyDescent="0.25">
      <c r="B30" s="9" t="s">
        <v>60</v>
      </c>
      <c r="C30" s="1">
        <v>51.9</v>
      </c>
      <c r="D30" s="106"/>
      <c r="E30" s="106"/>
      <c r="F30" s="30" t="s">
        <v>29</v>
      </c>
      <c r="G30" s="8">
        <v>22.5</v>
      </c>
    </row>
    <row r="31" spans="2:7" s="14" customFormat="1" ht="20.100000000000001" customHeight="1" x14ac:dyDescent="0.25">
      <c r="B31" s="9" t="s">
        <v>62</v>
      </c>
      <c r="C31" s="1">
        <v>4.5</v>
      </c>
      <c r="D31" s="106"/>
      <c r="E31" s="106"/>
      <c r="F31" s="30" t="s">
        <v>30</v>
      </c>
      <c r="G31" s="8">
        <v>14</v>
      </c>
    </row>
    <row r="32" spans="2:7" s="14" customFormat="1" ht="20.100000000000001" customHeight="1" x14ac:dyDescent="0.25">
      <c r="B32" s="9" t="s">
        <v>64</v>
      </c>
      <c r="C32" s="1" t="s">
        <v>52</v>
      </c>
      <c r="D32" s="106"/>
      <c r="E32" s="106"/>
      <c r="F32" s="30" t="s">
        <v>32</v>
      </c>
      <c r="G32" s="8">
        <v>8.1</v>
      </c>
    </row>
    <row r="33" spans="2:7" s="14" customFormat="1" ht="20.100000000000001" customHeight="1" x14ac:dyDescent="0.25">
      <c r="B33" s="9" t="s">
        <v>66</v>
      </c>
      <c r="C33" s="1">
        <v>4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 t="s">
        <v>52</v>
      </c>
      <c r="D34" s="106"/>
      <c r="E34" s="106"/>
      <c r="F34" s="30" t="s">
        <v>35</v>
      </c>
      <c r="G34" s="10" t="s">
        <v>52</v>
      </c>
    </row>
    <row r="35" spans="2:7" s="14" customFormat="1" ht="20.100000000000001" customHeight="1" x14ac:dyDescent="0.25">
      <c r="B35" s="9" t="s">
        <v>39</v>
      </c>
      <c r="C35" s="1">
        <v>2.6</v>
      </c>
      <c r="D35" s="106"/>
      <c r="E35" s="106"/>
      <c r="F35" s="30" t="s">
        <v>36</v>
      </c>
      <c r="G35" s="10">
        <v>15.9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34.700000000000003</v>
      </c>
    </row>
    <row r="37" spans="2:7" s="14" customFormat="1" ht="20.100000000000001" customHeight="1" x14ac:dyDescent="0.25">
      <c r="B37" s="9" t="s">
        <v>72</v>
      </c>
      <c r="C37" s="1">
        <v>70.7</v>
      </c>
      <c r="D37" s="106"/>
      <c r="E37" s="106"/>
      <c r="F37" s="30" t="s">
        <v>38</v>
      </c>
      <c r="G37" s="10">
        <v>36.299999999999997</v>
      </c>
    </row>
    <row r="38" spans="2:7" s="14" customFormat="1" ht="20.100000000000001" customHeight="1" x14ac:dyDescent="0.25">
      <c r="B38" s="9" t="s">
        <v>74</v>
      </c>
      <c r="C38" s="1">
        <v>7.9</v>
      </c>
      <c r="D38" s="106"/>
      <c r="E38" s="106"/>
      <c r="F38" s="30" t="s">
        <v>40</v>
      </c>
      <c r="G38" s="10">
        <v>13.1</v>
      </c>
    </row>
    <row r="39" spans="2:7" s="14" customFormat="1" ht="20.100000000000001" customHeight="1" x14ac:dyDescent="0.25">
      <c r="B39" s="9" t="s">
        <v>76</v>
      </c>
      <c r="C39" s="1">
        <v>3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10.3</v>
      </c>
      <c r="D40" s="106"/>
      <c r="E40" s="106"/>
      <c r="F40" s="30" t="s">
        <v>44</v>
      </c>
      <c r="G40" s="11">
        <v>3821.03</v>
      </c>
    </row>
    <row r="41" spans="2:7" s="14" customFormat="1" ht="20.100000000000001" customHeight="1" x14ac:dyDescent="0.25">
      <c r="B41" s="9" t="s">
        <v>39</v>
      </c>
      <c r="C41" s="1">
        <v>8.1</v>
      </c>
      <c r="D41" s="106"/>
      <c r="E41" s="106"/>
      <c r="F41" s="30" t="s">
        <v>46</v>
      </c>
      <c r="G41" s="11">
        <v>3200.51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19</v>
      </c>
    </row>
    <row r="45" spans="2:7" s="14" customFormat="1" ht="20.100000000000001" customHeight="1" x14ac:dyDescent="0.25">
      <c r="B45" s="9" t="s">
        <v>31</v>
      </c>
      <c r="C45" s="2" t="s">
        <v>83</v>
      </c>
      <c r="D45" s="106"/>
      <c r="E45" s="106"/>
      <c r="F45" s="30" t="s">
        <v>55</v>
      </c>
      <c r="G45" s="8">
        <v>64.400000000000006</v>
      </c>
    </row>
    <row r="46" spans="2:7" s="14" customFormat="1" ht="20.100000000000001" customHeight="1" x14ac:dyDescent="0.25">
      <c r="B46" s="9" t="s">
        <v>86</v>
      </c>
      <c r="C46" s="2" t="s">
        <v>83</v>
      </c>
      <c r="D46" s="106"/>
      <c r="E46" s="106"/>
      <c r="F46" s="30" t="s">
        <v>56</v>
      </c>
      <c r="G46" s="8">
        <v>7.3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9.3000000000000007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2" t="s">
        <v>83</v>
      </c>
      <c r="D50" s="106"/>
      <c r="E50" s="106"/>
      <c r="F50" s="30" t="s">
        <v>63</v>
      </c>
      <c r="G50" s="8">
        <v>82.4</v>
      </c>
    </row>
    <row r="51" spans="2:7" s="14" customFormat="1" ht="20.100000000000001" customHeight="1" x14ac:dyDescent="0.25">
      <c r="B51" s="9" t="s">
        <v>86</v>
      </c>
      <c r="C51" s="2" t="s">
        <v>83</v>
      </c>
      <c r="D51" s="106"/>
      <c r="E51" s="106"/>
      <c r="F51" s="30" t="s">
        <v>65</v>
      </c>
      <c r="G51" s="8">
        <v>73.3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75.8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54.7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37.9</v>
      </c>
    </row>
    <row r="55" spans="2:7" s="14" customFormat="1" ht="20.100000000000001" customHeight="1" x14ac:dyDescent="0.25">
      <c r="B55" s="9" t="s">
        <v>31</v>
      </c>
      <c r="C55" s="2" t="s">
        <v>83</v>
      </c>
      <c r="D55" s="106"/>
      <c r="E55" s="106"/>
      <c r="F55" s="30" t="s">
        <v>71</v>
      </c>
      <c r="G55" s="8">
        <v>49.1</v>
      </c>
    </row>
    <row r="56" spans="2:7" s="14" customFormat="1" ht="20.100000000000001" customHeight="1" x14ac:dyDescent="0.25">
      <c r="B56" s="9" t="s">
        <v>86</v>
      </c>
      <c r="C56" s="2" t="s">
        <v>83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56.2</v>
      </c>
    </row>
    <row r="59" spans="2:7" s="14" customFormat="1" ht="20.100000000000001" customHeight="1" x14ac:dyDescent="0.25">
      <c r="B59" s="9" t="s">
        <v>218</v>
      </c>
      <c r="C59" s="1">
        <v>94.1</v>
      </c>
      <c r="D59" s="106"/>
      <c r="E59" s="106"/>
      <c r="F59" s="30" t="s">
        <v>79</v>
      </c>
      <c r="G59" s="8">
        <v>82.4</v>
      </c>
    </row>
    <row r="60" spans="2:7" s="14" customFormat="1" ht="20.100000000000001" customHeight="1" x14ac:dyDescent="0.25">
      <c r="B60" s="9" t="s">
        <v>219</v>
      </c>
      <c r="C60" s="1">
        <v>3.4</v>
      </c>
      <c r="D60" s="106"/>
      <c r="E60" s="106"/>
      <c r="F60" s="30" t="s">
        <v>80</v>
      </c>
      <c r="G60" s="8">
        <v>79.400000000000006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95.1</v>
      </c>
    </row>
    <row r="62" spans="2:7" s="14" customFormat="1" ht="20.100000000000001" customHeight="1" x14ac:dyDescent="0.25">
      <c r="B62" s="9" t="s">
        <v>218</v>
      </c>
      <c r="C62" s="1">
        <v>95.3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219</v>
      </c>
      <c r="C63" s="1">
        <v>8.1</v>
      </c>
      <c r="D63" s="106"/>
      <c r="E63" s="106"/>
      <c r="F63" s="30" t="s">
        <v>84</v>
      </c>
      <c r="G63" s="8">
        <v>77.099999999999994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57.9</v>
      </c>
    </row>
    <row r="65" spans="2:7" s="14" customFormat="1" ht="20.100000000000001" customHeight="1" x14ac:dyDescent="0.25">
      <c r="B65" s="9" t="s">
        <v>218</v>
      </c>
      <c r="C65" s="1">
        <v>92.4</v>
      </c>
      <c r="D65" s="106"/>
      <c r="E65" s="106"/>
      <c r="F65" s="30" t="s">
        <v>87</v>
      </c>
      <c r="G65" s="8">
        <v>83</v>
      </c>
    </row>
    <row r="66" spans="2:7" s="14" customFormat="1" ht="20.100000000000001" customHeight="1" x14ac:dyDescent="0.25">
      <c r="B66" s="9" t="s">
        <v>219</v>
      </c>
      <c r="C66" s="1">
        <v>6</v>
      </c>
      <c r="D66" s="106"/>
      <c r="E66" s="106"/>
      <c r="F66" s="30" t="s">
        <v>90</v>
      </c>
      <c r="G66" s="8">
        <v>86.1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57.4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122</v>
      </c>
      <c r="C69" s="1">
        <v>71.5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126</v>
      </c>
      <c r="C70" s="1">
        <v>35.299999999999997</v>
      </c>
      <c r="D70" s="106"/>
      <c r="E70" s="106"/>
      <c r="F70" s="30" t="s">
        <v>93</v>
      </c>
      <c r="G70" s="8">
        <v>41.7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17.799999999999997</v>
      </c>
    </row>
    <row r="72" spans="2:7" s="14" customFormat="1" ht="20.100000000000001" customHeight="1" x14ac:dyDescent="0.25">
      <c r="B72" s="9" t="s">
        <v>122</v>
      </c>
      <c r="C72" s="1">
        <v>29.5</v>
      </c>
      <c r="D72" s="106"/>
      <c r="E72" s="106"/>
      <c r="F72" s="30" t="s">
        <v>95</v>
      </c>
      <c r="G72" s="8">
        <v>14.299999999999997</v>
      </c>
    </row>
    <row r="73" spans="2:7" s="14" customFormat="1" ht="20.100000000000001" customHeight="1" x14ac:dyDescent="0.25">
      <c r="B73" s="9" t="s">
        <v>52</v>
      </c>
      <c r="C73" s="1" t="s">
        <v>52</v>
      </c>
      <c r="D73" s="106"/>
      <c r="E73" s="106"/>
      <c r="F73" s="30" t="s">
        <v>96</v>
      </c>
      <c r="G73" s="8" t="s">
        <v>52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11.599999999999994</v>
      </c>
    </row>
    <row r="75" spans="2:7" s="14" customFormat="1" ht="20.100000000000001" customHeight="1" x14ac:dyDescent="0.25">
      <c r="B75" s="9" t="s">
        <v>122</v>
      </c>
      <c r="C75" s="1">
        <v>22.1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7.7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37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45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342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  <row r="110" spans="2:43" s="17" customFormat="1" ht="20.100000000000001" customHeight="1" x14ac:dyDescent="0.25">
      <c r="B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2:43" s="17" customFormat="1" ht="20.100000000000001" customHeight="1" x14ac:dyDescent="0.25">
      <c r="B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2:43" s="17" customFormat="1" ht="20.100000000000001" customHeight="1" x14ac:dyDescent="0.25">
      <c r="B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2:43" s="17" customFormat="1" ht="20.100000000000001" customHeight="1" x14ac:dyDescent="0.25">
      <c r="B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2:43" s="17" customFormat="1" ht="20.100000000000001" customHeight="1" x14ac:dyDescent="0.25">
      <c r="B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2:43" s="17" customFormat="1" ht="20.100000000000001" customHeight="1" x14ac:dyDescent="0.25">
      <c r="B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2:43" s="17" customFormat="1" ht="20.100000000000001" customHeight="1" x14ac:dyDescent="0.25">
      <c r="B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2:43" s="17" customFormat="1" ht="20.100000000000001" customHeight="1" x14ac:dyDescent="0.25">
      <c r="B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2:43" s="17" customFormat="1" ht="20.100000000000001" customHeight="1" x14ac:dyDescent="0.25">
      <c r="B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2:43" s="17" customFormat="1" ht="20.100000000000001" customHeight="1" x14ac:dyDescent="0.25">
      <c r="B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2:43" s="17" customFormat="1" ht="20.100000000000001" customHeight="1" x14ac:dyDescent="0.25">
      <c r="B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2:43" s="17" customFormat="1" ht="20.100000000000001" customHeight="1" x14ac:dyDescent="0.25">
      <c r="B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2:43" s="17" customFormat="1" ht="20.100000000000001" customHeight="1" x14ac:dyDescent="0.25">
      <c r="B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2:43" s="17" customFormat="1" ht="20.100000000000001" customHeight="1" x14ac:dyDescent="0.25">
      <c r="B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2:43" s="17" customFormat="1" ht="20.100000000000001" customHeight="1" x14ac:dyDescent="0.25">
      <c r="B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2:43" s="17" customFormat="1" ht="20.100000000000001" customHeight="1" x14ac:dyDescent="0.25">
      <c r="B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2:43" s="17" customFormat="1" ht="20.100000000000001" customHeight="1" x14ac:dyDescent="0.25">
      <c r="B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2:43" s="17" customFormat="1" ht="20.100000000000001" customHeight="1" x14ac:dyDescent="0.25">
      <c r="B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2:43" s="17" customFormat="1" ht="20.100000000000001" customHeight="1" x14ac:dyDescent="0.25">
      <c r="B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2:43" s="17" customFormat="1" ht="20.100000000000001" customHeight="1" x14ac:dyDescent="0.25">
      <c r="B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2:43" s="17" customFormat="1" ht="20.100000000000001" customHeight="1" x14ac:dyDescent="0.25">
      <c r="B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2:43" s="17" customFormat="1" ht="20.100000000000001" customHeight="1" x14ac:dyDescent="0.25">
      <c r="B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2:43" s="17" customFormat="1" ht="20.100000000000001" customHeight="1" x14ac:dyDescent="0.25">
      <c r="B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2:43" s="17" customFormat="1" ht="20.100000000000001" customHeight="1" x14ac:dyDescent="0.25">
      <c r="B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2:43" s="17" customFormat="1" ht="20.100000000000001" customHeight="1" x14ac:dyDescent="0.25">
      <c r="B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2:43" s="17" customFormat="1" ht="20.100000000000001" customHeight="1" x14ac:dyDescent="0.25">
      <c r="B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2:43" s="17" customFormat="1" ht="20.100000000000001" customHeight="1" x14ac:dyDescent="0.25">
      <c r="B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2:43" s="17" customFormat="1" ht="20.100000000000001" customHeight="1" x14ac:dyDescent="0.25">
      <c r="B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2:43" s="17" customFormat="1" ht="20.100000000000001" customHeight="1" x14ac:dyDescent="0.25">
      <c r="B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2:43" s="17" customFormat="1" ht="20.100000000000001" customHeight="1" x14ac:dyDescent="0.25">
      <c r="B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2:43" s="17" customFormat="1" ht="20.100000000000001" customHeight="1" x14ac:dyDescent="0.25">
      <c r="B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2:43" s="17" customFormat="1" ht="20.100000000000001" customHeight="1" x14ac:dyDescent="0.25">
      <c r="B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2:43" s="17" customFormat="1" ht="20.100000000000001" customHeight="1" x14ac:dyDescent="0.25">
      <c r="B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2:43" s="17" customFormat="1" ht="20.100000000000001" customHeight="1" x14ac:dyDescent="0.25">
      <c r="B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2:43" s="17" customFormat="1" ht="20.100000000000001" customHeight="1" x14ac:dyDescent="0.25">
      <c r="B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2:43" s="17" customFormat="1" ht="20.100000000000001" customHeight="1" x14ac:dyDescent="0.25">
      <c r="B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2:43" s="17" customFormat="1" ht="20.100000000000001" customHeight="1" x14ac:dyDescent="0.25">
      <c r="B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2:43" s="17" customFormat="1" ht="20.100000000000001" customHeight="1" x14ac:dyDescent="0.25">
      <c r="B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2:43" s="17" customFormat="1" ht="20.100000000000001" customHeight="1" x14ac:dyDescent="0.25">
      <c r="B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2:43" s="17" customFormat="1" ht="20.100000000000001" customHeight="1" x14ac:dyDescent="0.25">
      <c r="B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2:43" s="17" customFormat="1" ht="20.100000000000001" customHeight="1" x14ac:dyDescent="0.25">
      <c r="B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2:43" s="17" customFormat="1" ht="20.100000000000001" customHeight="1" x14ac:dyDescent="0.25">
      <c r="B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2:43" s="17" customFormat="1" ht="20.100000000000001" customHeight="1" x14ac:dyDescent="0.25">
      <c r="B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2:43" s="17" customFormat="1" ht="20.100000000000001" customHeight="1" x14ac:dyDescent="0.25">
      <c r="B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2:43" s="17" customFormat="1" ht="20.100000000000001" customHeight="1" x14ac:dyDescent="0.25">
      <c r="B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2:43" s="17" customFormat="1" ht="20.100000000000001" customHeight="1" x14ac:dyDescent="0.25">
      <c r="B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2:43" s="17" customFormat="1" ht="20.100000000000001" customHeight="1" x14ac:dyDescent="0.25">
      <c r="B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2:43" s="17" customFormat="1" ht="20.100000000000001" customHeight="1" x14ac:dyDescent="0.25">
      <c r="B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2:43" s="17" customFormat="1" ht="20.100000000000001" customHeight="1" x14ac:dyDescent="0.25">
      <c r="B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2:43" s="17" customFormat="1" ht="20.100000000000001" customHeight="1" x14ac:dyDescent="0.25">
      <c r="B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2:43" s="17" customFormat="1" ht="20.100000000000001" customHeight="1" x14ac:dyDescent="0.25">
      <c r="B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2:43" s="17" customFormat="1" ht="20.100000000000001" customHeight="1" x14ac:dyDescent="0.25">
      <c r="B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2:43" s="17" customFormat="1" ht="20.100000000000001" customHeight="1" x14ac:dyDescent="0.25">
      <c r="B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2:43" s="17" customFormat="1" ht="20.100000000000001" customHeight="1" x14ac:dyDescent="0.25">
      <c r="B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2:43" s="17" customFormat="1" ht="20.100000000000001" customHeight="1" x14ac:dyDescent="0.25">
      <c r="B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2:43" s="17" customFormat="1" ht="20.100000000000001" customHeight="1" x14ac:dyDescent="0.25">
      <c r="B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2:43" s="17" customFormat="1" ht="20.100000000000001" customHeight="1" x14ac:dyDescent="0.25">
      <c r="B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2:43" s="17" customFormat="1" ht="20.100000000000001" customHeight="1" x14ac:dyDescent="0.25">
      <c r="B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2:43" s="17" customFormat="1" ht="20.100000000000001" customHeight="1" x14ac:dyDescent="0.25">
      <c r="B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2:43" s="17" customFormat="1" ht="20.100000000000001" customHeight="1" x14ac:dyDescent="0.25">
      <c r="B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2:43" s="17" customFormat="1" ht="20.100000000000001" customHeight="1" x14ac:dyDescent="0.25">
      <c r="B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2:43" s="17" customFormat="1" ht="20.100000000000001" customHeight="1" x14ac:dyDescent="0.25">
      <c r="B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2:43" s="17" customFormat="1" ht="20.100000000000001" customHeight="1" x14ac:dyDescent="0.25">
      <c r="B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2:43" s="17" customFormat="1" ht="20.100000000000001" customHeight="1" x14ac:dyDescent="0.25">
      <c r="B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2:43" s="17" customFormat="1" ht="20.100000000000001" customHeight="1" x14ac:dyDescent="0.25">
      <c r="B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2:43" s="17" customFormat="1" ht="20.100000000000001" customHeight="1" x14ac:dyDescent="0.25">
      <c r="B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2:43" s="17" customFormat="1" ht="20.100000000000001" customHeight="1" x14ac:dyDescent="0.25">
      <c r="B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2:43" s="17" customFormat="1" ht="20.100000000000001" customHeight="1" x14ac:dyDescent="0.25">
      <c r="B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2:43" s="17" customFormat="1" ht="20.100000000000001" customHeight="1" x14ac:dyDescent="0.25">
      <c r="B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2:43" s="17" customFormat="1" ht="20.100000000000001" customHeight="1" x14ac:dyDescent="0.25">
      <c r="B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2:43" s="17" customFormat="1" ht="20.100000000000001" customHeight="1" x14ac:dyDescent="0.25">
      <c r="B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2:43" s="17" customFormat="1" ht="20.100000000000001" customHeight="1" x14ac:dyDescent="0.25">
      <c r="B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2:43" s="17" customFormat="1" ht="20.100000000000001" customHeight="1" x14ac:dyDescent="0.25">
      <c r="B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2:43" s="17" customFormat="1" ht="20.100000000000001" customHeight="1" x14ac:dyDescent="0.25">
      <c r="B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2:43" s="17" customFormat="1" ht="20.100000000000001" customHeight="1" x14ac:dyDescent="0.25">
      <c r="B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2:43" s="17" customFormat="1" ht="20.100000000000001" customHeight="1" x14ac:dyDescent="0.25">
      <c r="B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2:43" s="17" customFormat="1" ht="20.100000000000001" customHeight="1" x14ac:dyDescent="0.25">
      <c r="B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2:43" s="17" customFormat="1" ht="20.100000000000001" customHeight="1" x14ac:dyDescent="0.25">
      <c r="B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2:43" s="17" customFormat="1" ht="20.100000000000001" customHeight="1" x14ac:dyDescent="0.25">
      <c r="B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2:43" s="17" customFormat="1" ht="20.100000000000001" customHeight="1" x14ac:dyDescent="0.25">
      <c r="B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2:43" s="17" customFormat="1" ht="20.100000000000001" customHeight="1" x14ac:dyDescent="0.25">
      <c r="B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2:43" s="17" customFormat="1" ht="20.100000000000001" customHeight="1" x14ac:dyDescent="0.25">
      <c r="B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2:43" s="17" customFormat="1" ht="20.100000000000001" customHeight="1" x14ac:dyDescent="0.25">
      <c r="B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2:43" s="17" customFormat="1" ht="20.100000000000001" customHeight="1" x14ac:dyDescent="0.25">
      <c r="B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2:43" s="17" customFormat="1" ht="20.100000000000001" customHeight="1" x14ac:dyDescent="0.25">
      <c r="B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2:43" s="17" customFormat="1" ht="20.100000000000001" customHeight="1" x14ac:dyDescent="0.25">
      <c r="B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2:43" s="17" customFormat="1" ht="20.100000000000001" customHeight="1" x14ac:dyDescent="0.25">
      <c r="B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2:43" s="17" customFormat="1" ht="20.100000000000001" customHeight="1" x14ac:dyDescent="0.25">
      <c r="B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2:43" s="17" customFormat="1" ht="20.100000000000001" customHeight="1" x14ac:dyDescent="0.25">
      <c r="B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2:43" s="17" customFormat="1" ht="20.100000000000001" customHeight="1" x14ac:dyDescent="0.25">
      <c r="B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2:43" s="17" customFormat="1" ht="20.100000000000001" customHeight="1" x14ac:dyDescent="0.25">
      <c r="B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2:43" s="17" customFormat="1" ht="20.100000000000001" customHeight="1" x14ac:dyDescent="0.25">
      <c r="B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2:43" s="17" customFormat="1" ht="20.100000000000001" customHeight="1" x14ac:dyDescent="0.25">
      <c r="B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2:43" s="17" customFormat="1" ht="20.100000000000001" customHeight="1" x14ac:dyDescent="0.25">
      <c r="B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2:43" s="17" customFormat="1" ht="20.100000000000001" customHeight="1" x14ac:dyDescent="0.25">
      <c r="B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2:43" s="17" customFormat="1" ht="20.100000000000001" customHeight="1" x14ac:dyDescent="0.25">
      <c r="B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2:43" s="17" customFormat="1" ht="20.100000000000001" customHeight="1" x14ac:dyDescent="0.25">
      <c r="B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2:43" s="17" customFormat="1" ht="20.100000000000001" customHeight="1" x14ac:dyDescent="0.25">
      <c r="B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2:43" s="17" customFormat="1" ht="20.100000000000001" customHeight="1" x14ac:dyDescent="0.25">
      <c r="B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2:43" s="17" customFormat="1" ht="20.100000000000001" customHeight="1" x14ac:dyDescent="0.25">
      <c r="B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2:43" s="17" customFormat="1" ht="20.100000000000001" customHeight="1" x14ac:dyDescent="0.25">
      <c r="B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2:43" s="17" customFormat="1" ht="20.100000000000001" customHeight="1" x14ac:dyDescent="0.25">
      <c r="B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2:43" s="17" customFormat="1" ht="20.100000000000001" customHeight="1" x14ac:dyDescent="0.25">
      <c r="B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2:43" s="17" customFormat="1" ht="20.100000000000001" customHeight="1" x14ac:dyDescent="0.25">
      <c r="B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2:43" s="17" customFormat="1" ht="20.100000000000001" customHeight="1" x14ac:dyDescent="0.25">
      <c r="B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2:43" s="17" customFormat="1" ht="20.100000000000001" customHeight="1" x14ac:dyDescent="0.25">
      <c r="B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2:43" s="17" customFormat="1" ht="20.100000000000001" customHeight="1" x14ac:dyDescent="0.25">
      <c r="B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2:43" s="17" customFormat="1" ht="20.100000000000001" customHeight="1" x14ac:dyDescent="0.25">
      <c r="B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2:43" s="17" customFormat="1" ht="20.100000000000001" customHeight="1" x14ac:dyDescent="0.25">
      <c r="B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2:43" s="17" customFormat="1" ht="20.100000000000001" customHeight="1" x14ac:dyDescent="0.25">
      <c r="B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2:43" s="17" customFormat="1" ht="20.100000000000001" customHeight="1" x14ac:dyDescent="0.25">
      <c r="B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2:43" s="17" customFormat="1" ht="20.100000000000001" customHeight="1" x14ac:dyDescent="0.25">
      <c r="B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2:43" s="17" customFormat="1" ht="20.100000000000001" customHeight="1" x14ac:dyDescent="0.25">
      <c r="B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2:43" s="17" customFormat="1" ht="20.100000000000001" customHeight="1" x14ac:dyDescent="0.25">
      <c r="B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2:43" s="17" customFormat="1" ht="20.100000000000001" customHeight="1" x14ac:dyDescent="0.25">
      <c r="B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2:43" s="17" customFormat="1" ht="20.100000000000001" customHeight="1" x14ac:dyDescent="0.25">
      <c r="B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2:43" s="17" customFormat="1" ht="20.100000000000001" customHeight="1" x14ac:dyDescent="0.25">
      <c r="B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2:43" s="17" customFormat="1" ht="20.100000000000001" customHeight="1" x14ac:dyDescent="0.25">
      <c r="B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2:43" s="17" customFormat="1" ht="20.100000000000001" customHeight="1" x14ac:dyDescent="0.25">
      <c r="B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2:43" s="17" customFormat="1" ht="20.100000000000001" customHeight="1" x14ac:dyDescent="0.25">
      <c r="B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2:43" s="17" customFormat="1" ht="20.100000000000001" customHeight="1" x14ac:dyDescent="0.25">
      <c r="B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2:43" s="17" customFormat="1" ht="20.100000000000001" customHeight="1" x14ac:dyDescent="0.25">
      <c r="B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2:43" s="17" customFormat="1" ht="20.100000000000001" customHeight="1" x14ac:dyDescent="0.25">
      <c r="B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2:43" s="17" customFormat="1" ht="20.100000000000001" customHeight="1" x14ac:dyDescent="0.25">
      <c r="B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2:43" s="17" customFormat="1" ht="20.100000000000001" customHeight="1" x14ac:dyDescent="0.25">
      <c r="B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2:43" s="17" customFormat="1" ht="20.100000000000001" customHeight="1" x14ac:dyDescent="0.25">
      <c r="B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2:43" s="17" customFormat="1" ht="20.100000000000001" customHeight="1" x14ac:dyDescent="0.25">
      <c r="B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2:43" s="17" customFormat="1" ht="20.100000000000001" customHeight="1" x14ac:dyDescent="0.25">
      <c r="B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2:43" s="17" customFormat="1" ht="20.100000000000001" customHeight="1" x14ac:dyDescent="0.25">
      <c r="B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2:43" s="17" customFormat="1" ht="20.100000000000001" customHeight="1" x14ac:dyDescent="0.25">
      <c r="B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2:43" s="17" customFormat="1" ht="20.100000000000001" customHeight="1" x14ac:dyDescent="0.25">
      <c r="B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2:43" s="17" customFormat="1" ht="20.100000000000001" customHeight="1" x14ac:dyDescent="0.25">
      <c r="B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2:43" s="17" customFormat="1" ht="20.100000000000001" customHeight="1" x14ac:dyDescent="0.25">
      <c r="B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2:43" s="17" customFormat="1" ht="20.100000000000001" customHeight="1" x14ac:dyDescent="0.25">
      <c r="B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2:43" s="17" customFormat="1" ht="20.100000000000001" customHeight="1" x14ac:dyDescent="0.25">
      <c r="B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2:43" s="17" customFormat="1" ht="20.100000000000001" customHeight="1" x14ac:dyDescent="0.25">
      <c r="B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2:43" s="17" customFormat="1" ht="20.100000000000001" customHeight="1" x14ac:dyDescent="0.25">
      <c r="B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2:43" s="17" customFormat="1" ht="20.100000000000001" customHeight="1" x14ac:dyDescent="0.25">
      <c r="B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2:43" s="17" customFormat="1" ht="20.100000000000001" customHeight="1" x14ac:dyDescent="0.25">
      <c r="B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2:43" s="17" customFormat="1" ht="20.100000000000001" customHeight="1" x14ac:dyDescent="0.25">
      <c r="B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2:43" s="17" customFormat="1" ht="20.100000000000001" customHeight="1" x14ac:dyDescent="0.25">
      <c r="B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2:43" s="17" customFormat="1" ht="20.100000000000001" customHeight="1" x14ac:dyDescent="0.25">
      <c r="B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2:43" s="17" customFormat="1" ht="20.100000000000001" customHeight="1" x14ac:dyDescent="0.25">
      <c r="B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2:43" s="17" customFormat="1" ht="20.100000000000001" customHeight="1" x14ac:dyDescent="0.25">
      <c r="B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2:43" s="17" customFormat="1" ht="20.100000000000001" customHeight="1" x14ac:dyDescent="0.25">
      <c r="B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2:43" s="17" customFormat="1" ht="20.100000000000001" customHeight="1" x14ac:dyDescent="0.25">
      <c r="B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2:43" s="17" customFormat="1" ht="20.100000000000001" customHeight="1" x14ac:dyDescent="0.25">
      <c r="B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2:43" s="17" customFormat="1" ht="20.100000000000001" customHeight="1" x14ac:dyDescent="0.25">
      <c r="B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2:43" s="17" customFormat="1" ht="20.100000000000001" customHeight="1" x14ac:dyDescent="0.25">
      <c r="B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2:43" s="17" customFormat="1" ht="20.100000000000001" customHeight="1" x14ac:dyDescent="0.25">
      <c r="B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2:43" s="17" customFormat="1" ht="20.100000000000001" customHeight="1" x14ac:dyDescent="0.25">
      <c r="B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2:43" s="17" customFormat="1" ht="20.100000000000001" customHeight="1" x14ac:dyDescent="0.25">
      <c r="B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2:43" s="17" customFormat="1" ht="20.100000000000001" customHeight="1" x14ac:dyDescent="0.25">
      <c r="B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2:43" s="17" customFormat="1" ht="20.100000000000001" customHeight="1" x14ac:dyDescent="0.25">
      <c r="B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2:43" s="17" customFormat="1" ht="20.100000000000001" customHeight="1" x14ac:dyDescent="0.25">
      <c r="B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2:43" s="17" customFormat="1" ht="20.100000000000001" customHeight="1" x14ac:dyDescent="0.25">
      <c r="B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2:43" s="17" customFormat="1" ht="20.100000000000001" customHeight="1" x14ac:dyDescent="0.25">
      <c r="B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2:43" s="17" customFormat="1" ht="20.100000000000001" customHeight="1" x14ac:dyDescent="0.25">
      <c r="B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2:43" s="17" customFormat="1" ht="20.100000000000001" customHeight="1" x14ac:dyDescent="0.25">
      <c r="B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2:43" s="17" customFormat="1" ht="20.100000000000001" customHeight="1" x14ac:dyDescent="0.25">
      <c r="B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2:43" s="17" customFormat="1" ht="20.100000000000001" customHeight="1" x14ac:dyDescent="0.25">
      <c r="B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2:43" s="17" customFormat="1" ht="20.100000000000001" customHeight="1" x14ac:dyDescent="0.25">
      <c r="B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2:43" s="17" customFormat="1" ht="20.100000000000001" customHeight="1" x14ac:dyDescent="0.25">
      <c r="B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2:43" s="17" customFormat="1" ht="20.100000000000001" customHeight="1" x14ac:dyDescent="0.25">
      <c r="B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2:43" s="17" customFormat="1" ht="20.100000000000001" customHeight="1" x14ac:dyDescent="0.25">
      <c r="B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2:43" s="17" customFormat="1" ht="20.100000000000001" customHeight="1" x14ac:dyDescent="0.25">
      <c r="B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2:43" s="17" customFormat="1" ht="20.100000000000001" customHeight="1" x14ac:dyDescent="0.25">
      <c r="B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2:43" s="17" customFormat="1" ht="20.100000000000001" customHeight="1" x14ac:dyDescent="0.25">
      <c r="B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2:43" s="17" customFormat="1" ht="20.100000000000001" customHeight="1" x14ac:dyDescent="0.25">
      <c r="B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2:43" s="17" customFormat="1" ht="20.100000000000001" customHeight="1" x14ac:dyDescent="0.25">
      <c r="B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2:43" s="17" customFormat="1" ht="20.100000000000001" customHeight="1" x14ac:dyDescent="0.25">
      <c r="B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2:43" s="17" customFormat="1" ht="20.100000000000001" customHeight="1" x14ac:dyDescent="0.25">
      <c r="B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2:43" s="17" customFormat="1" ht="20.100000000000001" customHeight="1" x14ac:dyDescent="0.25">
      <c r="B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2:43" s="17" customFormat="1" ht="20.100000000000001" customHeight="1" x14ac:dyDescent="0.25">
      <c r="B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2:43" s="17" customFormat="1" ht="20.100000000000001" customHeight="1" x14ac:dyDescent="0.25">
      <c r="B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2:43" s="17" customFormat="1" ht="20.100000000000001" customHeight="1" x14ac:dyDescent="0.25">
      <c r="B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2:43" s="17" customFormat="1" ht="20.100000000000001" customHeight="1" x14ac:dyDescent="0.25">
      <c r="B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2:43" s="17" customFormat="1" ht="20.100000000000001" customHeight="1" x14ac:dyDescent="0.25">
      <c r="B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2:43" s="17" customFormat="1" ht="20.100000000000001" customHeight="1" x14ac:dyDescent="0.25">
      <c r="B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2:43" s="17" customFormat="1" ht="20.100000000000001" customHeight="1" x14ac:dyDescent="0.25">
      <c r="B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2:43" s="17" customFormat="1" ht="20.100000000000001" customHeight="1" x14ac:dyDescent="0.25">
      <c r="B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2:43" s="17" customFormat="1" ht="20.100000000000001" customHeight="1" x14ac:dyDescent="0.25">
      <c r="B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2:43" s="17" customFormat="1" ht="20.100000000000001" customHeight="1" x14ac:dyDescent="0.25">
      <c r="B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2:43" s="17" customFormat="1" ht="20.100000000000001" customHeight="1" x14ac:dyDescent="0.25">
      <c r="B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2:43" s="17" customFormat="1" ht="20.100000000000001" customHeight="1" x14ac:dyDescent="0.25">
      <c r="B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2:43" s="17" customFormat="1" ht="20.100000000000001" customHeight="1" x14ac:dyDescent="0.25">
      <c r="B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2:43" s="17" customFormat="1" ht="20.100000000000001" customHeight="1" x14ac:dyDescent="0.25">
      <c r="B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2:43" s="17" customFormat="1" ht="20.100000000000001" customHeight="1" x14ac:dyDescent="0.25">
      <c r="B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2:43" s="17" customFormat="1" ht="20.100000000000001" customHeight="1" x14ac:dyDescent="0.25">
      <c r="B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2:43" s="17" customFormat="1" ht="20.100000000000001" customHeight="1" x14ac:dyDescent="0.25">
      <c r="B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2:43" s="17" customFormat="1" ht="20.100000000000001" customHeight="1" x14ac:dyDescent="0.25">
      <c r="B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2:43" s="17" customFormat="1" ht="20.100000000000001" customHeight="1" x14ac:dyDescent="0.25">
      <c r="B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2:43" s="17" customFormat="1" ht="20.100000000000001" customHeight="1" x14ac:dyDescent="0.25">
      <c r="B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2:43" s="17" customFormat="1" ht="20.100000000000001" customHeight="1" x14ac:dyDescent="0.25">
      <c r="B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2:43" s="17" customFormat="1" ht="20.100000000000001" customHeight="1" x14ac:dyDescent="0.25">
      <c r="B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2:43" s="17" customFormat="1" ht="20.100000000000001" customHeight="1" x14ac:dyDescent="0.25">
      <c r="B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2:43" s="17" customFormat="1" ht="20.100000000000001" customHeight="1" x14ac:dyDescent="0.25">
      <c r="B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2:43" s="17" customFormat="1" ht="20.100000000000001" customHeight="1" x14ac:dyDescent="0.25">
      <c r="B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2:43" s="17" customFormat="1" ht="20.100000000000001" customHeight="1" x14ac:dyDescent="0.25">
      <c r="B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2:43" s="17" customFormat="1" ht="20.100000000000001" customHeight="1" x14ac:dyDescent="0.25">
      <c r="B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2:43" s="17" customFormat="1" ht="20.100000000000001" customHeight="1" x14ac:dyDescent="0.25">
      <c r="B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2:43" s="17" customFormat="1" ht="20.100000000000001" customHeight="1" x14ac:dyDescent="0.25">
      <c r="B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2:43" s="17" customFormat="1" ht="20.100000000000001" customHeight="1" x14ac:dyDescent="0.25">
      <c r="B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2:43" s="17" customFormat="1" ht="20.100000000000001" customHeight="1" x14ac:dyDescent="0.25">
      <c r="B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2:43" s="17" customFormat="1" ht="20.100000000000001" customHeight="1" x14ac:dyDescent="0.25">
      <c r="B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2:43" s="17" customFormat="1" ht="20.100000000000001" customHeight="1" x14ac:dyDescent="0.25">
      <c r="B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2:43" s="17" customFormat="1" ht="20.100000000000001" customHeight="1" x14ac:dyDescent="0.25">
      <c r="B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2:43" s="17" customFormat="1" ht="20.100000000000001" customHeight="1" x14ac:dyDescent="0.25">
      <c r="B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2:43" s="17" customFormat="1" ht="20.100000000000001" customHeight="1" x14ac:dyDescent="0.25">
      <c r="B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2:43" s="17" customFormat="1" ht="20.100000000000001" customHeight="1" x14ac:dyDescent="0.25">
      <c r="B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2:43" s="17" customFormat="1" ht="20.100000000000001" customHeight="1" x14ac:dyDescent="0.25">
      <c r="B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2:43" s="17" customFormat="1" ht="20.100000000000001" customHeight="1" x14ac:dyDescent="0.25">
      <c r="B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2:43" s="17" customFormat="1" ht="20.100000000000001" customHeight="1" x14ac:dyDescent="0.25">
      <c r="B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2:43" s="17" customFormat="1" ht="20.100000000000001" customHeight="1" x14ac:dyDescent="0.25">
      <c r="B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2:43" s="17" customFormat="1" ht="20.100000000000001" customHeight="1" x14ac:dyDescent="0.25">
      <c r="B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2:43" s="17" customFormat="1" ht="20.100000000000001" customHeight="1" x14ac:dyDescent="0.25">
      <c r="B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2:43" s="17" customFormat="1" ht="20.100000000000001" customHeight="1" x14ac:dyDescent="0.25">
      <c r="B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2:43" s="17" customFormat="1" ht="20.100000000000001" customHeight="1" x14ac:dyDescent="0.25">
      <c r="B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2:43" s="17" customFormat="1" ht="20.100000000000001" customHeight="1" x14ac:dyDescent="0.25">
      <c r="B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2:43" s="17" customFormat="1" ht="20.100000000000001" customHeight="1" x14ac:dyDescent="0.25">
      <c r="B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2:43" s="17" customFormat="1" ht="20.100000000000001" customHeight="1" x14ac:dyDescent="0.25">
      <c r="B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2:43" s="17" customFormat="1" ht="20.100000000000001" customHeight="1" x14ac:dyDescent="0.25">
      <c r="B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2:43" s="17" customFormat="1" ht="20.100000000000001" customHeight="1" x14ac:dyDescent="0.25">
      <c r="B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2:43" s="17" customFormat="1" ht="20.100000000000001" customHeight="1" x14ac:dyDescent="0.25">
      <c r="B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2:43" s="17" customFormat="1" ht="20.100000000000001" customHeight="1" x14ac:dyDescent="0.25">
      <c r="B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2:43" s="17" customFormat="1" ht="20.100000000000001" customHeight="1" x14ac:dyDescent="0.25">
      <c r="B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2:43" s="17" customFormat="1" ht="20.100000000000001" customHeight="1" x14ac:dyDescent="0.25">
      <c r="B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2:43" s="17" customFormat="1" ht="20.100000000000001" customHeight="1" x14ac:dyDescent="0.25">
      <c r="B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2:43" s="17" customFormat="1" ht="20.100000000000001" customHeight="1" x14ac:dyDescent="0.25">
      <c r="B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2:43" s="17" customFormat="1" ht="20.100000000000001" customHeight="1" x14ac:dyDescent="0.25">
      <c r="B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2:43" s="17" customFormat="1" ht="20.100000000000001" customHeight="1" x14ac:dyDescent="0.25">
      <c r="B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2:43" s="17" customFormat="1" ht="20.100000000000001" customHeight="1" x14ac:dyDescent="0.25">
      <c r="B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2:43" s="17" customFormat="1" ht="20.100000000000001" customHeight="1" x14ac:dyDescent="0.25">
      <c r="B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2:43" s="17" customFormat="1" ht="20.100000000000001" customHeight="1" x14ac:dyDescent="0.25">
      <c r="B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2:43" s="17" customFormat="1" ht="20.100000000000001" customHeight="1" x14ac:dyDescent="0.25">
      <c r="B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2:43" s="17" customFormat="1" ht="20.100000000000001" customHeight="1" x14ac:dyDescent="0.25">
      <c r="B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2:43" s="17" customFormat="1" ht="20.100000000000001" customHeight="1" x14ac:dyDescent="0.25">
      <c r="B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2:43" s="17" customFormat="1" ht="20.100000000000001" customHeight="1" x14ac:dyDescent="0.25">
      <c r="B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2:43" s="17" customFormat="1" ht="20.100000000000001" customHeight="1" x14ac:dyDescent="0.25">
      <c r="B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2:43" s="17" customFormat="1" ht="20.100000000000001" customHeight="1" x14ac:dyDescent="0.25">
      <c r="B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2:43" s="17" customFormat="1" ht="20.100000000000001" customHeight="1" x14ac:dyDescent="0.25">
      <c r="B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2:43" s="17" customFormat="1" ht="20.100000000000001" customHeight="1" x14ac:dyDescent="0.25">
      <c r="B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2:43" s="17" customFormat="1" ht="20.100000000000001" customHeight="1" x14ac:dyDescent="0.25">
      <c r="B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2:43" s="17" customFormat="1" ht="20.100000000000001" customHeight="1" x14ac:dyDescent="0.25">
      <c r="B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2:43" s="17" customFormat="1" ht="20.100000000000001" customHeight="1" x14ac:dyDescent="0.25">
      <c r="B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2:43" s="17" customFormat="1" ht="20.100000000000001" customHeight="1" x14ac:dyDescent="0.25">
      <c r="B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2:43" s="17" customFormat="1" ht="20.100000000000001" customHeight="1" x14ac:dyDescent="0.25">
      <c r="B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2:43" s="17" customFormat="1" ht="20.100000000000001" customHeight="1" x14ac:dyDescent="0.25">
      <c r="B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2:43" s="17" customFormat="1" ht="20.100000000000001" customHeight="1" x14ac:dyDescent="0.25">
      <c r="B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2:43" s="17" customFormat="1" ht="20.100000000000001" customHeight="1" x14ac:dyDescent="0.25">
      <c r="B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2:43" s="17" customFormat="1" ht="20.100000000000001" customHeight="1" x14ac:dyDescent="0.25">
      <c r="B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2:43" s="17" customFormat="1" ht="20.100000000000001" customHeight="1" x14ac:dyDescent="0.25">
      <c r="B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2:43" s="17" customFormat="1" ht="20.100000000000001" customHeight="1" x14ac:dyDescent="0.25">
      <c r="B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2:43" s="17" customFormat="1" ht="20.100000000000001" customHeight="1" x14ac:dyDescent="0.25">
      <c r="B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2:43" s="17" customFormat="1" ht="20.100000000000001" customHeight="1" x14ac:dyDescent="0.25">
      <c r="B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2:43" s="17" customFormat="1" ht="20.100000000000001" customHeight="1" x14ac:dyDescent="0.25">
      <c r="B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2:43" s="17" customFormat="1" ht="20.100000000000001" customHeight="1" x14ac:dyDescent="0.25">
      <c r="B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2:43" s="17" customFormat="1" ht="20.100000000000001" customHeight="1" x14ac:dyDescent="0.25">
      <c r="B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2:43" s="17" customFormat="1" ht="20.100000000000001" customHeight="1" x14ac:dyDescent="0.25">
      <c r="B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2:43" s="17" customFormat="1" ht="20.100000000000001" customHeight="1" x14ac:dyDescent="0.25">
      <c r="B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2:43" s="17" customFormat="1" ht="20.100000000000001" customHeight="1" x14ac:dyDescent="0.25">
      <c r="B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2:43" s="17" customFormat="1" ht="20.100000000000001" customHeight="1" x14ac:dyDescent="0.25">
      <c r="B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2:43" s="17" customFormat="1" ht="20.100000000000001" customHeight="1" x14ac:dyDescent="0.25">
      <c r="B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2:43" s="17" customFormat="1" ht="20.100000000000001" customHeight="1" x14ac:dyDescent="0.25">
      <c r="B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2:43" s="17" customFormat="1" ht="20.100000000000001" customHeight="1" x14ac:dyDescent="0.25">
      <c r="B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2:43" s="17" customFormat="1" ht="20.100000000000001" customHeight="1" x14ac:dyDescent="0.25">
      <c r="B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2:43" s="17" customFormat="1" ht="20.100000000000001" customHeight="1" x14ac:dyDescent="0.25">
      <c r="B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2:43" s="17" customFormat="1" ht="20.100000000000001" customHeight="1" x14ac:dyDescent="0.25">
      <c r="B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2:43" s="17" customFormat="1" ht="20.100000000000001" customHeight="1" x14ac:dyDescent="0.25">
      <c r="B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2:43" s="17" customFormat="1" ht="20.100000000000001" customHeight="1" x14ac:dyDescent="0.25">
      <c r="B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2:43" s="17" customFormat="1" ht="20.100000000000001" customHeight="1" x14ac:dyDescent="0.25">
      <c r="B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2:43" s="17" customFormat="1" ht="20.100000000000001" customHeight="1" x14ac:dyDescent="0.25">
      <c r="B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2:43" s="17" customFormat="1" ht="20.100000000000001" customHeight="1" x14ac:dyDescent="0.25">
      <c r="B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2:43" s="17" customFormat="1" ht="20.100000000000001" customHeight="1" x14ac:dyDescent="0.25">
      <c r="B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2:43" s="17" customFormat="1" ht="20.100000000000001" customHeight="1" x14ac:dyDescent="0.25">
      <c r="B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2:43" s="17" customFormat="1" ht="20.100000000000001" customHeight="1" x14ac:dyDescent="0.25">
      <c r="B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2:43" s="17" customFormat="1" ht="20.100000000000001" customHeight="1" x14ac:dyDescent="0.25">
      <c r="B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2:43" s="17" customFormat="1" ht="20.100000000000001" customHeight="1" x14ac:dyDescent="0.25">
      <c r="B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2:43" s="17" customFormat="1" ht="20.100000000000001" customHeight="1" x14ac:dyDescent="0.25">
      <c r="B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2:43" s="17" customFormat="1" ht="20.100000000000001" customHeight="1" x14ac:dyDescent="0.25">
      <c r="B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2:43" s="17" customFormat="1" ht="20.100000000000001" customHeight="1" x14ac:dyDescent="0.25">
      <c r="B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2:43" s="17" customFormat="1" ht="20.100000000000001" customHeight="1" x14ac:dyDescent="0.25">
      <c r="B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2:43" s="17" customFormat="1" ht="20.100000000000001" customHeight="1" x14ac:dyDescent="0.25">
      <c r="B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2:43" s="17" customFormat="1" ht="20.100000000000001" customHeight="1" x14ac:dyDescent="0.25">
      <c r="B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2:43" s="17" customFormat="1" ht="20.100000000000001" customHeight="1" x14ac:dyDescent="0.25">
      <c r="B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2:43" s="17" customFormat="1" ht="20.100000000000001" customHeight="1" x14ac:dyDescent="0.25">
      <c r="B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2:43" s="17" customFormat="1" ht="20.100000000000001" customHeight="1" x14ac:dyDescent="0.25">
      <c r="B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2:43" s="17" customFormat="1" ht="20.100000000000001" customHeight="1" x14ac:dyDescent="0.25">
      <c r="B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2:43" s="17" customFormat="1" ht="20.100000000000001" customHeight="1" x14ac:dyDescent="0.25">
      <c r="B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2:43" s="17" customFormat="1" ht="20.100000000000001" customHeight="1" x14ac:dyDescent="0.25">
      <c r="B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2:43" s="17" customFormat="1" ht="20.100000000000001" customHeight="1" x14ac:dyDescent="0.25">
      <c r="B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2:43" s="17" customFormat="1" ht="20.100000000000001" customHeight="1" x14ac:dyDescent="0.25">
      <c r="B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2:43" s="17" customFormat="1" ht="20.100000000000001" customHeight="1" x14ac:dyDescent="0.25">
      <c r="B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2:43" s="17" customFormat="1" ht="20.100000000000001" customHeight="1" x14ac:dyDescent="0.25">
      <c r="B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2:43" s="17" customFormat="1" ht="20.100000000000001" customHeight="1" x14ac:dyDescent="0.25">
      <c r="B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2:43" s="17" customFormat="1" ht="20.100000000000001" customHeight="1" x14ac:dyDescent="0.25">
      <c r="B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2:43" s="17" customFormat="1" ht="20.100000000000001" customHeight="1" x14ac:dyDescent="0.25">
      <c r="B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2:43" s="17" customFormat="1" ht="20.100000000000001" customHeight="1" x14ac:dyDescent="0.25">
      <c r="B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2:43" s="17" customFormat="1" ht="20.100000000000001" customHeight="1" x14ac:dyDescent="0.25">
      <c r="B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2:43" s="17" customFormat="1" ht="20.100000000000001" customHeight="1" x14ac:dyDescent="0.25">
      <c r="B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2:43" s="17" customFormat="1" ht="20.100000000000001" customHeight="1" x14ac:dyDescent="0.25">
      <c r="B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2:43" s="17" customFormat="1" ht="20.100000000000001" customHeight="1" x14ac:dyDescent="0.25">
      <c r="B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2:43" s="17" customFormat="1" ht="20.100000000000001" customHeight="1" x14ac:dyDescent="0.25">
      <c r="B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2:43" s="17" customFormat="1" ht="20.100000000000001" customHeight="1" x14ac:dyDescent="0.25">
      <c r="B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2:43" s="17" customFormat="1" ht="20.100000000000001" customHeight="1" x14ac:dyDescent="0.25">
      <c r="B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2:43" s="17" customFormat="1" ht="20.100000000000001" customHeight="1" x14ac:dyDescent="0.25">
      <c r="B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2:43" s="17" customFormat="1" ht="20.100000000000001" customHeight="1" x14ac:dyDescent="0.25">
      <c r="B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2:43" s="17" customFormat="1" ht="20.100000000000001" customHeight="1" x14ac:dyDescent="0.25">
      <c r="B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2:43" s="17" customFormat="1" ht="20.100000000000001" customHeight="1" x14ac:dyDescent="0.25">
      <c r="B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2:43" s="17" customFormat="1" ht="20.100000000000001" customHeight="1" x14ac:dyDescent="0.25">
      <c r="B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2:43" s="17" customFormat="1" ht="20.100000000000001" customHeight="1" x14ac:dyDescent="0.25">
      <c r="B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2:43" s="17" customFormat="1" ht="20.100000000000001" customHeight="1" x14ac:dyDescent="0.25">
      <c r="B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2:43" s="17" customFormat="1" ht="20.100000000000001" customHeight="1" x14ac:dyDescent="0.25">
      <c r="B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2:43" s="17" customFormat="1" ht="20.100000000000001" customHeight="1" x14ac:dyDescent="0.25">
      <c r="B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2:43" s="17" customFormat="1" ht="20.100000000000001" customHeight="1" x14ac:dyDescent="0.25">
      <c r="B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2:43" s="17" customFormat="1" ht="20.100000000000001" customHeight="1" x14ac:dyDescent="0.25">
      <c r="B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2:43" s="17" customFormat="1" ht="20.100000000000001" customHeight="1" x14ac:dyDescent="0.25">
      <c r="B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2:43" s="17" customFormat="1" ht="20.100000000000001" customHeight="1" x14ac:dyDescent="0.25">
      <c r="B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2:43" s="17" customFormat="1" ht="20.100000000000001" customHeight="1" x14ac:dyDescent="0.25">
      <c r="B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2:43" s="17" customFormat="1" ht="20.100000000000001" customHeight="1" x14ac:dyDescent="0.25">
      <c r="B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2:43" s="17" customFormat="1" ht="20.100000000000001" customHeight="1" x14ac:dyDescent="0.25">
      <c r="B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2:43" s="17" customFormat="1" ht="20.100000000000001" customHeight="1" x14ac:dyDescent="0.25">
      <c r="B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2:43" s="17" customFormat="1" ht="20.100000000000001" customHeight="1" x14ac:dyDescent="0.25">
      <c r="B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2:43" s="17" customFormat="1" ht="20.100000000000001" customHeight="1" x14ac:dyDescent="0.25">
      <c r="B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2:43" s="17" customFormat="1" ht="20.100000000000001" customHeight="1" x14ac:dyDescent="0.25">
      <c r="B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2:43" s="17" customFormat="1" ht="20.100000000000001" customHeight="1" x14ac:dyDescent="0.25">
      <c r="B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2:43" s="17" customFormat="1" ht="20.100000000000001" customHeight="1" x14ac:dyDescent="0.25">
      <c r="B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2:43" s="17" customFormat="1" ht="20.100000000000001" customHeight="1" x14ac:dyDescent="0.25">
      <c r="B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2:43" s="17" customFormat="1" ht="20.100000000000001" customHeight="1" x14ac:dyDescent="0.25">
      <c r="B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2:43" s="17" customFormat="1" ht="20.100000000000001" customHeight="1" x14ac:dyDescent="0.25">
      <c r="B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2:43" s="17" customFormat="1" ht="20.100000000000001" customHeight="1" x14ac:dyDescent="0.25">
      <c r="B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2:43" s="17" customFormat="1" ht="20.100000000000001" customHeight="1" x14ac:dyDescent="0.25">
      <c r="B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2:43" s="17" customFormat="1" ht="20.100000000000001" customHeight="1" x14ac:dyDescent="0.25">
      <c r="B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2:43" s="17" customFormat="1" ht="20.100000000000001" customHeight="1" x14ac:dyDescent="0.25">
      <c r="B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2:43" s="17" customFormat="1" ht="20.100000000000001" customHeight="1" x14ac:dyDescent="0.25">
      <c r="B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2:43" s="17" customFormat="1" ht="20.100000000000001" customHeight="1" x14ac:dyDescent="0.25">
      <c r="B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2:43" s="17" customFormat="1" ht="20.100000000000001" customHeight="1" x14ac:dyDescent="0.25">
      <c r="B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2:43" s="17" customFormat="1" ht="20.100000000000001" customHeight="1" x14ac:dyDescent="0.25">
      <c r="B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2:43" s="17" customFormat="1" ht="20.100000000000001" customHeight="1" x14ac:dyDescent="0.25">
      <c r="B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2:43" s="17" customFormat="1" ht="20.100000000000001" customHeight="1" x14ac:dyDescent="0.25">
      <c r="B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2:43" s="17" customFormat="1" ht="20.100000000000001" customHeight="1" x14ac:dyDescent="0.25">
      <c r="B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2:43" s="17" customFormat="1" ht="20.100000000000001" customHeight="1" x14ac:dyDescent="0.25">
      <c r="B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2:43" s="17" customFormat="1" ht="20.100000000000001" customHeight="1" x14ac:dyDescent="0.25">
      <c r="B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2:43" s="17" customFormat="1" ht="20.100000000000001" customHeight="1" x14ac:dyDescent="0.25">
      <c r="B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2:43" s="17" customFormat="1" ht="20.100000000000001" customHeight="1" x14ac:dyDescent="0.25">
      <c r="B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2:43" s="17" customFormat="1" ht="20.100000000000001" customHeight="1" x14ac:dyDescent="0.25">
      <c r="B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2:43" s="17" customFormat="1" ht="20.100000000000001" customHeight="1" x14ac:dyDescent="0.25">
      <c r="B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2:43" s="17" customFormat="1" ht="20.100000000000001" customHeight="1" x14ac:dyDescent="0.25">
      <c r="B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2:43" s="17" customFormat="1" ht="20.100000000000001" customHeight="1" x14ac:dyDescent="0.25">
      <c r="B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2:43" s="17" customFormat="1" ht="20.100000000000001" customHeight="1" x14ac:dyDescent="0.25">
      <c r="B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2:43" s="17" customFormat="1" ht="20.100000000000001" customHeight="1" x14ac:dyDescent="0.25">
      <c r="B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2:43" s="17" customFormat="1" ht="20.100000000000001" customHeight="1" x14ac:dyDescent="0.25">
      <c r="B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2:43" s="17" customFormat="1" ht="20.100000000000001" customHeight="1" x14ac:dyDescent="0.25">
      <c r="B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2:43" s="17" customFormat="1" ht="20.100000000000001" customHeight="1" x14ac:dyDescent="0.25">
      <c r="B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2:43" s="17" customFormat="1" ht="20.100000000000001" customHeight="1" x14ac:dyDescent="0.25">
      <c r="B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2:43" s="17" customFormat="1" ht="20.100000000000001" customHeight="1" x14ac:dyDescent="0.25">
      <c r="B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2:43" s="17" customFormat="1" ht="20.100000000000001" customHeight="1" x14ac:dyDescent="0.25">
      <c r="B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2:43" s="17" customFormat="1" ht="20.100000000000001" customHeight="1" x14ac:dyDescent="0.25">
      <c r="B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2:43" s="17" customFormat="1" ht="20.100000000000001" customHeight="1" x14ac:dyDescent="0.25">
      <c r="B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2:43" s="17" customFormat="1" ht="20.100000000000001" customHeight="1" x14ac:dyDescent="0.25">
      <c r="B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2:43" s="17" customFormat="1" ht="20.100000000000001" customHeight="1" x14ac:dyDescent="0.25">
      <c r="B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2:43" s="17" customFormat="1" ht="20.100000000000001" customHeight="1" x14ac:dyDescent="0.25">
      <c r="B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2:43" s="17" customFormat="1" ht="20.100000000000001" customHeight="1" x14ac:dyDescent="0.25">
      <c r="B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2:43" s="17" customFormat="1" ht="20.100000000000001" customHeight="1" x14ac:dyDescent="0.25">
      <c r="B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2:43" s="17" customFormat="1" ht="20.100000000000001" customHeight="1" x14ac:dyDescent="0.25">
      <c r="B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2:43" s="17" customFormat="1" ht="20.100000000000001" customHeight="1" x14ac:dyDescent="0.25">
      <c r="B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2:43" s="17" customFormat="1" ht="20.100000000000001" customHeight="1" x14ac:dyDescent="0.25">
      <c r="B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2:43" s="17" customFormat="1" ht="20.100000000000001" customHeight="1" x14ac:dyDescent="0.25">
      <c r="B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2:43" s="17" customFormat="1" ht="20.100000000000001" customHeight="1" x14ac:dyDescent="0.25">
      <c r="B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2:43" s="17" customFormat="1" ht="20.100000000000001" customHeight="1" x14ac:dyDescent="0.25">
      <c r="B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2:43" s="17" customFormat="1" ht="20.100000000000001" customHeight="1" x14ac:dyDescent="0.25">
      <c r="B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2:43" s="17" customFormat="1" ht="20.100000000000001" customHeight="1" x14ac:dyDescent="0.25">
      <c r="B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2:43" s="17" customFormat="1" ht="20.100000000000001" customHeight="1" x14ac:dyDescent="0.25">
      <c r="B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2:43" s="17" customFormat="1" ht="20.100000000000001" customHeight="1" x14ac:dyDescent="0.25">
      <c r="B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2:43" s="17" customFormat="1" ht="20.100000000000001" customHeight="1" x14ac:dyDescent="0.25">
      <c r="B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2:43" s="17" customFormat="1" ht="20.100000000000001" customHeight="1" x14ac:dyDescent="0.25">
      <c r="B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2:43" s="17" customFormat="1" ht="20.100000000000001" customHeight="1" x14ac:dyDescent="0.25">
      <c r="B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2:43" s="17" customFormat="1" ht="20.100000000000001" customHeight="1" x14ac:dyDescent="0.25">
      <c r="B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2:43" s="17" customFormat="1" ht="20.100000000000001" customHeight="1" x14ac:dyDescent="0.25">
      <c r="B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2:43" s="17" customFormat="1" ht="20.100000000000001" customHeight="1" x14ac:dyDescent="0.25">
      <c r="B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2:43" s="17" customFormat="1" ht="20.100000000000001" customHeight="1" x14ac:dyDescent="0.25">
      <c r="B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2:43" s="17" customFormat="1" ht="20.100000000000001" customHeight="1" x14ac:dyDescent="0.25">
      <c r="B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2:43" s="17" customFormat="1" ht="20.100000000000001" customHeight="1" x14ac:dyDescent="0.25">
      <c r="B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2:43" s="17" customFormat="1" ht="20.100000000000001" customHeight="1" x14ac:dyDescent="0.25">
      <c r="B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2:43" s="17" customFormat="1" ht="20.100000000000001" customHeight="1" x14ac:dyDescent="0.25">
      <c r="B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2:43" s="17" customFormat="1" ht="20.100000000000001" customHeight="1" x14ac:dyDescent="0.25">
      <c r="B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2:43" s="17" customFormat="1" ht="20.100000000000001" customHeight="1" x14ac:dyDescent="0.25">
      <c r="B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2:43" s="17" customFormat="1" ht="20.100000000000001" customHeight="1" x14ac:dyDescent="0.25">
      <c r="B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2:43" s="17" customFormat="1" ht="20.100000000000001" customHeight="1" x14ac:dyDescent="0.25">
      <c r="B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2:43" s="17" customFormat="1" ht="20.100000000000001" customHeight="1" x14ac:dyDescent="0.25">
      <c r="B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2:43" s="17" customFormat="1" ht="20.100000000000001" customHeight="1" x14ac:dyDescent="0.25">
      <c r="B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2:43" s="17" customFormat="1" ht="20.100000000000001" customHeight="1" x14ac:dyDescent="0.25">
      <c r="B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2:43" s="17" customFormat="1" ht="20.100000000000001" customHeight="1" x14ac:dyDescent="0.25">
      <c r="B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2:43" s="17" customFormat="1" ht="20.100000000000001" customHeight="1" x14ac:dyDescent="0.25">
      <c r="B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2:43" s="17" customFormat="1" ht="20.100000000000001" customHeight="1" x14ac:dyDescent="0.25">
      <c r="B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2:43" s="17" customFormat="1" ht="20.100000000000001" customHeight="1" x14ac:dyDescent="0.25">
      <c r="B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2:43" s="17" customFormat="1" ht="20.100000000000001" customHeight="1" x14ac:dyDescent="0.25">
      <c r="B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2:43" s="17" customFormat="1" ht="20.100000000000001" customHeight="1" x14ac:dyDescent="0.25">
      <c r="B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2:43" s="17" customFormat="1" ht="20.100000000000001" customHeight="1" x14ac:dyDescent="0.25">
      <c r="B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2:43" s="17" customFormat="1" ht="20.100000000000001" customHeight="1" x14ac:dyDescent="0.25">
      <c r="B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2:43" s="17" customFormat="1" ht="20.100000000000001" customHeight="1" x14ac:dyDescent="0.25">
      <c r="B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2:43" s="17" customFormat="1" ht="20.100000000000001" customHeight="1" x14ac:dyDescent="0.25">
      <c r="B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2:43" s="17" customFormat="1" ht="20.100000000000001" customHeight="1" x14ac:dyDescent="0.25">
      <c r="B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2:43" s="17" customFormat="1" ht="20.100000000000001" customHeight="1" x14ac:dyDescent="0.25">
      <c r="B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2:43" s="17" customFormat="1" ht="20.100000000000001" customHeight="1" x14ac:dyDescent="0.25">
      <c r="B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2:43" s="17" customFormat="1" ht="20.100000000000001" customHeight="1" x14ac:dyDescent="0.25">
      <c r="B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2:43" s="17" customFormat="1" ht="20.100000000000001" customHeight="1" x14ac:dyDescent="0.25">
      <c r="B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2:43" s="17" customFormat="1" ht="20.100000000000001" customHeight="1" x14ac:dyDescent="0.25">
      <c r="B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2:43" s="17" customFormat="1" ht="20.100000000000001" customHeight="1" x14ac:dyDescent="0.25">
      <c r="B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2:43" s="17" customFormat="1" ht="20.100000000000001" customHeight="1" x14ac:dyDescent="0.25">
      <c r="B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2:43" s="17" customFormat="1" ht="20.100000000000001" customHeight="1" x14ac:dyDescent="0.25">
      <c r="B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2:43" s="17" customFormat="1" ht="20.100000000000001" customHeight="1" x14ac:dyDescent="0.25">
      <c r="B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2:43" s="17" customFormat="1" ht="20.100000000000001" customHeight="1" x14ac:dyDescent="0.25">
      <c r="B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2:43" s="17" customFormat="1" ht="20.100000000000001" customHeight="1" x14ac:dyDescent="0.25">
      <c r="B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2:43" s="17" customFormat="1" ht="20.100000000000001" customHeight="1" x14ac:dyDescent="0.25">
      <c r="B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2:43" s="17" customFormat="1" ht="20.100000000000001" customHeight="1" x14ac:dyDescent="0.25">
      <c r="B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2:43" s="17" customFormat="1" ht="20.100000000000001" customHeight="1" x14ac:dyDescent="0.25">
      <c r="B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2:43" s="17" customFormat="1" ht="20.100000000000001" customHeight="1" x14ac:dyDescent="0.25">
      <c r="B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2:43" s="17" customFormat="1" ht="20.100000000000001" customHeight="1" x14ac:dyDescent="0.25">
      <c r="B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2:43" s="17" customFormat="1" ht="20.100000000000001" customHeight="1" x14ac:dyDescent="0.25">
      <c r="B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2:43" s="17" customFormat="1" ht="20.100000000000001" customHeight="1" x14ac:dyDescent="0.25">
      <c r="B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2:43" s="17" customFormat="1" ht="20.100000000000001" customHeight="1" x14ac:dyDescent="0.25">
      <c r="B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2:43" s="17" customFormat="1" ht="20.100000000000001" customHeight="1" x14ac:dyDescent="0.25">
      <c r="B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2:43" s="17" customFormat="1" ht="20.100000000000001" customHeight="1" x14ac:dyDescent="0.25">
      <c r="B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2:43" s="17" customFormat="1" ht="20.100000000000001" customHeight="1" x14ac:dyDescent="0.25">
      <c r="B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2:43" s="17" customFormat="1" ht="20.100000000000001" customHeight="1" x14ac:dyDescent="0.25">
      <c r="B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2:43" s="17" customFormat="1" ht="20.100000000000001" customHeight="1" x14ac:dyDescent="0.25">
      <c r="B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2:43" s="17" customFormat="1" ht="20.100000000000001" customHeight="1" x14ac:dyDescent="0.25">
      <c r="B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2:43" s="17" customFormat="1" ht="20.100000000000001" customHeight="1" x14ac:dyDescent="0.25">
      <c r="B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2:43" s="17" customFormat="1" ht="20.100000000000001" customHeight="1" x14ac:dyDescent="0.25">
      <c r="B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2:43" s="17" customFormat="1" ht="20.100000000000001" customHeight="1" x14ac:dyDescent="0.25">
      <c r="B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2:43" s="17" customFormat="1" ht="20.100000000000001" customHeight="1" x14ac:dyDescent="0.25">
      <c r="B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2:43" s="17" customFormat="1" ht="20.100000000000001" customHeight="1" x14ac:dyDescent="0.25">
      <c r="B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2:43" s="17" customFormat="1" ht="20.100000000000001" customHeight="1" x14ac:dyDescent="0.25">
      <c r="B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2:43" s="17" customFormat="1" ht="20.100000000000001" customHeight="1" x14ac:dyDescent="0.25">
      <c r="B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2:43" s="17" customFormat="1" ht="20.100000000000001" customHeight="1" x14ac:dyDescent="0.25">
      <c r="B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2:43" s="17" customFormat="1" ht="20.100000000000001" customHeight="1" x14ac:dyDescent="0.25">
      <c r="B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2:43" s="17" customFormat="1" ht="20.100000000000001" customHeight="1" x14ac:dyDescent="0.25">
      <c r="B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2:43" s="17" customFormat="1" ht="20.100000000000001" customHeight="1" x14ac:dyDescent="0.25">
      <c r="B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2:43" s="17" customFormat="1" ht="20.100000000000001" customHeight="1" x14ac:dyDescent="0.25">
      <c r="B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2:43" s="17" customFormat="1" ht="20.100000000000001" customHeight="1" x14ac:dyDescent="0.25">
      <c r="B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2:43" s="17" customFormat="1" ht="20.100000000000001" customHeight="1" x14ac:dyDescent="0.25">
      <c r="B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2:43" s="17" customFormat="1" ht="20.100000000000001" customHeight="1" x14ac:dyDescent="0.25">
      <c r="B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2:43" s="17" customFormat="1" ht="20.100000000000001" customHeight="1" x14ac:dyDescent="0.25">
      <c r="B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2:43" s="17" customFormat="1" ht="20.100000000000001" customHeight="1" x14ac:dyDescent="0.25">
      <c r="B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2:43" s="17" customFormat="1" ht="20.100000000000001" customHeight="1" x14ac:dyDescent="0.25">
      <c r="B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2:43" s="17" customFormat="1" ht="20.100000000000001" customHeight="1" x14ac:dyDescent="0.25">
      <c r="B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2:43" s="17" customFormat="1" ht="20.100000000000001" customHeight="1" x14ac:dyDescent="0.25">
      <c r="B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2:43" s="17" customFormat="1" ht="20.100000000000001" customHeight="1" x14ac:dyDescent="0.25">
      <c r="B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2:43" s="17" customFormat="1" ht="20.100000000000001" customHeight="1" x14ac:dyDescent="0.25">
      <c r="B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2:43" s="17" customFormat="1" ht="20.100000000000001" customHeight="1" x14ac:dyDescent="0.25">
      <c r="B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2:43" s="17" customFormat="1" ht="20.100000000000001" customHeight="1" x14ac:dyDescent="0.25">
      <c r="B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2:43" s="17" customFormat="1" ht="20.100000000000001" customHeight="1" x14ac:dyDescent="0.25">
      <c r="B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2:43" s="17" customFormat="1" ht="20.100000000000001" customHeight="1" x14ac:dyDescent="0.25">
      <c r="B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2:43" s="17" customFormat="1" ht="20.100000000000001" customHeight="1" x14ac:dyDescent="0.25">
      <c r="B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2:43" s="17" customFormat="1" ht="20.100000000000001" customHeight="1" x14ac:dyDescent="0.25">
      <c r="B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2:43" s="17" customFormat="1" ht="20.100000000000001" customHeight="1" x14ac:dyDescent="0.25">
      <c r="B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2:43" s="17" customFormat="1" ht="20.100000000000001" customHeight="1" x14ac:dyDescent="0.25">
      <c r="B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2:43" s="17" customFormat="1" ht="20.100000000000001" customHeight="1" x14ac:dyDescent="0.25">
      <c r="B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2:43" s="17" customFormat="1" ht="20.100000000000001" customHeight="1" x14ac:dyDescent="0.25">
      <c r="B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2:43" s="17" customFormat="1" ht="20.100000000000001" customHeight="1" x14ac:dyDescent="0.25">
      <c r="B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2:43" s="17" customFormat="1" ht="20.100000000000001" customHeight="1" x14ac:dyDescent="0.25">
      <c r="B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2:43" s="17" customFormat="1" ht="20.100000000000001" customHeight="1" x14ac:dyDescent="0.25">
      <c r="B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2:43" s="17" customFormat="1" ht="20.100000000000001" customHeight="1" x14ac:dyDescent="0.25">
      <c r="B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2:43" s="17" customFormat="1" ht="20.100000000000001" customHeight="1" x14ac:dyDescent="0.25">
      <c r="B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2:43" s="17" customFormat="1" ht="20.100000000000001" customHeight="1" x14ac:dyDescent="0.25">
      <c r="B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2:43" s="17" customFormat="1" ht="20.100000000000001" customHeight="1" x14ac:dyDescent="0.25">
      <c r="B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2:43" s="17" customFormat="1" ht="20.100000000000001" customHeight="1" x14ac:dyDescent="0.25">
      <c r="B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2:43" s="17" customFormat="1" ht="20.100000000000001" customHeight="1" x14ac:dyDescent="0.25">
      <c r="B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2:43" s="17" customFormat="1" ht="20.100000000000001" customHeight="1" x14ac:dyDescent="0.25">
      <c r="B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2:43" s="17" customFormat="1" ht="20.100000000000001" customHeight="1" x14ac:dyDescent="0.25">
      <c r="B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2:43" s="17" customFormat="1" ht="20.100000000000001" customHeight="1" x14ac:dyDescent="0.25">
      <c r="B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2:43" s="17" customFormat="1" ht="20.100000000000001" customHeight="1" x14ac:dyDescent="0.25">
      <c r="B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2:43" s="17" customFormat="1" ht="20.100000000000001" customHeight="1" x14ac:dyDescent="0.25">
      <c r="B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2:43" s="17" customFormat="1" ht="20.100000000000001" customHeight="1" x14ac:dyDescent="0.25">
      <c r="B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2:43" s="17" customFormat="1" ht="20.100000000000001" customHeight="1" x14ac:dyDescent="0.25">
      <c r="B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2:43" s="17" customFormat="1" ht="20.100000000000001" customHeight="1" x14ac:dyDescent="0.25">
      <c r="B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2:43" s="17" customFormat="1" ht="20.100000000000001" customHeight="1" x14ac:dyDescent="0.25">
      <c r="B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2:43" s="17" customFormat="1" ht="20.100000000000001" customHeight="1" x14ac:dyDescent="0.25">
      <c r="B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2:43" s="17" customFormat="1" ht="20.100000000000001" customHeight="1" x14ac:dyDescent="0.25">
      <c r="B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2:43" s="17" customFormat="1" ht="20.100000000000001" customHeight="1" x14ac:dyDescent="0.25">
      <c r="B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2:43" s="17" customFormat="1" ht="20.100000000000001" customHeight="1" x14ac:dyDescent="0.25">
      <c r="B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2:43" s="17" customFormat="1" ht="20.100000000000001" customHeight="1" x14ac:dyDescent="0.25">
      <c r="B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2:43" s="17" customFormat="1" ht="20.100000000000001" customHeight="1" x14ac:dyDescent="0.25">
      <c r="B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2:43" s="17" customFormat="1" ht="20.100000000000001" customHeight="1" x14ac:dyDescent="0.25">
      <c r="B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2:43" s="17" customFormat="1" ht="20.100000000000001" customHeight="1" x14ac:dyDescent="0.25">
      <c r="B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2:43" s="17" customFormat="1" ht="20.100000000000001" customHeight="1" x14ac:dyDescent="0.25">
      <c r="B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2:43" s="17" customFormat="1" ht="20.100000000000001" customHeight="1" x14ac:dyDescent="0.25">
      <c r="B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2:43" s="17" customFormat="1" ht="20.100000000000001" customHeight="1" x14ac:dyDescent="0.25">
      <c r="B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2:43" s="17" customFormat="1" ht="20.100000000000001" customHeight="1" x14ac:dyDescent="0.25">
      <c r="B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2:43" s="17" customFormat="1" ht="20.100000000000001" customHeight="1" x14ac:dyDescent="0.25">
      <c r="B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2:43" s="17" customFormat="1" ht="20.100000000000001" customHeight="1" x14ac:dyDescent="0.25">
      <c r="B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2:43" s="17" customFormat="1" ht="20.100000000000001" customHeight="1" x14ac:dyDescent="0.25">
      <c r="B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2:43" s="17" customFormat="1" ht="20.100000000000001" customHeight="1" x14ac:dyDescent="0.25">
      <c r="B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2:43" s="17" customFormat="1" ht="20.100000000000001" customHeight="1" x14ac:dyDescent="0.25">
      <c r="B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2:43" s="17" customFormat="1" ht="20.100000000000001" customHeight="1" x14ac:dyDescent="0.25">
      <c r="B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2:43" s="17" customFormat="1" ht="20.100000000000001" customHeight="1" x14ac:dyDescent="0.25">
      <c r="B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2:43" s="17" customFormat="1" ht="20.100000000000001" customHeight="1" x14ac:dyDescent="0.25">
      <c r="B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2:43" s="17" customFormat="1" ht="20.100000000000001" customHeight="1" x14ac:dyDescent="0.25">
      <c r="B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2:43" s="17" customFormat="1" ht="20.100000000000001" customHeight="1" x14ac:dyDescent="0.25">
      <c r="B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2:43" s="17" customFormat="1" ht="20.100000000000001" customHeight="1" x14ac:dyDescent="0.25">
      <c r="B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2:43" s="17" customFormat="1" ht="20.100000000000001" customHeight="1" x14ac:dyDescent="0.25">
      <c r="B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2:43" s="17" customFormat="1" ht="20.100000000000001" customHeight="1" x14ac:dyDescent="0.25">
      <c r="B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2:43" s="17" customFormat="1" ht="20.100000000000001" customHeight="1" x14ac:dyDescent="0.25">
      <c r="B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2:43" s="17" customFormat="1" ht="20.100000000000001" customHeight="1" x14ac:dyDescent="0.25">
      <c r="B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2:43" s="17" customFormat="1" ht="20.100000000000001" customHeight="1" x14ac:dyDescent="0.25">
      <c r="B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2:43" s="17" customFormat="1" ht="20.100000000000001" customHeight="1" x14ac:dyDescent="0.25">
      <c r="B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2:43" s="17" customFormat="1" ht="20.100000000000001" customHeight="1" x14ac:dyDescent="0.25">
      <c r="B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2:43" s="17" customFormat="1" ht="20.100000000000001" customHeight="1" x14ac:dyDescent="0.25">
      <c r="B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2:43" s="17" customFormat="1" ht="20.100000000000001" customHeight="1" x14ac:dyDescent="0.25">
      <c r="B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2:43" s="17" customFormat="1" ht="20.100000000000001" customHeight="1" x14ac:dyDescent="0.25">
      <c r="B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2:43" s="17" customFormat="1" ht="20.100000000000001" customHeight="1" x14ac:dyDescent="0.25">
      <c r="B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2:43" s="17" customFormat="1" ht="20.100000000000001" customHeight="1" x14ac:dyDescent="0.25">
      <c r="B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2:43" s="17" customFormat="1" ht="20.100000000000001" customHeight="1" x14ac:dyDescent="0.25">
      <c r="B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2:43" s="17" customFormat="1" ht="20.100000000000001" customHeight="1" x14ac:dyDescent="0.25">
      <c r="B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2:43" s="17" customFormat="1" ht="20.100000000000001" customHeight="1" x14ac:dyDescent="0.25">
      <c r="B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2:43" s="17" customFormat="1" ht="20.100000000000001" customHeight="1" x14ac:dyDescent="0.25">
      <c r="B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2:43" s="17" customFormat="1" ht="20.100000000000001" customHeight="1" x14ac:dyDescent="0.25">
      <c r="B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2:43" s="17" customFormat="1" ht="20.100000000000001" customHeight="1" x14ac:dyDescent="0.25">
      <c r="B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2:43" s="17" customFormat="1" ht="20.100000000000001" customHeight="1" x14ac:dyDescent="0.25">
      <c r="B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2:43" s="17" customFormat="1" ht="20.100000000000001" customHeight="1" x14ac:dyDescent="0.25">
      <c r="B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2:43" s="17" customFormat="1" ht="20.100000000000001" customHeight="1" x14ac:dyDescent="0.25">
      <c r="B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2:43" s="17" customFormat="1" ht="20.100000000000001" customHeight="1" x14ac:dyDescent="0.25">
      <c r="B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2:43" s="17" customFormat="1" ht="20.100000000000001" customHeight="1" x14ac:dyDescent="0.25">
      <c r="B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2:43" s="17" customFormat="1" ht="20.100000000000001" customHeight="1" x14ac:dyDescent="0.25">
      <c r="B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2:43" s="17" customFormat="1" ht="20.100000000000001" customHeight="1" x14ac:dyDescent="0.25">
      <c r="B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2:43" s="17" customFormat="1" ht="20.100000000000001" customHeight="1" x14ac:dyDescent="0.25">
      <c r="B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2:43" s="17" customFormat="1" ht="20.100000000000001" customHeight="1" x14ac:dyDescent="0.25">
      <c r="B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2:43" s="17" customFormat="1" ht="20.100000000000001" customHeight="1" x14ac:dyDescent="0.25">
      <c r="B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2:43" s="17" customFormat="1" ht="20.100000000000001" customHeight="1" x14ac:dyDescent="0.25">
      <c r="B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2:43" s="17" customFormat="1" ht="20.100000000000001" customHeight="1" x14ac:dyDescent="0.25">
      <c r="B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2:43" s="17" customFormat="1" ht="20.100000000000001" customHeight="1" x14ac:dyDescent="0.25">
      <c r="B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2:43" s="17" customFormat="1" ht="20.100000000000001" customHeight="1" x14ac:dyDescent="0.25">
      <c r="B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2:43" s="17" customFormat="1" ht="20.100000000000001" customHeight="1" x14ac:dyDescent="0.25">
      <c r="B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2:43" s="17" customFormat="1" ht="20.100000000000001" customHeight="1" x14ac:dyDescent="0.25">
      <c r="B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2:43" s="17" customFormat="1" ht="20.100000000000001" customHeight="1" x14ac:dyDescent="0.25">
      <c r="B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2:43" s="17" customFormat="1" ht="20.100000000000001" customHeight="1" x14ac:dyDescent="0.25">
      <c r="B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2:43" s="17" customFormat="1" ht="20.100000000000001" customHeight="1" x14ac:dyDescent="0.25">
      <c r="B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2:43" s="17" customFormat="1" ht="20.100000000000001" customHeight="1" x14ac:dyDescent="0.25">
      <c r="B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2:43" s="17" customFormat="1" ht="20.100000000000001" customHeight="1" x14ac:dyDescent="0.25">
      <c r="B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2:43" s="17" customFormat="1" ht="20.100000000000001" customHeight="1" x14ac:dyDescent="0.25">
      <c r="B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2:43" s="17" customFormat="1" ht="20.100000000000001" customHeight="1" x14ac:dyDescent="0.25">
      <c r="B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2:43" s="17" customFormat="1" ht="20.100000000000001" customHeight="1" x14ac:dyDescent="0.25">
      <c r="B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2:43" s="17" customFormat="1" ht="20.100000000000001" customHeight="1" x14ac:dyDescent="0.25">
      <c r="B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2:43" s="17" customFormat="1" ht="20.100000000000001" customHeight="1" x14ac:dyDescent="0.25">
      <c r="B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2:43" s="17" customFormat="1" ht="20.100000000000001" customHeight="1" x14ac:dyDescent="0.25">
      <c r="B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2:43" s="17" customFormat="1" ht="20.100000000000001" customHeight="1" x14ac:dyDescent="0.25">
      <c r="B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2:43" s="17" customFormat="1" ht="20.100000000000001" customHeight="1" x14ac:dyDescent="0.25">
      <c r="B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2:43" s="17" customFormat="1" ht="20.100000000000001" customHeight="1" x14ac:dyDescent="0.25">
      <c r="B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2:43" s="17" customFormat="1" ht="20.100000000000001" customHeight="1" x14ac:dyDescent="0.25">
      <c r="B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2:43" s="17" customFormat="1" ht="20.100000000000001" customHeight="1" x14ac:dyDescent="0.25">
      <c r="B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2:43" s="17" customFormat="1" ht="20.100000000000001" customHeight="1" x14ac:dyDescent="0.25">
      <c r="B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2:43" s="17" customFormat="1" ht="20.100000000000001" customHeight="1" x14ac:dyDescent="0.25">
      <c r="B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2:43" s="17" customFormat="1" ht="20.100000000000001" customHeight="1" x14ac:dyDescent="0.25">
      <c r="B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2:43" s="17" customFormat="1" ht="20.100000000000001" customHeight="1" x14ac:dyDescent="0.25">
      <c r="B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2:43" s="17" customFormat="1" ht="20.100000000000001" customHeight="1" x14ac:dyDescent="0.25">
      <c r="B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2:43" s="17" customFormat="1" ht="20.100000000000001" customHeight="1" x14ac:dyDescent="0.25">
      <c r="B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2:43" s="17" customFormat="1" ht="20.100000000000001" customHeight="1" x14ac:dyDescent="0.25">
      <c r="B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2:43" s="17" customFormat="1" ht="20.100000000000001" customHeight="1" x14ac:dyDescent="0.25">
      <c r="B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2:43" s="17" customFormat="1" ht="20.100000000000001" customHeight="1" x14ac:dyDescent="0.25">
      <c r="B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2:43" s="17" customFormat="1" ht="20.100000000000001" customHeight="1" x14ac:dyDescent="0.25">
      <c r="B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2:43" s="17" customFormat="1" ht="20.100000000000001" customHeight="1" x14ac:dyDescent="0.25">
      <c r="B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2:43" s="17" customFormat="1" ht="20.100000000000001" customHeight="1" x14ac:dyDescent="0.25">
      <c r="B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2:43" s="17" customFormat="1" ht="20.100000000000001" customHeight="1" x14ac:dyDescent="0.25">
      <c r="B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2:43" s="17" customFormat="1" ht="20.100000000000001" customHeight="1" x14ac:dyDescent="0.25">
      <c r="B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2:43" s="17" customFormat="1" ht="20.100000000000001" customHeight="1" x14ac:dyDescent="0.25">
      <c r="B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2:43" s="17" customFormat="1" ht="20.100000000000001" customHeight="1" x14ac:dyDescent="0.25">
      <c r="B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2:43" s="17" customFormat="1" ht="20.100000000000001" customHeight="1" x14ac:dyDescent="0.25">
      <c r="B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2:43" s="17" customFormat="1" ht="20.100000000000001" customHeight="1" x14ac:dyDescent="0.25">
      <c r="B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2:43" s="17" customFormat="1" ht="20.100000000000001" customHeight="1" x14ac:dyDescent="0.25">
      <c r="B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2:43" s="17" customFormat="1" ht="20.100000000000001" customHeight="1" x14ac:dyDescent="0.25">
      <c r="B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2:43" s="17" customFormat="1" ht="20.100000000000001" customHeight="1" x14ac:dyDescent="0.25">
      <c r="B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2:43" s="17" customFormat="1" ht="20.100000000000001" customHeight="1" x14ac:dyDescent="0.25">
      <c r="B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2:43" s="17" customFormat="1" ht="20.100000000000001" customHeight="1" x14ac:dyDescent="0.25">
      <c r="B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2:43" s="17" customFormat="1" ht="20.100000000000001" customHeight="1" x14ac:dyDescent="0.25">
      <c r="B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2:43" s="17" customFormat="1" ht="20.100000000000001" customHeight="1" x14ac:dyDescent="0.25">
      <c r="B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2:43" s="17" customFormat="1" ht="20.100000000000001" customHeight="1" x14ac:dyDescent="0.25">
      <c r="B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2:43" s="17" customFormat="1" ht="20.100000000000001" customHeight="1" x14ac:dyDescent="0.25">
      <c r="B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2:43" s="17" customFormat="1" ht="20.100000000000001" customHeight="1" x14ac:dyDescent="0.25">
      <c r="B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2:43" s="17" customFormat="1" ht="20.100000000000001" customHeight="1" x14ac:dyDescent="0.25">
      <c r="B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2:43" s="17" customFormat="1" ht="20.100000000000001" customHeight="1" x14ac:dyDescent="0.25">
      <c r="B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2:43" s="17" customFormat="1" ht="20.100000000000001" customHeight="1" x14ac:dyDescent="0.25">
      <c r="B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2:43" s="17" customFormat="1" ht="20.100000000000001" customHeight="1" x14ac:dyDescent="0.25">
      <c r="B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2:43" s="17" customFormat="1" ht="20.100000000000001" customHeight="1" x14ac:dyDescent="0.25">
      <c r="B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2:43" s="17" customFormat="1" ht="20.100000000000001" customHeight="1" x14ac:dyDescent="0.25">
      <c r="B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2:43" s="17" customFormat="1" ht="20.100000000000001" customHeight="1" x14ac:dyDescent="0.25">
      <c r="B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2:43" s="17" customFormat="1" ht="20.100000000000001" customHeight="1" x14ac:dyDescent="0.25">
      <c r="B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2:43" s="17" customFormat="1" ht="20.100000000000001" customHeight="1" x14ac:dyDescent="0.25">
      <c r="B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2:43" s="17" customFormat="1" ht="20.100000000000001" customHeight="1" x14ac:dyDescent="0.25">
      <c r="B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2:43" s="17" customFormat="1" ht="20.100000000000001" customHeight="1" x14ac:dyDescent="0.25">
      <c r="B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2:43" s="17" customFormat="1" ht="20.100000000000001" customHeight="1" x14ac:dyDescent="0.25">
      <c r="B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2:43" s="17" customFormat="1" ht="20.100000000000001" customHeight="1" x14ac:dyDescent="0.25">
      <c r="B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2:43" s="17" customFormat="1" ht="20.100000000000001" customHeight="1" x14ac:dyDescent="0.25">
      <c r="B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2:43" s="17" customFormat="1" ht="20.100000000000001" customHeight="1" x14ac:dyDescent="0.25">
      <c r="B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2:43" s="17" customFormat="1" ht="20.100000000000001" customHeight="1" x14ac:dyDescent="0.25">
      <c r="B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2:43" s="17" customFormat="1" ht="20.100000000000001" customHeight="1" x14ac:dyDescent="0.25">
      <c r="B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2:43" s="17" customFormat="1" ht="20.100000000000001" customHeight="1" x14ac:dyDescent="0.25">
      <c r="B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2:43" s="17" customFormat="1" ht="20.100000000000001" customHeight="1" x14ac:dyDescent="0.25">
      <c r="B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2:43" s="17" customFormat="1" ht="20.100000000000001" customHeight="1" x14ac:dyDescent="0.25">
      <c r="B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2:43" s="17" customFormat="1" ht="20.100000000000001" customHeight="1" x14ac:dyDescent="0.25">
      <c r="B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2:43" s="17" customFormat="1" ht="20.100000000000001" customHeight="1" x14ac:dyDescent="0.25">
      <c r="B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2:43" s="17" customFormat="1" ht="20.100000000000001" customHeight="1" x14ac:dyDescent="0.25">
      <c r="B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2:43" s="17" customFormat="1" ht="20.100000000000001" customHeight="1" x14ac:dyDescent="0.25">
      <c r="B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2:43" s="17" customFormat="1" ht="20.100000000000001" customHeight="1" x14ac:dyDescent="0.25">
      <c r="B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2:43" s="17" customFormat="1" ht="20.100000000000001" customHeight="1" x14ac:dyDescent="0.25">
      <c r="B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2:43" s="17" customFormat="1" ht="20.100000000000001" customHeight="1" x14ac:dyDescent="0.25">
      <c r="B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2:43" s="17" customFormat="1" ht="20.100000000000001" customHeight="1" x14ac:dyDescent="0.25">
      <c r="B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2:43" s="17" customFormat="1" ht="20.100000000000001" customHeight="1" x14ac:dyDescent="0.25">
      <c r="B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2:43" s="17" customFormat="1" ht="20.100000000000001" customHeight="1" x14ac:dyDescent="0.25">
      <c r="B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2:43" s="17" customFormat="1" ht="20.100000000000001" customHeight="1" x14ac:dyDescent="0.25">
      <c r="B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2:43" s="17" customFormat="1" ht="20.100000000000001" customHeight="1" x14ac:dyDescent="0.25">
      <c r="B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2:43" s="17" customFormat="1" ht="20.100000000000001" customHeight="1" x14ac:dyDescent="0.25">
      <c r="B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2:43" s="17" customFormat="1" ht="20.100000000000001" customHeight="1" x14ac:dyDescent="0.25">
      <c r="B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2:43" s="17" customFormat="1" ht="20.100000000000001" customHeight="1" x14ac:dyDescent="0.25">
      <c r="B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2:43" s="17" customFormat="1" ht="20.100000000000001" customHeight="1" x14ac:dyDescent="0.25">
      <c r="B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2:43" s="17" customFormat="1" ht="20.100000000000001" customHeight="1" x14ac:dyDescent="0.25">
      <c r="B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2:43" s="17" customFormat="1" ht="20.100000000000001" customHeight="1" x14ac:dyDescent="0.25">
      <c r="B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2:43" s="17" customFormat="1" ht="20.100000000000001" customHeight="1" x14ac:dyDescent="0.25">
      <c r="B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2:43" s="17" customFormat="1" ht="20.100000000000001" customHeight="1" x14ac:dyDescent="0.25">
      <c r="B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2:43" s="17" customFormat="1" ht="20.100000000000001" customHeight="1" x14ac:dyDescent="0.25">
      <c r="B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2:43" s="17" customFormat="1" ht="20.100000000000001" customHeight="1" x14ac:dyDescent="0.25">
      <c r="B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2:43" s="17" customFormat="1" ht="20.100000000000001" customHeight="1" x14ac:dyDescent="0.25">
      <c r="B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2:43" s="17" customFormat="1" ht="20.100000000000001" customHeight="1" x14ac:dyDescent="0.25">
      <c r="B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2:43" s="17" customFormat="1" ht="20.100000000000001" customHeight="1" x14ac:dyDescent="0.25">
      <c r="B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2:43" s="17" customFormat="1" ht="20.100000000000001" customHeight="1" x14ac:dyDescent="0.25">
      <c r="B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2:43" s="17" customFormat="1" ht="20.100000000000001" customHeight="1" x14ac:dyDescent="0.25">
      <c r="B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2:43" s="17" customFormat="1" ht="20.100000000000001" customHeight="1" x14ac:dyDescent="0.25">
      <c r="B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2:43" s="17" customFormat="1" ht="20.100000000000001" customHeight="1" x14ac:dyDescent="0.25">
      <c r="B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2:43" s="17" customFormat="1" ht="20.100000000000001" customHeight="1" x14ac:dyDescent="0.25">
      <c r="B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2:43" s="17" customFormat="1" ht="20.100000000000001" customHeight="1" x14ac:dyDescent="0.25">
      <c r="B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2:43" s="17" customFormat="1" ht="20.100000000000001" customHeight="1" x14ac:dyDescent="0.25">
      <c r="B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2:43" s="17" customFormat="1" ht="20.100000000000001" customHeight="1" x14ac:dyDescent="0.25">
      <c r="B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2:43" s="17" customFormat="1" ht="20.100000000000001" customHeight="1" x14ac:dyDescent="0.25">
      <c r="B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2:43" s="17" customFormat="1" ht="20.100000000000001" customHeight="1" x14ac:dyDescent="0.25">
      <c r="B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2:43" s="17" customFormat="1" ht="20.100000000000001" customHeight="1" x14ac:dyDescent="0.25">
      <c r="B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2:43" s="17" customFormat="1" ht="20.100000000000001" customHeight="1" x14ac:dyDescent="0.25">
      <c r="B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2:43" s="17" customFormat="1" ht="20.100000000000001" customHeight="1" x14ac:dyDescent="0.25">
      <c r="B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2:43" s="17" customFormat="1" ht="20.100000000000001" customHeight="1" x14ac:dyDescent="0.25">
      <c r="B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2:43" s="17" customFormat="1" ht="20.100000000000001" customHeight="1" x14ac:dyDescent="0.25">
      <c r="B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2:43" s="17" customFormat="1" ht="20.100000000000001" customHeight="1" x14ac:dyDescent="0.25">
      <c r="B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2:43" s="17" customFormat="1" ht="20.100000000000001" customHeight="1" x14ac:dyDescent="0.25">
      <c r="B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2:43" s="17" customFormat="1" ht="20.100000000000001" customHeight="1" x14ac:dyDescent="0.25">
      <c r="B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2:43" s="17" customFormat="1" ht="20.100000000000001" customHeight="1" x14ac:dyDescent="0.25">
      <c r="B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2:43" s="17" customFormat="1" ht="20.100000000000001" customHeight="1" x14ac:dyDescent="0.25">
      <c r="B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2:43" s="17" customFormat="1" ht="20.100000000000001" customHeight="1" x14ac:dyDescent="0.25">
      <c r="B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2:43" s="17" customFormat="1" ht="20.100000000000001" customHeight="1" x14ac:dyDescent="0.25">
      <c r="B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2:43" s="17" customFormat="1" ht="20.100000000000001" customHeight="1" x14ac:dyDescent="0.25">
      <c r="B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2:43" s="17" customFormat="1" ht="20.100000000000001" customHeight="1" x14ac:dyDescent="0.25">
      <c r="B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2:43" s="17" customFormat="1" ht="20.100000000000001" customHeight="1" x14ac:dyDescent="0.25">
      <c r="B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2:43" s="17" customFormat="1" ht="20.100000000000001" customHeight="1" x14ac:dyDescent="0.25">
      <c r="B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2:43" s="17" customFormat="1" ht="20.100000000000001" customHeight="1" x14ac:dyDescent="0.25">
      <c r="B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2:43" s="17" customFormat="1" ht="20.100000000000001" customHeight="1" x14ac:dyDescent="0.25">
      <c r="B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2:43" s="17" customFormat="1" ht="20.100000000000001" customHeight="1" x14ac:dyDescent="0.25">
      <c r="B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2:43" s="17" customFormat="1" ht="20.100000000000001" customHeight="1" x14ac:dyDescent="0.25">
      <c r="B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2:43" s="17" customFormat="1" ht="20.100000000000001" customHeight="1" x14ac:dyDescent="0.25">
      <c r="B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2:43" s="17" customFormat="1" ht="20.100000000000001" customHeight="1" x14ac:dyDescent="0.25">
      <c r="B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2:43" s="17" customFormat="1" ht="20.100000000000001" customHeight="1" x14ac:dyDescent="0.25">
      <c r="B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2:43" s="17" customFormat="1" ht="20.100000000000001" customHeight="1" x14ac:dyDescent="0.25">
      <c r="B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2:43" s="17" customFormat="1" ht="20.100000000000001" customHeight="1" x14ac:dyDescent="0.25">
      <c r="B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2:43" s="17" customFormat="1" ht="20.100000000000001" customHeight="1" x14ac:dyDescent="0.25">
      <c r="B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2:43" s="17" customFormat="1" ht="20.100000000000001" customHeight="1" x14ac:dyDescent="0.25">
      <c r="B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2:43" s="17" customFormat="1" ht="20.100000000000001" customHeight="1" x14ac:dyDescent="0.25">
      <c r="B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2:43" s="17" customFormat="1" ht="20.100000000000001" customHeight="1" x14ac:dyDescent="0.25">
      <c r="B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2:43" s="17" customFormat="1" ht="20.100000000000001" customHeight="1" x14ac:dyDescent="0.25">
      <c r="B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2:43" s="17" customFormat="1" ht="20.100000000000001" customHeight="1" x14ac:dyDescent="0.25">
      <c r="B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2:43" s="17" customFormat="1" ht="20.100000000000001" customHeight="1" x14ac:dyDescent="0.25">
      <c r="B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2:43" s="17" customFormat="1" ht="20.100000000000001" customHeight="1" x14ac:dyDescent="0.25">
      <c r="B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2:43" s="17" customFormat="1" ht="20.100000000000001" customHeight="1" x14ac:dyDescent="0.25">
      <c r="B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2:43" s="17" customFormat="1" ht="20.100000000000001" customHeight="1" x14ac:dyDescent="0.25">
      <c r="B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2:43" s="17" customFormat="1" ht="20.100000000000001" customHeight="1" x14ac:dyDescent="0.25">
      <c r="B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2:43" s="17" customFormat="1" ht="20.100000000000001" customHeight="1" x14ac:dyDescent="0.25">
      <c r="B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2:43" s="17" customFormat="1" ht="20.100000000000001" customHeight="1" x14ac:dyDescent="0.25">
      <c r="B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2:43" s="17" customFormat="1" ht="20.100000000000001" customHeight="1" x14ac:dyDescent="0.25">
      <c r="B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2:43" s="17" customFormat="1" ht="20.100000000000001" customHeight="1" x14ac:dyDescent="0.25">
      <c r="B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2:43" s="17" customFormat="1" ht="20.100000000000001" customHeight="1" x14ac:dyDescent="0.25">
      <c r="B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2:43" s="17" customFormat="1" ht="20.100000000000001" customHeight="1" x14ac:dyDescent="0.25">
      <c r="B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2:43" s="17" customFormat="1" ht="20.100000000000001" customHeight="1" x14ac:dyDescent="0.25">
      <c r="B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2:43" s="17" customFormat="1" ht="20.100000000000001" customHeight="1" x14ac:dyDescent="0.25">
      <c r="B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2:43" s="17" customFormat="1" ht="20.100000000000001" customHeight="1" x14ac:dyDescent="0.25">
      <c r="B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2:43" s="17" customFormat="1" ht="20.100000000000001" customHeight="1" x14ac:dyDescent="0.25">
      <c r="B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2:43" s="17" customFormat="1" ht="20.100000000000001" customHeight="1" x14ac:dyDescent="0.25">
      <c r="B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2:43" s="17" customFormat="1" ht="20.100000000000001" customHeight="1" x14ac:dyDescent="0.25">
      <c r="B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2:43" s="17" customFormat="1" ht="20.100000000000001" customHeight="1" x14ac:dyDescent="0.25">
      <c r="B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2:43" s="17" customFormat="1" ht="20.100000000000001" customHeight="1" x14ac:dyDescent="0.25">
      <c r="B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2:43" s="17" customFormat="1" ht="20.100000000000001" customHeight="1" x14ac:dyDescent="0.25">
      <c r="B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2:43" s="17" customFormat="1" ht="20.100000000000001" customHeight="1" x14ac:dyDescent="0.25">
      <c r="B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2:43" s="17" customFormat="1" ht="20.100000000000001" customHeight="1" x14ac:dyDescent="0.25">
      <c r="B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2:43" s="17" customFormat="1" ht="20.100000000000001" customHeight="1" x14ac:dyDescent="0.25">
      <c r="B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2:43" s="17" customFormat="1" ht="20.100000000000001" customHeight="1" x14ac:dyDescent="0.25">
      <c r="B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2:43" s="17" customFormat="1" ht="20.100000000000001" customHeight="1" x14ac:dyDescent="0.25">
      <c r="B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2:43" s="17" customFormat="1" ht="20.100000000000001" customHeight="1" x14ac:dyDescent="0.25">
      <c r="B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2:43" s="17" customFormat="1" ht="20.100000000000001" customHeight="1" x14ac:dyDescent="0.25">
      <c r="B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2:43" s="17" customFormat="1" ht="20.100000000000001" customHeight="1" x14ac:dyDescent="0.25">
      <c r="B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2:43" s="17" customFormat="1" ht="20.100000000000001" customHeight="1" x14ac:dyDescent="0.25">
      <c r="B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2:43" s="17" customFormat="1" ht="20.100000000000001" customHeight="1" x14ac:dyDescent="0.25">
      <c r="B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2:43" s="17" customFormat="1" ht="20.100000000000001" customHeight="1" x14ac:dyDescent="0.25">
      <c r="B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2:43" s="17" customFormat="1" ht="20.100000000000001" customHeight="1" x14ac:dyDescent="0.25">
      <c r="B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2:43" s="17" customFormat="1" ht="20.100000000000001" customHeight="1" x14ac:dyDescent="0.25">
      <c r="B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2:43" s="17" customFormat="1" ht="20.100000000000001" customHeight="1" x14ac:dyDescent="0.25">
      <c r="B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2:43" s="17" customFormat="1" ht="20.100000000000001" customHeight="1" x14ac:dyDescent="0.25">
      <c r="B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2:43" s="17" customFormat="1" ht="20.100000000000001" customHeight="1" x14ac:dyDescent="0.25">
      <c r="B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2:43" s="17" customFormat="1" ht="20.100000000000001" customHeight="1" x14ac:dyDescent="0.25">
      <c r="B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2:43" s="17" customFormat="1" ht="20.100000000000001" customHeight="1" x14ac:dyDescent="0.25">
      <c r="B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2:43" s="17" customFormat="1" ht="20.100000000000001" customHeight="1" x14ac:dyDescent="0.25">
      <c r="B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2:43" s="17" customFormat="1" ht="20.100000000000001" customHeight="1" x14ac:dyDescent="0.25">
      <c r="B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2:43" s="17" customFormat="1" ht="20.100000000000001" customHeight="1" x14ac:dyDescent="0.25">
      <c r="B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2:43" s="17" customFormat="1" ht="20.100000000000001" customHeight="1" x14ac:dyDescent="0.25">
      <c r="B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2:43" s="17" customFormat="1" ht="20.100000000000001" customHeight="1" x14ac:dyDescent="0.25">
      <c r="B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2:43" s="17" customFormat="1" ht="20.100000000000001" customHeight="1" x14ac:dyDescent="0.25">
      <c r="B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2:43" s="17" customFormat="1" ht="20.100000000000001" customHeight="1" x14ac:dyDescent="0.25">
      <c r="B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2:43" s="17" customFormat="1" ht="20.100000000000001" customHeight="1" x14ac:dyDescent="0.25">
      <c r="B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2:43" s="17" customFormat="1" ht="20.100000000000001" customHeight="1" x14ac:dyDescent="0.25">
      <c r="B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2:43" s="17" customFormat="1" ht="20.100000000000001" customHeight="1" x14ac:dyDescent="0.25">
      <c r="B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2:43" s="17" customFormat="1" ht="20.100000000000001" customHeight="1" x14ac:dyDescent="0.25">
      <c r="B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2:43" s="17" customFormat="1" ht="20.100000000000001" customHeight="1" x14ac:dyDescent="0.25">
      <c r="B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2:43" s="17" customFormat="1" ht="20.100000000000001" customHeight="1" x14ac:dyDescent="0.25">
      <c r="B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2:43" s="17" customFormat="1" ht="20.100000000000001" customHeight="1" x14ac:dyDescent="0.25">
      <c r="B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2:43" s="17" customFormat="1" ht="20.100000000000001" customHeight="1" x14ac:dyDescent="0.25">
      <c r="B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2:43" s="17" customFormat="1" ht="20.100000000000001" customHeight="1" x14ac:dyDescent="0.25">
      <c r="B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2:43" s="17" customFormat="1" ht="20.100000000000001" customHeight="1" x14ac:dyDescent="0.25">
      <c r="B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2:43" s="17" customFormat="1" ht="20.100000000000001" customHeight="1" x14ac:dyDescent="0.25">
      <c r="B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2:43" s="17" customFormat="1" ht="20.100000000000001" customHeight="1" x14ac:dyDescent="0.25">
      <c r="B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2:43" s="17" customFormat="1" ht="20.100000000000001" customHeight="1" x14ac:dyDescent="0.25">
      <c r="B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2:43" s="17" customFormat="1" ht="20.100000000000001" customHeight="1" x14ac:dyDescent="0.25">
      <c r="B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2:43" s="17" customFormat="1" ht="20.100000000000001" customHeight="1" x14ac:dyDescent="0.25">
      <c r="B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2:43" s="17" customFormat="1" ht="20.100000000000001" customHeight="1" x14ac:dyDescent="0.25">
      <c r="B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2:43" s="17" customFormat="1" ht="20.100000000000001" customHeight="1" x14ac:dyDescent="0.25">
      <c r="B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2:43" s="17" customFormat="1" ht="20.100000000000001" customHeight="1" x14ac:dyDescent="0.25">
      <c r="B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2:43" s="17" customFormat="1" ht="20.100000000000001" customHeight="1" x14ac:dyDescent="0.25">
      <c r="B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2:43" s="17" customFormat="1" ht="20.100000000000001" customHeight="1" x14ac:dyDescent="0.25">
      <c r="B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2:43" s="17" customFormat="1" ht="20.100000000000001" customHeight="1" x14ac:dyDescent="0.25">
      <c r="B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2:43" s="17" customFormat="1" ht="20.100000000000001" customHeight="1" x14ac:dyDescent="0.25">
      <c r="B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2:43" s="17" customFormat="1" ht="20.100000000000001" customHeight="1" x14ac:dyDescent="0.25">
      <c r="B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2:43" s="17" customFormat="1" ht="20.100000000000001" customHeight="1" x14ac:dyDescent="0.25">
      <c r="B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2:43" s="17" customFormat="1" ht="20.100000000000001" customHeight="1" x14ac:dyDescent="0.25">
      <c r="B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2:43" s="17" customFormat="1" ht="20.100000000000001" customHeight="1" x14ac:dyDescent="0.25">
      <c r="B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2:43" s="17" customFormat="1" ht="20.100000000000001" customHeight="1" x14ac:dyDescent="0.25">
      <c r="B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2:43" s="17" customFormat="1" ht="20.100000000000001" customHeight="1" x14ac:dyDescent="0.25">
      <c r="B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2:43" s="17" customFormat="1" ht="20.100000000000001" customHeight="1" x14ac:dyDescent="0.25">
      <c r="B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2:43" s="17" customFormat="1" ht="20.100000000000001" customHeight="1" x14ac:dyDescent="0.25">
      <c r="B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2:43" s="17" customFormat="1" ht="20.100000000000001" customHeight="1" x14ac:dyDescent="0.25">
      <c r="B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2:43" s="17" customFormat="1" ht="20.100000000000001" customHeight="1" x14ac:dyDescent="0.25">
      <c r="B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2:43" s="17" customFormat="1" ht="20.100000000000001" customHeight="1" x14ac:dyDescent="0.25">
      <c r="B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2:43" s="17" customFormat="1" ht="20.100000000000001" customHeight="1" x14ac:dyDescent="0.25">
      <c r="B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2:43" s="17" customFormat="1" ht="20.100000000000001" customHeight="1" x14ac:dyDescent="0.25">
      <c r="B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2:43" s="17" customFormat="1" ht="20.100000000000001" customHeight="1" x14ac:dyDescent="0.25">
      <c r="B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2:43" s="17" customFormat="1" ht="20.100000000000001" customHeight="1" x14ac:dyDescent="0.25">
      <c r="B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2:43" s="17" customFormat="1" ht="20.100000000000001" customHeight="1" x14ac:dyDescent="0.25">
      <c r="B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2:43" s="17" customFormat="1" ht="20.100000000000001" customHeight="1" x14ac:dyDescent="0.25">
      <c r="B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2:43" s="17" customFormat="1" ht="20.100000000000001" customHeight="1" x14ac:dyDescent="0.25">
      <c r="B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2:43" s="17" customFormat="1" ht="20.100000000000001" customHeight="1" x14ac:dyDescent="0.25">
      <c r="B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2:43" s="17" customFormat="1" ht="20.100000000000001" customHeight="1" x14ac:dyDescent="0.25">
      <c r="B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2:43" s="17" customFormat="1" ht="20.100000000000001" customHeight="1" x14ac:dyDescent="0.25">
      <c r="B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2:43" s="17" customFormat="1" ht="20.100000000000001" customHeight="1" x14ac:dyDescent="0.25">
      <c r="B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2:43" s="17" customFormat="1" ht="20.100000000000001" customHeight="1" x14ac:dyDescent="0.25">
      <c r="B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2:43" s="17" customFormat="1" ht="20.100000000000001" customHeight="1" x14ac:dyDescent="0.25">
      <c r="B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2:43" s="17" customFormat="1" ht="20.100000000000001" customHeight="1" x14ac:dyDescent="0.25">
      <c r="B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2:43" s="17" customFormat="1" ht="20.100000000000001" customHeight="1" x14ac:dyDescent="0.25">
      <c r="B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2:43" s="17" customFormat="1" ht="20.100000000000001" customHeight="1" x14ac:dyDescent="0.25">
      <c r="B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2:43" s="17" customFormat="1" ht="20.100000000000001" customHeight="1" x14ac:dyDescent="0.25">
      <c r="B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2:43" s="17" customFormat="1" ht="20.100000000000001" customHeight="1" x14ac:dyDescent="0.25">
      <c r="B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2:43" s="17" customFormat="1" ht="20.100000000000001" customHeight="1" x14ac:dyDescent="0.25">
      <c r="B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2:43" s="17" customFormat="1" ht="20.100000000000001" customHeight="1" x14ac:dyDescent="0.25">
      <c r="B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2:43" s="17" customFormat="1" ht="20.100000000000001" customHeight="1" x14ac:dyDescent="0.25">
      <c r="B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2:43" s="17" customFormat="1" ht="20.100000000000001" customHeight="1" x14ac:dyDescent="0.25">
      <c r="B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2:43" s="17" customFormat="1" ht="20.100000000000001" customHeight="1" x14ac:dyDescent="0.25">
      <c r="B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2:43" s="17" customFormat="1" ht="20.100000000000001" customHeight="1" x14ac:dyDescent="0.25">
      <c r="B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2:43" s="17" customFormat="1" ht="20.100000000000001" customHeight="1" x14ac:dyDescent="0.25">
      <c r="B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2:43" s="17" customFormat="1" ht="20.100000000000001" customHeight="1" x14ac:dyDescent="0.25">
      <c r="B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2:43" s="17" customFormat="1" ht="20.100000000000001" customHeight="1" x14ac:dyDescent="0.25">
      <c r="B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2:43" s="17" customFormat="1" ht="20.100000000000001" customHeight="1" x14ac:dyDescent="0.25">
      <c r="B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2:43" s="17" customFormat="1" ht="20.100000000000001" customHeight="1" x14ac:dyDescent="0.25">
      <c r="B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2:43" s="17" customFormat="1" ht="20.100000000000001" customHeight="1" x14ac:dyDescent="0.25">
      <c r="B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2:43" s="17" customFormat="1" ht="20.100000000000001" customHeight="1" x14ac:dyDescent="0.25">
      <c r="B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2:43" s="17" customFormat="1" ht="20.100000000000001" customHeight="1" x14ac:dyDescent="0.25">
      <c r="B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2:43" s="17" customFormat="1" ht="20.100000000000001" customHeight="1" x14ac:dyDescent="0.25">
      <c r="B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2:43" s="17" customFormat="1" ht="20.100000000000001" customHeight="1" x14ac:dyDescent="0.25">
      <c r="B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2:43" s="17" customFormat="1" ht="20.100000000000001" customHeight="1" x14ac:dyDescent="0.25">
      <c r="B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2:43" s="17" customFormat="1" ht="20.100000000000001" customHeight="1" x14ac:dyDescent="0.25">
      <c r="B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2:43" s="17" customFormat="1" ht="20.100000000000001" customHeight="1" x14ac:dyDescent="0.25">
      <c r="B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2:43" s="17" customFormat="1" ht="20.100000000000001" customHeight="1" x14ac:dyDescent="0.25">
      <c r="B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2:43" s="17" customFormat="1" ht="20.100000000000001" customHeight="1" x14ac:dyDescent="0.25">
      <c r="B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2:43" s="17" customFormat="1" ht="20.100000000000001" customHeight="1" x14ac:dyDescent="0.25">
      <c r="B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2:43" s="17" customFormat="1" ht="20.100000000000001" customHeight="1" x14ac:dyDescent="0.25">
      <c r="B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2:43" s="17" customFormat="1" ht="20.100000000000001" customHeight="1" x14ac:dyDescent="0.25">
      <c r="B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2:43" s="17" customFormat="1" ht="20.100000000000001" customHeight="1" x14ac:dyDescent="0.25">
      <c r="B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2:43" s="17" customFormat="1" ht="20.100000000000001" customHeight="1" x14ac:dyDescent="0.25">
      <c r="B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2:43" s="17" customFormat="1" ht="20.100000000000001" customHeight="1" x14ac:dyDescent="0.25">
      <c r="B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2:43" s="17" customFormat="1" ht="20.100000000000001" customHeight="1" x14ac:dyDescent="0.25">
      <c r="B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2:43" s="17" customFormat="1" ht="20.100000000000001" customHeight="1" x14ac:dyDescent="0.25">
      <c r="B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2:43" s="17" customFormat="1" ht="20.100000000000001" customHeight="1" x14ac:dyDescent="0.25">
      <c r="B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2:43" s="17" customFormat="1" ht="20.100000000000001" customHeight="1" x14ac:dyDescent="0.25">
      <c r="B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2:43" s="17" customFormat="1" ht="20.100000000000001" customHeight="1" x14ac:dyDescent="0.25">
      <c r="B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2:43" s="17" customFormat="1" ht="20.100000000000001" customHeight="1" x14ac:dyDescent="0.25">
      <c r="B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2:43" s="17" customFormat="1" ht="20.100000000000001" customHeight="1" x14ac:dyDescent="0.25">
      <c r="B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2:43" s="17" customFormat="1" ht="20.100000000000001" customHeight="1" x14ac:dyDescent="0.25">
      <c r="B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2:43" s="17" customFormat="1" ht="20.100000000000001" customHeight="1" x14ac:dyDescent="0.25">
      <c r="B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2:43" s="17" customFormat="1" ht="20.100000000000001" customHeight="1" x14ac:dyDescent="0.25">
      <c r="B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2:43" s="17" customFormat="1" ht="20.100000000000001" customHeight="1" x14ac:dyDescent="0.25">
      <c r="B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2:43" s="17" customFormat="1" ht="20.100000000000001" customHeight="1" x14ac:dyDescent="0.25">
      <c r="B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2:43" s="17" customFormat="1" ht="20.100000000000001" customHeight="1" x14ac:dyDescent="0.25">
      <c r="B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2:43" s="17" customFormat="1" ht="20.100000000000001" customHeight="1" x14ac:dyDescent="0.25">
      <c r="B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2:43" s="17" customFormat="1" ht="20.100000000000001" customHeight="1" x14ac:dyDescent="0.25">
      <c r="B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2:43" s="17" customFormat="1" ht="20.100000000000001" customHeight="1" x14ac:dyDescent="0.25">
      <c r="B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2:43" s="17" customFormat="1" ht="20.100000000000001" customHeight="1" x14ac:dyDescent="0.25">
      <c r="B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2:43" s="17" customFormat="1" ht="20.100000000000001" customHeight="1" x14ac:dyDescent="0.25">
      <c r="B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2:43" s="17" customFormat="1" ht="20.100000000000001" customHeight="1" x14ac:dyDescent="0.25">
      <c r="B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2:43" s="17" customFormat="1" ht="20.100000000000001" customHeight="1" x14ac:dyDescent="0.25">
      <c r="B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2:43" s="17" customFormat="1" ht="20.100000000000001" customHeight="1" x14ac:dyDescent="0.25">
      <c r="B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2:43" s="17" customFormat="1" ht="20.100000000000001" customHeight="1" x14ac:dyDescent="0.25">
      <c r="B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2:43" s="17" customFormat="1" ht="20.100000000000001" customHeight="1" x14ac:dyDescent="0.25">
      <c r="B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2:43" s="17" customFormat="1" ht="20.100000000000001" customHeight="1" x14ac:dyDescent="0.25">
      <c r="B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2:43" s="17" customFormat="1" ht="20.100000000000001" customHeight="1" x14ac:dyDescent="0.25">
      <c r="B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2:43" s="17" customFormat="1" ht="20.100000000000001" customHeight="1" x14ac:dyDescent="0.25">
      <c r="B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2:43" s="17" customFormat="1" ht="20.100000000000001" customHeight="1" x14ac:dyDescent="0.25">
      <c r="B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2:43" s="17" customFormat="1" ht="20.100000000000001" customHeight="1" x14ac:dyDescent="0.25">
      <c r="B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2:43" s="17" customFormat="1" ht="20.100000000000001" customHeight="1" x14ac:dyDescent="0.25">
      <c r="B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2:43" s="17" customFormat="1" ht="20.100000000000001" customHeight="1" x14ac:dyDescent="0.25">
      <c r="B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2:43" s="17" customFormat="1" ht="20.100000000000001" customHeight="1" x14ac:dyDescent="0.25">
      <c r="B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2:43" s="17" customFormat="1" ht="20.100000000000001" customHeight="1" x14ac:dyDescent="0.25">
      <c r="B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2:43" s="17" customFormat="1" ht="20.100000000000001" customHeight="1" x14ac:dyDescent="0.25">
      <c r="B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2:43" s="17" customFormat="1" ht="20.100000000000001" customHeight="1" x14ac:dyDescent="0.25">
      <c r="B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2:43" s="17" customFormat="1" ht="20.100000000000001" customHeight="1" x14ac:dyDescent="0.25">
      <c r="B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2:43" s="17" customFormat="1" ht="20.100000000000001" customHeight="1" x14ac:dyDescent="0.25">
      <c r="B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2:43" s="17" customFormat="1" ht="20.100000000000001" customHeight="1" x14ac:dyDescent="0.25">
      <c r="B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2:43" s="17" customFormat="1" ht="20.100000000000001" customHeight="1" x14ac:dyDescent="0.25">
      <c r="B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2:43" s="17" customFormat="1" ht="20.100000000000001" customHeight="1" x14ac:dyDescent="0.25">
      <c r="B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2:43" s="17" customFormat="1" ht="20.100000000000001" customHeight="1" x14ac:dyDescent="0.25">
      <c r="B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2:43" s="17" customFormat="1" ht="20.100000000000001" customHeight="1" x14ac:dyDescent="0.25">
      <c r="B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2:43" s="17" customFormat="1" ht="20.100000000000001" customHeight="1" x14ac:dyDescent="0.25">
      <c r="B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2:43" s="17" customFormat="1" ht="20.100000000000001" customHeight="1" x14ac:dyDescent="0.25">
      <c r="B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2:43" s="17" customFormat="1" ht="20.100000000000001" customHeight="1" x14ac:dyDescent="0.25">
      <c r="B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2:43" s="17" customFormat="1" ht="20.100000000000001" customHeight="1" x14ac:dyDescent="0.25">
      <c r="B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2:43" s="17" customFormat="1" ht="20.100000000000001" customHeight="1" x14ac:dyDescent="0.25">
      <c r="B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2:43" s="17" customFormat="1" ht="20.100000000000001" customHeight="1" x14ac:dyDescent="0.25">
      <c r="B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2:43" s="17" customFormat="1" ht="20.100000000000001" customHeight="1" x14ac:dyDescent="0.25">
      <c r="B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2:43" s="17" customFormat="1" ht="20.100000000000001" customHeight="1" x14ac:dyDescent="0.25">
      <c r="B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2:43" s="17" customFormat="1" ht="20.100000000000001" customHeight="1" x14ac:dyDescent="0.25">
      <c r="B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2:43" s="17" customFormat="1" ht="20.100000000000001" customHeight="1" x14ac:dyDescent="0.25">
      <c r="B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2:43" s="17" customFormat="1" ht="20.100000000000001" customHeight="1" x14ac:dyDescent="0.25">
      <c r="B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2:43" s="17" customFormat="1" ht="20.100000000000001" customHeight="1" x14ac:dyDescent="0.25">
      <c r="B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2:43" s="17" customFormat="1" ht="20.100000000000001" customHeight="1" x14ac:dyDescent="0.25">
      <c r="B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2:43" s="17" customFormat="1" ht="20.100000000000001" customHeight="1" x14ac:dyDescent="0.25">
      <c r="B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2:43" s="17" customFormat="1" ht="20.100000000000001" customHeight="1" x14ac:dyDescent="0.25">
      <c r="B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2:43" s="17" customFormat="1" ht="20.100000000000001" customHeight="1" x14ac:dyDescent="0.25">
      <c r="B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2:43" s="17" customFormat="1" ht="20.100000000000001" customHeight="1" x14ac:dyDescent="0.25">
      <c r="B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2:43" s="17" customFormat="1" ht="20.100000000000001" customHeight="1" x14ac:dyDescent="0.25">
      <c r="B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2:43" s="17" customFormat="1" ht="20.100000000000001" customHeight="1" x14ac:dyDescent="0.25">
      <c r="B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2:43" s="17" customFormat="1" ht="20.100000000000001" customHeight="1" x14ac:dyDescent="0.25">
      <c r="B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2:43" s="17" customFormat="1" ht="20.100000000000001" customHeight="1" x14ac:dyDescent="0.25">
      <c r="B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2:43" s="17" customFormat="1" ht="20.100000000000001" customHeight="1" x14ac:dyDescent="0.25">
      <c r="B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2:43" s="17" customFormat="1" ht="20.100000000000001" customHeight="1" x14ac:dyDescent="0.25">
      <c r="B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2:43" s="17" customFormat="1" ht="20.100000000000001" customHeight="1" x14ac:dyDescent="0.25">
      <c r="B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2:43" s="17" customFormat="1" ht="20.100000000000001" customHeight="1" x14ac:dyDescent="0.25">
      <c r="B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2:43" s="17" customFormat="1" ht="20.100000000000001" customHeight="1" x14ac:dyDescent="0.25">
      <c r="B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2:43" s="17" customFormat="1" ht="20.100000000000001" customHeight="1" x14ac:dyDescent="0.25">
      <c r="B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2:43" s="17" customFormat="1" ht="20.100000000000001" customHeight="1" x14ac:dyDescent="0.25">
      <c r="B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2:43" s="17" customFormat="1" ht="20.100000000000001" customHeight="1" x14ac:dyDescent="0.25">
      <c r="B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2:43" s="17" customFormat="1" ht="20.100000000000001" customHeight="1" x14ac:dyDescent="0.25">
      <c r="B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2:43" s="17" customFormat="1" ht="20.100000000000001" customHeight="1" x14ac:dyDescent="0.25">
      <c r="B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2:43" s="17" customFormat="1" ht="20.100000000000001" customHeight="1" x14ac:dyDescent="0.25">
      <c r="B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2:43" s="17" customFormat="1" ht="20.100000000000001" customHeight="1" x14ac:dyDescent="0.25">
      <c r="B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2:43" s="17" customFormat="1" ht="20.100000000000001" customHeight="1" x14ac:dyDescent="0.25">
      <c r="B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2:43" s="17" customFormat="1" ht="20.100000000000001" customHeight="1" x14ac:dyDescent="0.25">
      <c r="B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2:43" s="17" customFormat="1" ht="20.100000000000001" customHeight="1" x14ac:dyDescent="0.25">
      <c r="B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2:43" s="17" customFormat="1" ht="20.100000000000001" customHeight="1" x14ac:dyDescent="0.25">
      <c r="B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2:43" s="17" customFormat="1" ht="20.100000000000001" customHeight="1" x14ac:dyDescent="0.25">
      <c r="B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2:43" s="17" customFormat="1" ht="20.100000000000001" customHeight="1" x14ac:dyDescent="0.25">
      <c r="B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2:43" s="17" customFormat="1" ht="20.100000000000001" customHeight="1" x14ac:dyDescent="0.25">
      <c r="B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2:43" s="17" customFormat="1" ht="20.100000000000001" customHeight="1" x14ac:dyDescent="0.25">
      <c r="B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2:43" s="17" customFormat="1" ht="20.100000000000001" customHeight="1" x14ac:dyDescent="0.25">
      <c r="B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2:43" s="17" customFormat="1" ht="20.100000000000001" customHeight="1" x14ac:dyDescent="0.25">
      <c r="B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spans="2:43" s="17" customFormat="1" ht="20.100000000000001" customHeight="1" x14ac:dyDescent="0.25">
      <c r="B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spans="2:43" s="17" customFormat="1" ht="20.100000000000001" customHeight="1" x14ac:dyDescent="0.25">
      <c r="B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spans="2:43" s="17" customFormat="1" ht="20.100000000000001" customHeight="1" x14ac:dyDescent="0.25">
      <c r="B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spans="2:43" s="17" customFormat="1" ht="20.100000000000001" customHeight="1" x14ac:dyDescent="0.25">
      <c r="B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spans="2:43" s="17" customFormat="1" ht="20.100000000000001" customHeight="1" x14ac:dyDescent="0.25">
      <c r="B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spans="2:43" s="17" customFormat="1" ht="20.100000000000001" customHeight="1" x14ac:dyDescent="0.25">
      <c r="B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spans="2:43" s="17" customFormat="1" ht="20.100000000000001" customHeight="1" x14ac:dyDescent="0.25">
      <c r="B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spans="2:43" s="17" customFormat="1" ht="20.100000000000001" customHeight="1" x14ac:dyDescent="0.25">
      <c r="B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spans="2:43" s="17" customFormat="1" ht="20.100000000000001" customHeight="1" x14ac:dyDescent="0.25">
      <c r="B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spans="2:43" s="17" customFormat="1" ht="20.100000000000001" customHeight="1" x14ac:dyDescent="0.25">
      <c r="B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spans="2:43" s="17" customFormat="1" ht="20.100000000000001" customHeight="1" x14ac:dyDescent="0.25">
      <c r="B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spans="2:43" s="17" customFormat="1" ht="20.100000000000001" customHeight="1" x14ac:dyDescent="0.25">
      <c r="B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spans="2:43" s="17" customFormat="1" ht="20.100000000000001" customHeight="1" x14ac:dyDescent="0.25">
      <c r="B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spans="2:43" s="17" customFormat="1" ht="20.100000000000001" customHeight="1" x14ac:dyDescent="0.25">
      <c r="B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spans="2:43" s="17" customFormat="1" ht="20.100000000000001" customHeight="1" x14ac:dyDescent="0.25">
      <c r="B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spans="2:43" s="17" customFormat="1" ht="20.100000000000001" customHeight="1" x14ac:dyDescent="0.25">
      <c r="B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spans="2:43" s="17" customFormat="1" ht="20.100000000000001" customHeight="1" x14ac:dyDescent="0.25">
      <c r="B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spans="2:43" s="17" customFormat="1" ht="20.100000000000001" customHeight="1" x14ac:dyDescent="0.25">
      <c r="B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spans="2:43" s="17" customFormat="1" ht="20.100000000000001" customHeight="1" x14ac:dyDescent="0.25">
      <c r="B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spans="2:43" s="17" customFormat="1" ht="20.100000000000001" customHeight="1" x14ac:dyDescent="0.25">
      <c r="B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spans="2:43" s="17" customFormat="1" ht="20.100000000000001" customHeight="1" x14ac:dyDescent="0.25">
      <c r="B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spans="2:43" s="17" customFormat="1" ht="20.100000000000001" customHeight="1" x14ac:dyDescent="0.25">
      <c r="B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spans="2:43" s="17" customFormat="1" ht="20.100000000000001" customHeight="1" x14ac:dyDescent="0.25">
      <c r="B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spans="2:43" s="17" customFormat="1" ht="20.100000000000001" customHeight="1" x14ac:dyDescent="0.25">
      <c r="B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spans="2:43" s="17" customFormat="1" ht="20.100000000000001" customHeight="1" x14ac:dyDescent="0.25">
      <c r="B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spans="2:43" s="17" customFormat="1" ht="20.100000000000001" customHeight="1" x14ac:dyDescent="0.25">
      <c r="B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spans="2:43" s="17" customFormat="1" ht="20.100000000000001" customHeight="1" x14ac:dyDescent="0.25">
      <c r="B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spans="2:43" s="17" customFormat="1" ht="20.100000000000001" customHeight="1" x14ac:dyDescent="0.25">
      <c r="B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spans="2:43" s="17" customFormat="1" ht="20.100000000000001" customHeight="1" x14ac:dyDescent="0.25">
      <c r="B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spans="2:43" s="17" customFormat="1" ht="20.100000000000001" customHeight="1" x14ac:dyDescent="0.25">
      <c r="B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spans="2:43" s="17" customFormat="1" ht="20.100000000000001" customHeight="1" x14ac:dyDescent="0.25">
      <c r="B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spans="2:43" s="17" customFormat="1" ht="20.100000000000001" customHeight="1" x14ac:dyDescent="0.25">
      <c r="B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spans="2:43" s="17" customFormat="1" ht="20.100000000000001" customHeight="1" x14ac:dyDescent="0.25">
      <c r="B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spans="2:43" s="17" customFormat="1" ht="20.100000000000001" customHeight="1" x14ac:dyDescent="0.25">
      <c r="B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spans="2:43" s="17" customFormat="1" ht="20.100000000000001" customHeight="1" x14ac:dyDescent="0.25">
      <c r="B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spans="2:43" s="17" customFormat="1" ht="20.100000000000001" customHeight="1" x14ac:dyDescent="0.25">
      <c r="B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spans="2:43" s="17" customFormat="1" ht="20.100000000000001" customHeight="1" x14ac:dyDescent="0.25">
      <c r="B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spans="2:43" s="17" customFormat="1" ht="20.100000000000001" customHeight="1" x14ac:dyDescent="0.25">
      <c r="B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spans="2:43" s="17" customFormat="1" ht="20.100000000000001" customHeight="1" x14ac:dyDescent="0.25">
      <c r="B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spans="2:43" s="17" customFormat="1" ht="20.100000000000001" customHeight="1" x14ac:dyDescent="0.25">
      <c r="B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spans="2:43" s="17" customFormat="1" ht="20.100000000000001" customHeight="1" x14ac:dyDescent="0.25">
      <c r="B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spans="2:43" s="17" customFormat="1" ht="20.100000000000001" customHeight="1" x14ac:dyDescent="0.25">
      <c r="B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spans="2:43" s="17" customFormat="1" ht="20.100000000000001" customHeight="1" x14ac:dyDescent="0.25">
      <c r="B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spans="2:43" s="17" customFormat="1" ht="20.100000000000001" customHeight="1" x14ac:dyDescent="0.25">
      <c r="B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spans="2:43" s="17" customFormat="1" ht="20.100000000000001" customHeight="1" x14ac:dyDescent="0.25">
      <c r="B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spans="2:43" s="17" customFormat="1" ht="20.100000000000001" customHeight="1" x14ac:dyDescent="0.25">
      <c r="B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spans="2:43" s="17" customFormat="1" ht="20.100000000000001" customHeight="1" x14ac:dyDescent="0.25">
      <c r="B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spans="2:43" s="17" customFormat="1" ht="20.100000000000001" customHeight="1" x14ac:dyDescent="0.25">
      <c r="B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spans="2:43" s="17" customFormat="1" ht="20.100000000000001" customHeight="1" x14ac:dyDescent="0.25">
      <c r="B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spans="2:43" s="17" customFormat="1" ht="20.100000000000001" customHeight="1" x14ac:dyDescent="0.25">
      <c r="B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spans="2:43" s="17" customFormat="1" ht="20.100000000000001" customHeight="1" x14ac:dyDescent="0.25">
      <c r="B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spans="2:43" s="17" customFormat="1" ht="20.100000000000001" customHeight="1" x14ac:dyDescent="0.25">
      <c r="B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spans="2:43" s="17" customFormat="1" ht="20.100000000000001" customHeight="1" x14ac:dyDescent="0.25">
      <c r="B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spans="2:43" s="17" customFormat="1" ht="20.100000000000001" customHeight="1" x14ac:dyDescent="0.25">
      <c r="B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spans="2:43" s="17" customFormat="1" ht="20.100000000000001" customHeight="1" x14ac:dyDescent="0.25">
      <c r="B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spans="2:43" s="17" customFormat="1" ht="20.100000000000001" customHeight="1" x14ac:dyDescent="0.25">
      <c r="B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spans="2:43" s="17" customFormat="1" ht="20.100000000000001" customHeight="1" x14ac:dyDescent="0.25">
      <c r="B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spans="2:43" s="17" customFormat="1" ht="20.100000000000001" customHeight="1" x14ac:dyDescent="0.25">
      <c r="B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2:43" s="17" customFormat="1" ht="20.100000000000001" customHeight="1" x14ac:dyDescent="0.25">
      <c r="B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spans="2:43" s="17" customFormat="1" ht="20.100000000000001" customHeight="1" x14ac:dyDescent="0.25">
      <c r="B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spans="2:43" s="17" customFormat="1" ht="20.100000000000001" customHeight="1" x14ac:dyDescent="0.25">
      <c r="B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spans="2:43" s="17" customFormat="1" ht="20.100000000000001" customHeight="1" x14ac:dyDescent="0.25">
      <c r="B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spans="2:43" s="17" customFormat="1" ht="20.100000000000001" customHeight="1" x14ac:dyDescent="0.25">
      <c r="B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spans="2:43" s="17" customFormat="1" ht="20.100000000000001" customHeight="1" x14ac:dyDescent="0.25">
      <c r="B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spans="2:43" s="17" customFormat="1" ht="20.100000000000001" customHeight="1" x14ac:dyDescent="0.25">
      <c r="B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spans="2:43" s="17" customFormat="1" ht="20.100000000000001" customHeight="1" x14ac:dyDescent="0.25">
      <c r="B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spans="2:43" s="17" customFormat="1" ht="20.100000000000001" customHeight="1" x14ac:dyDescent="0.25">
      <c r="B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spans="2:43" s="17" customFormat="1" ht="20.100000000000001" customHeight="1" x14ac:dyDescent="0.25">
      <c r="B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spans="2:43" s="17" customFormat="1" ht="20.100000000000001" customHeight="1" x14ac:dyDescent="0.25">
      <c r="B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spans="2:43" s="17" customFormat="1" ht="20.100000000000001" customHeight="1" x14ac:dyDescent="0.25">
      <c r="B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spans="2:43" s="17" customFormat="1" ht="20.100000000000001" customHeight="1" x14ac:dyDescent="0.25">
      <c r="B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spans="2:43" s="17" customFormat="1" ht="20.100000000000001" customHeight="1" x14ac:dyDescent="0.25">
      <c r="B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spans="2:43" s="17" customFormat="1" ht="20.100000000000001" customHeight="1" x14ac:dyDescent="0.25">
      <c r="B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spans="2:43" s="17" customFormat="1" ht="20.100000000000001" customHeight="1" x14ac:dyDescent="0.25">
      <c r="B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spans="2:43" s="17" customFormat="1" ht="20.100000000000001" customHeight="1" x14ac:dyDescent="0.25">
      <c r="B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spans="2:43" s="17" customFormat="1" ht="20.100000000000001" customHeight="1" x14ac:dyDescent="0.25">
      <c r="B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spans="2:43" s="17" customFormat="1" ht="20.100000000000001" customHeight="1" x14ac:dyDescent="0.25">
      <c r="B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spans="2:43" s="17" customFormat="1" ht="20.100000000000001" customHeight="1" x14ac:dyDescent="0.25">
      <c r="B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spans="2:43" s="17" customFormat="1" ht="20.100000000000001" customHeight="1" x14ac:dyDescent="0.25">
      <c r="B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spans="2:43" s="17" customFormat="1" ht="20.100000000000001" customHeight="1" x14ac:dyDescent="0.25">
      <c r="B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spans="2:43" s="17" customFormat="1" ht="20.100000000000001" customHeight="1" x14ac:dyDescent="0.25">
      <c r="B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spans="2:43" s="17" customFormat="1" ht="20.100000000000001" customHeight="1" x14ac:dyDescent="0.25">
      <c r="B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spans="2:43" s="17" customFormat="1" ht="20.100000000000001" customHeight="1" x14ac:dyDescent="0.25">
      <c r="B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spans="2:43" s="17" customFormat="1" ht="20.100000000000001" customHeight="1" x14ac:dyDescent="0.25">
      <c r="B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spans="2:43" s="17" customFormat="1" ht="20.100000000000001" customHeight="1" x14ac:dyDescent="0.25">
      <c r="B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spans="2:43" s="17" customFormat="1" ht="20.100000000000001" customHeight="1" x14ac:dyDescent="0.25">
      <c r="B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spans="2:43" s="17" customFormat="1" ht="20.100000000000001" customHeight="1" x14ac:dyDescent="0.25">
      <c r="B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spans="2:43" s="17" customFormat="1" ht="20.100000000000001" customHeight="1" x14ac:dyDescent="0.25">
      <c r="B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spans="2:43" s="17" customFormat="1" ht="20.100000000000001" customHeight="1" x14ac:dyDescent="0.25">
      <c r="B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spans="2:43" s="17" customFormat="1" ht="20.100000000000001" customHeight="1" x14ac:dyDescent="0.25">
      <c r="B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spans="2:43" s="17" customFormat="1" ht="20.100000000000001" customHeight="1" x14ac:dyDescent="0.25">
      <c r="B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spans="2:43" s="17" customFormat="1" ht="20.100000000000001" customHeight="1" x14ac:dyDescent="0.25">
      <c r="B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spans="2:43" s="17" customFormat="1" ht="20.100000000000001" customHeight="1" x14ac:dyDescent="0.25">
      <c r="B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spans="2:43" s="17" customFormat="1" ht="20.100000000000001" customHeight="1" x14ac:dyDescent="0.25">
      <c r="B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spans="2:43" s="17" customFormat="1" ht="20.100000000000001" customHeight="1" x14ac:dyDescent="0.25">
      <c r="B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spans="2:43" s="17" customFormat="1" ht="20.100000000000001" customHeight="1" x14ac:dyDescent="0.25">
      <c r="B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spans="2:43" s="17" customFormat="1" ht="20.100000000000001" customHeight="1" x14ac:dyDescent="0.25">
      <c r="B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spans="2:43" s="17" customFormat="1" ht="20.100000000000001" customHeight="1" x14ac:dyDescent="0.25">
      <c r="B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spans="2:43" s="17" customFormat="1" ht="20.100000000000001" customHeight="1" x14ac:dyDescent="0.25">
      <c r="B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spans="2:43" s="17" customFormat="1" ht="20.100000000000001" customHeight="1" x14ac:dyDescent="0.25">
      <c r="B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spans="2:43" s="17" customFormat="1" ht="20.100000000000001" customHeight="1" x14ac:dyDescent="0.25">
      <c r="B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spans="2:43" s="17" customFormat="1" ht="20.100000000000001" customHeight="1" x14ac:dyDescent="0.25">
      <c r="B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spans="2:43" s="17" customFormat="1" ht="20.100000000000001" customHeight="1" x14ac:dyDescent="0.25">
      <c r="B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spans="2:43" s="17" customFormat="1" ht="20.100000000000001" customHeight="1" x14ac:dyDescent="0.25">
      <c r="B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spans="2:43" s="17" customFormat="1" ht="20.100000000000001" customHeight="1" x14ac:dyDescent="0.25">
      <c r="B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spans="2:43" s="17" customFormat="1" ht="20.100000000000001" customHeight="1" x14ac:dyDescent="0.25">
      <c r="B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spans="2:43" s="17" customFormat="1" ht="20.100000000000001" customHeight="1" x14ac:dyDescent="0.25">
      <c r="B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spans="2:43" s="17" customFormat="1" ht="20.100000000000001" customHeight="1" x14ac:dyDescent="0.25">
      <c r="B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spans="2:43" s="17" customFormat="1" ht="20.100000000000001" customHeight="1" x14ac:dyDescent="0.25">
      <c r="B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spans="2:43" s="17" customFormat="1" ht="20.100000000000001" customHeight="1" x14ac:dyDescent="0.25">
      <c r="B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spans="2:43" s="17" customFormat="1" ht="20.100000000000001" customHeight="1" x14ac:dyDescent="0.25">
      <c r="B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spans="2:43" s="17" customFormat="1" ht="20.100000000000001" customHeight="1" x14ac:dyDescent="0.25">
      <c r="B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spans="2:43" s="17" customFormat="1" ht="20.100000000000001" customHeight="1" x14ac:dyDescent="0.25">
      <c r="B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spans="2:43" s="17" customFormat="1" ht="20.100000000000001" customHeight="1" x14ac:dyDescent="0.25">
      <c r="B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spans="2:43" s="17" customFormat="1" ht="20.100000000000001" customHeight="1" x14ac:dyDescent="0.25">
      <c r="B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spans="2:43" s="17" customFormat="1" ht="20.100000000000001" customHeight="1" x14ac:dyDescent="0.25">
      <c r="B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spans="2:43" s="17" customFormat="1" ht="20.100000000000001" customHeight="1" x14ac:dyDescent="0.25">
      <c r="B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spans="2:43" s="17" customFormat="1" ht="20.100000000000001" customHeight="1" x14ac:dyDescent="0.25">
      <c r="B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spans="2:43" s="17" customFormat="1" ht="20.100000000000001" customHeight="1" x14ac:dyDescent="0.25">
      <c r="B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spans="2:43" s="17" customFormat="1" ht="20.100000000000001" customHeight="1" x14ac:dyDescent="0.25">
      <c r="B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spans="2:43" s="17" customFormat="1" ht="20.100000000000001" customHeight="1" x14ac:dyDescent="0.25">
      <c r="B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spans="2:43" s="17" customFormat="1" ht="20.100000000000001" customHeight="1" x14ac:dyDescent="0.25">
      <c r="B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spans="2:43" s="17" customFormat="1" ht="20.100000000000001" customHeight="1" x14ac:dyDescent="0.25">
      <c r="B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spans="2:43" s="17" customFormat="1" ht="20.100000000000001" customHeight="1" x14ac:dyDescent="0.25">
      <c r="B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spans="2:43" s="17" customFormat="1" ht="20.100000000000001" customHeight="1" x14ac:dyDescent="0.25">
      <c r="B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spans="2:43" s="17" customFormat="1" ht="20.100000000000001" customHeight="1" x14ac:dyDescent="0.25">
      <c r="B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spans="2:43" s="17" customFormat="1" ht="20.100000000000001" customHeight="1" x14ac:dyDescent="0.25">
      <c r="B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spans="2:43" s="17" customFormat="1" ht="20.100000000000001" customHeight="1" x14ac:dyDescent="0.25">
      <c r="B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spans="2:43" s="17" customFormat="1" ht="20.100000000000001" customHeight="1" x14ac:dyDescent="0.25">
      <c r="B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spans="2:43" s="17" customFormat="1" ht="20.100000000000001" customHeight="1" x14ac:dyDescent="0.25">
      <c r="B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spans="2:43" s="17" customFormat="1" ht="20.100000000000001" customHeight="1" x14ac:dyDescent="0.25">
      <c r="B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spans="2:43" s="17" customFormat="1" ht="20.100000000000001" customHeight="1" x14ac:dyDescent="0.25">
      <c r="B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spans="2:43" s="17" customFormat="1" ht="20.100000000000001" customHeight="1" x14ac:dyDescent="0.25">
      <c r="B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spans="2:43" s="17" customFormat="1" ht="20.100000000000001" customHeight="1" x14ac:dyDescent="0.25">
      <c r="B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spans="2:43" s="17" customFormat="1" ht="20.100000000000001" customHeight="1" x14ac:dyDescent="0.25">
      <c r="B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spans="2:43" s="17" customFormat="1" ht="20.100000000000001" customHeight="1" x14ac:dyDescent="0.25">
      <c r="B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spans="2:43" s="17" customFormat="1" ht="20.100000000000001" customHeight="1" x14ac:dyDescent="0.25">
      <c r="B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spans="2:43" s="17" customFormat="1" ht="20.100000000000001" customHeight="1" x14ac:dyDescent="0.25">
      <c r="B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spans="2:43" s="17" customFormat="1" ht="20.100000000000001" customHeight="1" x14ac:dyDescent="0.25">
      <c r="B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spans="2:43" s="17" customFormat="1" ht="20.100000000000001" customHeight="1" x14ac:dyDescent="0.25">
      <c r="B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spans="2:43" s="17" customFormat="1" ht="20.100000000000001" customHeight="1" x14ac:dyDescent="0.25">
      <c r="B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spans="2:43" s="17" customFormat="1" ht="20.100000000000001" customHeight="1" x14ac:dyDescent="0.25">
      <c r="B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spans="2:43" s="17" customFormat="1" ht="20.100000000000001" customHeight="1" x14ac:dyDescent="0.25">
      <c r="B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spans="2:43" s="17" customFormat="1" ht="20.100000000000001" customHeight="1" x14ac:dyDescent="0.25">
      <c r="B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spans="2:43" s="17" customFormat="1" ht="20.100000000000001" customHeight="1" x14ac:dyDescent="0.25">
      <c r="B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spans="2:43" s="17" customFormat="1" ht="20.100000000000001" customHeight="1" x14ac:dyDescent="0.25">
      <c r="B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spans="2:43" s="17" customFormat="1" ht="20.100000000000001" customHeight="1" x14ac:dyDescent="0.25">
      <c r="B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spans="2:43" s="17" customFormat="1" ht="20.100000000000001" customHeight="1" x14ac:dyDescent="0.25">
      <c r="B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spans="2:43" s="17" customFormat="1" ht="20.100000000000001" customHeight="1" x14ac:dyDescent="0.25">
      <c r="B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spans="2:43" s="17" customFormat="1" ht="20.100000000000001" customHeight="1" x14ac:dyDescent="0.25">
      <c r="B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spans="2:43" s="17" customFormat="1" ht="20.100000000000001" customHeight="1" x14ac:dyDescent="0.25">
      <c r="B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spans="2:43" s="17" customFormat="1" ht="20.100000000000001" customHeight="1" x14ac:dyDescent="0.25">
      <c r="B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spans="2:43" s="17" customFormat="1" ht="20.100000000000001" customHeight="1" x14ac:dyDescent="0.25">
      <c r="B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spans="2:43" s="17" customFormat="1" ht="20.100000000000001" customHeight="1" x14ac:dyDescent="0.25">
      <c r="B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spans="2:43" s="17" customFormat="1" ht="20.100000000000001" customHeight="1" x14ac:dyDescent="0.25">
      <c r="B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spans="2:43" s="17" customFormat="1" ht="20.100000000000001" customHeight="1" x14ac:dyDescent="0.25">
      <c r="B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spans="2:43" s="17" customFormat="1" ht="20.100000000000001" customHeight="1" x14ac:dyDescent="0.25">
      <c r="B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spans="2:43" s="17" customFormat="1" ht="20.100000000000001" customHeight="1" x14ac:dyDescent="0.25">
      <c r="B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spans="2:43" s="17" customFormat="1" ht="20.100000000000001" customHeight="1" x14ac:dyDescent="0.25">
      <c r="B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spans="2:43" s="17" customFormat="1" ht="20.100000000000001" customHeight="1" x14ac:dyDescent="0.25">
      <c r="B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spans="2:43" s="17" customFormat="1" ht="20.100000000000001" customHeight="1" x14ac:dyDescent="0.25">
      <c r="B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spans="2:43" s="17" customFormat="1" ht="20.100000000000001" customHeight="1" x14ac:dyDescent="0.25">
      <c r="B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spans="2:43" s="17" customFormat="1" ht="20.100000000000001" customHeight="1" x14ac:dyDescent="0.25">
      <c r="B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spans="2:43" s="17" customFormat="1" ht="20.100000000000001" customHeight="1" x14ac:dyDescent="0.25">
      <c r="B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spans="2:43" s="17" customFormat="1" ht="20.100000000000001" customHeight="1" x14ac:dyDescent="0.25">
      <c r="B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spans="2:43" s="17" customFormat="1" ht="20.100000000000001" customHeight="1" x14ac:dyDescent="0.25">
      <c r="B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spans="2:43" s="17" customFormat="1" ht="20.100000000000001" customHeight="1" x14ac:dyDescent="0.25">
      <c r="B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spans="2:43" s="17" customFormat="1" ht="20.100000000000001" customHeight="1" x14ac:dyDescent="0.25">
      <c r="B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spans="2:43" s="17" customFormat="1" ht="20.100000000000001" customHeight="1" x14ac:dyDescent="0.25">
      <c r="B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spans="2:43" s="17" customFormat="1" ht="20.100000000000001" customHeight="1" x14ac:dyDescent="0.25">
      <c r="B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spans="2:43" s="17" customFormat="1" ht="20.100000000000001" customHeight="1" x14ac:dyDescent="0.25">
      <c r="B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spans="2:43" s="17" customFormat="1" ht="20.100000000000001" customHeight="1" x14ac:dyDescent="0.25">
      <c r="B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spans="2:43" s="17" customFormat="1" ht="20.100000000000001" customHeight="1" x14ac:dyDescent="0.25">
      <c r="B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spans="2:43" s="17" customFormat="1" ht="20.100000000000001" customHeight="1" x14ac:dyDescent="0.25">
      <c r="B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spans="2:43" s="17" customFormat="1" ht="20.100000000000001" customHeight="1" x14ac:dyDescent="0.25">
      <c r="B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spans="2:43" s="17" customFormat="1" ht="20.100000000000001" customHeight="1" x14ac:dyDescent="0.25">
      <c r="B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spans="2:43" s="17" customFormat="1" ht="20.100000000000001" customHeight="1" x14ac:dyDescent="0.25">
      <c r="B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spans="2:43" s="17" customFormat="1" ht="20.100000000000001" customHeight="1" x14ac:dyDescent="0.25">
      <c r="B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spans="2:43" s="17" customFormat="1" ht="20.100000000000001" customHeight="1" x14ac:dyDescent="0.25">
      <c r="B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spans="2:43" s="17" customFormat="1" ht="20.100000000000001" customHeight="1" x14ac:dyDescent="0.25">
      <c r="B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spans="2:43" s="17" customFormat="1" ht="20.100000000000001" customHeight="1" x14ac:dyDescent="0.25">
      <c r="B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spans="2:43" s="17" customFormat="1" ht="20.100000000000001" customHeight="1" x14ac:dyDescent="0.25">
      <c r="B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spans="2:43" s="17" customFormat="1" ht="20.100000000000001" customHeight="1" x14ac:dyDescent="0.25">
      <c r="B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spans="2:43" s="17" customFormat="1" ht="20.100000000000001" customHeight="1" x14ac:dyDescent="0.25">
      <c r="B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spans="2:43" s="17" customFormat="1" ht="20.100000000000001" customHeight="1" x14ac:dyDescent="0.25">
      <c r="B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spans="2:43" s="17" customFormat="1" ht="20.100000000000001" customHeight="1" x14ac:dyDescent="0.25">
      <c r="B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spans="2:43" s="17" customFormat="1" ht="20.100000000000001" customHeight="1" x14ac:dyDescent="0.25">
      <c r="B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spans="2:43" s="17" customFormat="1" ht="20.100000000000001" customHeight="1" x14ac:dyDescent="0.25">
      <c r="B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spans="2:43" s="17" customFormat="1" ht="20.100000000000001" customHeight="1" x14ac:dyDescent="0.25">
      <c r="B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spans="2:43" s="17" customFormat="1" ht="20.100000000000001" customHeight="1" x14ac:dyDescent="0.25">
      <c r="B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spans="2:43" s="17" customFormat="1" ht="20.100000000000001" customHeight="1" x14ac:dyDescent="0.25">
      <c r="B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spans="2:43" s="17" customFormat="1" ht="20.100000000000001" customHeight="1" x14ac:dyDescent="0.25">
      <c r="B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spans="2:43" s="17" customFormat="1" ht="20.100000000000001" customHeight="1" x14ac:dyDescent="0.25">
      <c r="B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spans="2:43" s="17" customFormat="1" ht="20.100000000000001" customHeight="1" x14ac:dyDescent="0.25">
      <c r="B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spans="2:43" s="17" customFormat="1" ht="20.100000000000001" customHeight="1" x14ac:dyDescent="0.25">
      <c r="B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spans="2:43" s="17" customFormat="1" ht="20.100000000000001" customHeight="1" x14ac:dyDescent="0.25">
      <c r="B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spans="2:43" s="17" customFormat="1" ht="20.100000000000001" customHeight="1" x14ac:dyDescent="0.25">
      <c r="B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spans="2:43" s="17" customFormat="1" ht="20.100000000000001" customHeight="1" x14ac:dyDescent="0.25">
      <c r="B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spans="2:43" s="17" customFormat="1" ht="20.100000000000001" customHeight="1" x14ac:dyDescent="0.25">
      <c r="B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spans="2:43" s="17" customFormat="1" ht="20.100000000000001" customHeight="1" x14ac:dyDescent="0.25">
      <c r="B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spans="2:43" s="17" customFormat="1" ht="20.100000000000001" customHeight="1" x14ac:dyDescent="0.25">
      <c r="B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spans="2:43" s="17" customFormat="1" ht="20.100000000000001" customHeight="1" x14ac:dyDescent="0.25">
      <c r="B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spans="2:43" s="17" customFormat="1" ht="20.100000000000001" customHeight="1" x14ac:dyDescent="0.25">
      <c r="B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spans="2:43" s="17" customFormat="1" ht="20.100000000000001" customHeight="1" x14ac:dyDescent="0.25">
      <c r="B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spans="2:43" s="17" customFormat="1" ht="20.100000000000001" customHeight="1" x14ac:dyDescent="0.25">
      <c r="B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spans="2:43" s="17" customFormat="1" ht="20.100000000000001" customHeight="1" x14ac:dyDescent="0.25">
      <c r="B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</row>
    <row r="1188" spans="2:43" s="17" customFormat="1" ht="20.100000000000001" customHeight="1" x14ac:dyDescent="0.25">
      <c r="B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</row>
    <row r="1189" spans="2:43" s="17" customFormat="1" ht="20.100000000000001" customHeight="1" x14ac:dyDescent="0.25">
      <c r="B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</row>
    <row r="1190" spans="2:43" s="17" customFormat="1" ht="20.100000000000001" customHeight="1" x14ac:dyDescent="0.25">
      <c r="B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</row>
    <row r="1191" spans="2:43" s="17" customFormat="1" ht="20.100000000000001" customHeight="1" x14ac:dyDescent="0.25">
      <c r="B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</row>
    <row r="1192" spans="2:43" s="17" customFormat="1" ht="20.100000000000001" customHeight="1" x14ac:dyDescent="0.25">
      <c r="B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</row>
    <row r="1193" spans="2:43" s="17" customFormat="1" ht="20.100000000000001" customHeight="1" x14ac:dyDescent="0.25">
      <c r="B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</row>
    <row r="1194" spans="2:43" s="17" customFormat="1" ht="20.100000000000001" customHeight="1" x14ac:dyDescent="0.25">
      <c r="B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</row>
    <row r="1195" spans="2:43" s="17" customFormat="1" ht="20.100000000000001" customHeight="1" x14ac:dyDescent="0.25">
      <c r="B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</row>
    <row r="1196" spans="2:43" s="17" customFormat="1" ht="20.100000000000001" customHeight="1" x14ac:dyDescent="0.25">
      <c r="B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</row>
    <row r="1197" spans="2:43" s="17" customFormat="1" ht="20.100000000000001" customHeight="1" x14ac:dyDescent="0.25">
      <c r="B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</row>
    <row r="1198" spans="2:43" s="17" customFormat="1" ht="20.100000000000001" customHeight="1" x14ac:dyDescent="0.25">
      <c r="B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</row>
    <row r="1199" spans="2:43" s="17" customFormat="1" ht="20.100000000000001" customHeight="1" x14ac:dyDescent="0.25">
      <c r="B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</row>
    <row r="1200" spans="2:43" s="17" customFormat="1" ht="20.100000000000001" customHeight="1" x14ac:dyDescent="0.25">
      <c r="B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</row>
    <row r="1201" spans="2:43" s="17" customFormat="1" ht="20.100000000000001" customHeight="1" x14ac:dyDescent="0.25">
      <c r="B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</row>
    <row r="1202" spans="2:43" s="17" customFormat="1" ht="20.100000000000001" customHeight="1" x14ac:dyDescent="0.25">
      <c r="B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</row>
    <row r="1203" spans="2:43" s="17" customFormat="1" ht="20.100000000000001" customHeight="1" x14ac:dyDescent="0.25">
      <c r="B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</row>
    <row r="1204" spans="2:43" s="17" customFormat="1" ht="20.100000000000001" customHeight="1" x14ac:dyDescent="0.25">
      <c r="B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</row>
    <row r="1205" spans="2:43" s="17" customFormat="1" ht="20.100000000000001" customHeight="1" x14ac:dyDescent="0.25">
      <c r="B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</row>
    <row r="1206" spans="2:43" s="17" customFormat="1" ht="20.100000000000001" customHeight="1" x14ac:dyDescent="0.25">
      <c r="B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</row>
    <row r="1207" spans="2:43" s="17" customFormat="1" ht="20.100000000000001" customHeight="1" x14ac:dyDescent="0.25">
      <c r="B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</row>
    <row r="1208" spans="2:43" s="17" customFormat="1" ht="20.100000000000001" customHeight="1" x14ac:dyDescent="0.25">
      <c r="B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</row>
    <row r="1209" spans="2:43" s="17" customFormat="1" ht="20.100000000000001" customHeight="1" x14ac:dyDescent="0.25">
      <c r="B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</row>
    <row r="1210" spans="2:43" s="17" customFormat="1" ht="20.100000000000001" customHeight="1" x14ac:dyDescent="0.25">
      <c r="B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</row>
    <row r="1211" spans="2:43" s="17" customFormat="1" ht="20.100000000000001" customHeight="1" x14ac:dyDescent="0.25">
      <c r="B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</row>
    <row r="1212" spans="2:43" s="17" customFormat="1" ht="20.100000000000001" customHeight="1" x14ac:dyDescent="0.25">
      <c r="B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</row>
    <row r="1213" spans="2:43" s="17" customFormat="1" ht="20.100000000000001" customHeight="1" x14ac:dyDescent="0.25">
      <c r="B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</row>
    <row r="1214" spans="2:43" s="17" customFormat="1" ht="20.100000000000001" customHeight="1" x14ac:dyDescent="0.25">
      <c r="B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</row>
    <row r="1215" spans="2:43" s="17" customFormat="1" ht="20.100000000000001" customHeight="1" x14ac:dyDescent="0.25">
      <c r="B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</row>
    <row r="1216" spans="2:43" s="17" customFormat="1" ht="20.100000000000001" customHeight="1" x14ac:dyDescent="0.25">
      <c r="B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</row>
    <row r="1217" spans="2:43" s="17" customFormat="1" ht="20.100000000000001" customHeight="1" x14ac:dyDescent="0.25">
      <c r="B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</row>
    <row r="1218" spans="2:43" s="17" customFormat="1" ht="20.100000000000001" customHeight="1" x14ac:dyDescent="0.25">
      <c r="B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</row>
    <row r="1219" spans="2:43" s="17" customFormat="1" ht="20.100000000000001" customHeight="1" x14ac:dyDescent="0.25">
      <c r="B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</row>
    <row r="1220" spans="2:43" s="17" customFormat="1" ht="20.100000000000001" customHeight="1" x14ac:dyDescent="0.25">
      <c r="B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</row>
    <row r="1221" spans="2:43" s="17" customFormat="1" ht="20.100000000000001" customHeight="1" x14ac:dyDescent="0.25">
      <c r="B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</row>
  </sheetData>
  <mergeCells count="12">
    <mergeCell ref="B1:G1"/>
    <mergeCell ref="D2:E76"/>
    <mergeCell ref="B2:C2"/>
    <mergeCell ref="F15:G15"/>
    <mergeCell ref="F22:G22"/>
    <mergeCell ref="F42:G42"/>
    <mergeCell ref="B57:C57"/>
    <mergeCell ref="F48:G48"/>
    <mergeCell ref="F68:G68"/>
    <mergeCell ref="F2:G2"/>
    <mergeCell ref="B67:C67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9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290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68.8</v>
      </c>
      <c r="D5" s="106"/>
      <c r="E5" s="106"/>
      <c r="F5" s="30" t="s">
        <v>108</v>
      </c>
      <c r="G5" s="24">
        <v>50</v>
      </c>
    </row>
    <row r="6" spans="2:7" s="14" customFormat="1" ht="20.100000000000001" customHeight="1" x14ac:dyDescent="0.25">
      <c r="B6" s="9" t="s">
        <v>20</v>
      </c>
      <c r="C6" s="1">
        <v>10</v>
      </c>
      <c r="D6" s="106"/>
      <c r="E6" s="106"/>
      <c r="F6" s="30" t="s">
        <v>109</v>
      </c>
      <c r="G6" s="24">
        <v>38</v>
      </c>
    </row>
    <row r="7" spans="2:7" s="14" customFormat="1" ht="20.100000000000001" customHeight="1" x14ac:dyDescent="0.25">
      <c r="B7" s="9" t="s">
        <v>147</v>
      </c>
      <c r="C7" s="1">
        <v>6.5</v>
      </c>
      <c r="D7" s="106"/>
      <c r="E7" s="106"/>
      <c r="F7" s="30" t="s">
        <v>110</v>
      </c>
      <c r="G7" s="24">
        <v>3.7</v>
      </c>
    </row>
    <row r="8" spans="2:7" s="14" customFormat="1" ht="20.100000000000001" customHeight="1" x14ac:dyDescent="0.25">
      <c r="B8" s="9" t="s">
        <v>8</v>
      </c>
      <c r="C8" s="1">
        <v>3.9</v>
      </c>
      <c r="D8" s="106"/>
      <c r="E8" s="106"/>
      <c r="F8" s="30" t="s">
        <v>111</v>
      </c>
      <c r="G8" s="24">
        <v>4</v>
      </c>
    </row>
    <row r="9" spans="2:7" s="14" customFormat="1" ht="20.100000000000001" customHeight="1" x14ac:dyDescent="0.25">
      <c r="B9" s="9" t="s">
        <v>10</v>
      </c>
      <c r="C9" s="1">
        <v>1.7</v>
      </c>
      <c r="D9" s="106"/>
      <c r="E9" s="106"/>
      <c r="F9" s="30" t="s">
        <v>112</v>
      </c>
      <c r="G9" s="24">
        <v>2.6</v>
      </c>
    </row>
    <row r="10" spans="2:7" s="14" customFormat="1" ht="20.100000000000001" customHeight="1" x14ac:dyDescent="0.25">
      <c r="B10" s="9" t="s">
        <v>18</v>
      </c>
      <c r="C10" s="1">
        <v>1.3</v>
      </c>
      <c r="D10" s="106"/>
      <c r="E10" s="106"/>
      <c r="F10" s="30" t="s">
        <v>39</v>
      </c>
      <c r="G10" s="25">
        <v>1.7000000000000002</v>
      </c>
    </row>
    <row r="11" spans="2:7" s="14" customFormat="1" ht="20.100000000000001" customHeight="1" x14ac:dyDescent="0.25">
      <c r="B11" s="9" t="s">
        <v>6</v>
      </c>
      <c r="C11" s="1">
        <v>1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</v>
      </c>
      <c r="C12" s="1">
        <v>0.7</v>
      </c>
      <c r="D12" s="106"/>
      <c r="E12" s="106"/>
      <c r="F12" s="30" t="s">
        <v>114</v>
      </c>
      <c r="G12" s="24">
        <v>5.2</v>
      </c>
    </row>
    <row r="13" spans="2:7" s="14" customFormat="1" ht="20.100000000000001" customHeight="1" x14ac:dyDescent="0.25">
      <c r="B13" s="9" t="s">
        <v>121</v>
      </c>
      <c r="C13" s="1">
        <v>0.6</v>
      </c>
      <c r="D13" s="106"/>
      <c r="E13" s="106"/>
      <c r="F13" s="30" t="s">
        <v>115</v>
      </c>
      <c r="G13" s="24">
        <v>3.9</v>
      </c>
    </row>
    <row r="14" spans="2:7" s="14" customFormat="1" ht="20.100000000000001" customHeight="1" x14ac:dyDescent="0.25">
      <c r="B14" s="9" t="s">
        <v>16</v>
      </c>
      <c r="C14" s="1">
        <v>0.6</v>
      </c>
      <c r="D14" s="106"/>
      <c r="E14" s="106"/>
      <c r="F14" s="30" t="s">
        <v>116</v>
      </c>
      <c r="G14" s="24">
        <v>90.9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89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3.6</v>
      </c>
      <c r="D17" s="106"/>
      <c r="E17" s="106"/>
      <c r="F17" s="30" t="s">
        <v>5</v>
      </c>
      <c r="G17" s="8">
        <v>19.3</v>
      </c>
    </row>
    <row r="18" spans="2:7" s="14" customFormat="1" ht="20.100000000000001" customHeight="1" x14ac:dyDescent="0.25">
      <c r="B18" s="26" t="s">
        <v>33</v>
      </c>
      <c r="C18" s="1">
        <v>6.5</v>
      </c>
      <c r="D18" s="106"/>
      <c r="E18" s="106"/>
      <c r="F18" s="30" t="s">
        <v>7</v>
      </c>
      <c r="G18" s="8">
        <v>80.7</v>
      </c>
    </row>
    <row r="19" spans="2:7" s="14" customFormat="1" ht="20.100000000000001" customHeight="1" x14ac:dyDescent="0.25">
      <c r="B19" s="26" t="s">
        <v>31</v>
      </c>
      <c r="C19" s="1">
        <v>0.89999999999999991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98.2</v>
      </c>
    </row>
    <row r="21" spans="2:7" s="14" customFormat="1" ht="20.100000000000001" customHeight="1" x14ac:dyDescent="0.25">
      <c r="B21" s="9" t="s">
        <v>43</v>
      </c>
      <c r="C21" s="1">
        <v>95.3</v>
      </c>
      <c r="D21" s="106"/>
      <c r="E21" s="106"/>
      <c r="F21" s="30" t="s">
        <v>13</v>
      </c>
      <c r="G21" s="8">
        <v>1.8</v>
      </c>
    </row>
    <row r="22" spans="2:7" s="14" customFormat="1" ht="20.100000000000001" customHeight="1" x14ac:dyDescent="0.25">
      <c r="B22" s="9" t="s">
        <v>45</v>
      </c>
      <c r="C22" s="1">
        <v>2.8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1.2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0.2</v>
      </c>
      <c r="D24" s="106"/>
      <c r="E24" s="106"/>
      <c r="F24" s="30" t="s">
        <v>19</v>
      </c>
      <c r="G24" s="8">
        <v>59.6</v>
      </c>
    </row>
    <row r="25" spans="2:7" s="14" customFormat="1" ht="20.100000000000001" customHeight="1" x14ac:dyDescent="0.25">
      <c r="B25" s="9" t="s">
        <v>51</v>
      </c>
      <c r="C25" s="1">
        <v>0.2</v>
      </c>
      <c r="D25" s="106"/>
      <c r="E25" s="106"/>
      <c r="F25" s="30" t="s">
        <v>21</v>
      </c>
      <c r="G25" s="8">
        <v>40.4</v>
      </c>
    </row>
    <row r="26" spans="2:7" s="14" customFormat="1" ht="20.100000000000001" customHeight="1" x14ac:dyDescent="0.25">
      <c r="B26" s="26" t="s">
        <v>54</v>
      </c>
      <c r="C26" s="1">
        <v>0.1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0.2</v>
      </c>
      <c r="D27" s="106"/>
      <c r="E27" s="106"/>
      <c r="F27" s="30" t="s">
        <v>24</v>
      </c>
      <c r="G27" s="8">
        <v>9.6999999999999993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14.2</v>
      </c>
    </row>
    <row r="29" spans="2:7" s="14" customFormat="1" ht="20.100000000000001" customHeight="1" x14ac:dyDescent="0.25">
      <c r="B29" s="9" t="s">
        <v>59</v>
      </c>
      <c r="C29" s="1">
        <v>37.700000000000003</v>
      </c>
      <c r="D29" s="106"/>
      <c r="E29" s="106"/>
      <c r="F29" s="30" t="s">
        <v>28</v>
      </c>
      <c r="G29" s="8">
        <v>25.3</v>
      </c>
    </row>
    <row r="30" spans="2:7" s="14" customFormat="1" ht="20.100000000000001" customHeight="1" x14ac:dyDescent="0.25">
      <c r="B30" s="9" t="s">
        <v>60</v>
      </c>
      <c r="C30" s="1">
        <v>9.1</v>
      </c>
      <c r="D30" s="106"/>
      <c r="E30" s="106"/>
      <c r="F30" s="30" t="s">
        <v>29</v>
      </c>
      <c r="G30" s="8">
        <v>30.1</v>
      </c>
    </row>
    <row r="31" spans="2:7" s="14" customFormat="1" ht="20.100000000000001" customHeight="1" x14ac:dyDescent="0.25">
      <c r="B31" s="9" t="s">
        <v>62</v>
      </c>
      <c r="C31" s="1">
        <v>46.5</v>
      </c>
      <c r="D31" s="106"/>
      <c r="E31" s="106"/>
      <c r="F31" s="30" t="s">
        <v>30</v>
      </c>
      <c r="G31" s="8">
        <v>14</v>
      </c>
    </row>
    <row r="32" spans="2:7" s="14" customFormat="1" ht="20.100000000000001" customHeight="1" x14ac:dyDescent="0.25">
      <c r="B32" s="9" t="s">
        <v>64</v>
      </c>
      <c r="C32" s="1">
        <v>3.1</v>
      </c>
      <c r="D32" s="106"/>
      <c r="E32" s="106"/>
      <c r="F32" s="30" t="s">
        <v>32</v>
      </c>
      <c r="G32" s="8">
        <v>6.7</v>
      </c>
    </row>
    <row r="33" spans="2:7" s="14" customFormat="1" ht="20.100000000000001" customHeight="1" x14ac:dyDescent="0.25">
      <c r="B33" s="9" t="s">
        <v>66</v>
      </c>
      <c r="C33" s="1">
        <v>2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1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0.6</v>
      </c>
      <c r="D35" s="106"/>
      <c r="E35" s="106"/>
      <c r="F35" s="30" t="s">
        <v>36</v>
      </c>
      <c r="G35" s="10">
        <v>3.2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34.5</v>
      </c>
    </row>
    <row r="37" spans="2:7" s="14" customFormat="1" ht="20.100000000000001" customHeight="1" x14ac:dyDescent="0.25">
      <c r="B37" s="9" t="s">
        <v>72</v>
      </c>
      <c r="C37" s="1">
        <v>9.1</v>
      </c>
      <c r="D37" s="106"/>
      <c r="E37" s="106"/>
      <c r="F37" s="30" t="s">
        <v>38</v>
      </c>
      <c r="G37" s="10">
        <v>49</v>
      </c>
    </row>
    <row r="38" spans="2:7" s="14" customFormat="1" ht="20.100000000000001" customHeight="1" x14ac:dyDescent="0.25">
      <c r="B38" s="9" t="s">
        <v>74</v>
      </c>
      <c r="C38" s="1">
        <v>65.099999999999994</v>
      </c>
      <c r="D38" s="106"/>
      <c r="E38" s="106"/>
      <c r="F38" s="30" t="s">
        <v>40</v>
      </c>
      <c r="G38" s="10">
        <v>13.1</v>
      </c>
    </row>
    <row r="39" spans="2:7" s="14" customFormat="1" ht="20.100000000000001" customHeight="1" x14ac:dyDescent="0.25">
      <c r="B39" s="9" t="s">
        <v>76</v>
      </c>
      <c r="C39" s="1">
        <v>14.1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9.8000000000000007</v>
      </c>
      <c r="D40" s="106"/>
      <c r="E40" s="106"/>
      <c r="F40" s="30" t="s">
        <v>44</v>
      </c>
      <c r="G40" s="11">
        <v>3134.63</v>
      </c>
    </row>
    <row r="41" spans="2:7" s="14" customFormat="1" ht="20.100000000000001" customHeight="1" x14ac:dyDescent="0.25">
      <c r="B41" s="9" t="s">
        <v>39</v>
      </c>
      <c r="C41" s="1">
        <v>1.9</v>
      </c>
      <c r="D41" s="106"/>
      <c r="E41" s="106"/>
      <c r="F41" s="30" t="s">
        <v>46</v>
      </c>
      <c r="G41" s="11">
        <v>2129.2800000000002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54.03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77.260000000000005</v>
      </c>
      <c r="D44" s="106"/>
      <c r="E44" s="106"/>
      <c r="F44" s="30" t="s">
        <v>53</v>
      </c>
      <c r="G44" s="8">
        <v>49.6</v>
      </c>
    </row>
    <row r="45" spans="2:7" s="14" customFormat="1" ht="20.100000000000001" customHeight="1" x14ac:dyDescent="0.25">
      <c r="B45" s="9" t="s">
        <v>31</v>
      </c>
      <c r="C45" s="5">
        <v>37.159999999999997</v>
      </c>
      <c r="D45" s="106"/>
      <c r="E45" s="106"/>
      <c r="F45" s="30" t="s">
        <v>55</v>
      </c>
      <c r="G45" s="8">
        <v>44.2</v>
      </c>
    </row>
    <row r="46" spans="2:7" s="14" customFormat="1" ht="20.100000000000001" customHeight="1" x14ac:dyDescent="0.25">
      <c r="B46" s="9" t="s">
        <v>86</v>
      </c>
      <c r="C46" s="5">
        <v>52.28</v>
      </c>
      <c r="D46" s="106"/>
      <c r="E46" s="106"/>
      <c r="F46" s="30" t="s">
        <v>56</v>
      </c>
      <c r="G46" s="8">
        <v>5.5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0.7</v>
      </c>
    </row>
    <row r="48" spans="2:7" s="14" customFormat="1" ht="20.100000000000001" customHeight="1" x14ac:dyDescent="0.25">
      <c r="B48" s="9" t="s">
        <v>25</v>
      </c>
      <c r="C48" s="6">
        <v>12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18.7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31.5</v>
      </c>
      <c r="D50" s="106"/>
      <c r="E50" s="106"/>
      <c r="F50" s="30" t="s">
        <v>63</v>
      </c>
      <c r="G50" s="8">
        <v>94.7</v>
      </c>
    </row>
    <row r="51" spans="2:7" s="14" customFormat="1" ht="20.100000000000001" customHeight="1" x14ac:dyDescent="0.25">
      <c r="B51" s="9" t="s">
        <v>86</v>
      </c>
      <c r="C51" s="1">
        <v>13.5</v>
      </c>
      <c r="D51" s="106"/>
      <c r="E51" s="106"/>
      <c r="F51" s="30" t="s">
        <v>65</v>
      </c>
      <c r="G51" s="8">
        <v>95.1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85.1</v>
      </c>
    </row>
    <row r="53" spans="2:7" s="14" customFormat="1" ht="20.100000000000001" customHeight="1" x14ac:dyDescent="0.25">
      <c r="B53" s="9" t="s">
        <v>25</v>
      </c>
      <c r="C53" s="6">
        <v>10.3</v>
      </c>
      <c r="D53" s="106"/>
      <c r="E53" s="106"/>
      <c r="F53" s="30" t="s">
        <v>69</v>
      </c>
      <c r="G53" s="8">
        <v>83.5</v>
      </c>
    </row>
    <row r="54" spans="2:7" s="14" customFormat="1" ht="20.100000000000001" customHeight="1" x14ac:dyDescent="0.25">
      <c r="B54" s="9" t="s">
        <v>27</v>
      </c>
      <c r="C54" s="6">
        <v>9.9</v>
      </c>
      <c r="D54" s="106"/>
      <c r="E54" s="106"/>
      <c r="F54" s="30" t="s">
        <v>70</v>
      </c>
      <c r="G54" s="8">
        <v>67.900000000000006</v>
      </c>
    </row>
    <row r="55" spans="2:7" s="14" customFormat="1" ht="20.100000000000001" customHeight="1" x14ac:dyDescent="0.25">
      <c r="B55" s="9" t="s">
        <v>31</v>
      </c>
      <c r="C55" s="1">
        <v>18.2</v>
      </c>
      <c r="D55" s="106"/>
      <c r="E55" s="106"/>
      <c r="F55" s="30" t="s">
        <v>71</v>
      </c>
      <c r="G55" s="8">
        <v>87.3</v>
      </c>
    </row>
    <row r="56" spans="2:7" s="14" customFormat="1" ht="20.100000000000001" customHeight="1" x14ac:dyDescent="0.25">
      <c r="B56" s="9" t="s">
        <v>86</v>
      </c>
      <c r="C56" s="1">
        <v>11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83.2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80.2</v>
      </c>
    </row>
    <row r="59" spans="2:7" s="14" customFormat="1" ht="20.100000000000001" customHeight="1" x14ac:dyDescent="0.25">
      <c r="B59" s="9" t="s">
        <v>170</v>
      </c>
      <c r="C59" s="1">
        <v>54.9</v>
      </c>
      <c r="D59" s="106"/>
      <c r="E59" s="106"/>
      <c r="F59" s="30" t="s">
        <v>79</v>
      </c>
      <c r="G59" s="8">
        <v>95.9</v>
      </c>
    </row>
    <row r="60" spans="2:7" s="14" customFormat="1" ht="20.100000000000001" customHeight="1" x14ac:dyDescent="0.25">
      <c r="B60" s="9" t="s">
        <v>171</v>
      </c>
      <c r="C60" s="1">
        <v>17.399999999999999</v>
      </c>
      <c r="D60" s="106"/>
      <c r="E60" s="106"/>
      <c r="F60" s="30" t="s">
        <v>80</v>
      </c>
      <c r="G60" s="8">
        <v>97.4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91.4</v>
      </c>
    </row>
    <row r="62" spans="2:7" s="14" customFormat="1" ht="20.100000000000001" customHeight="1" x14ac:dyDescent="0.25">
      <c r="B62" s="9" t="s">
        <v>170</v>
      </c>
      <c r="C62" s="1">
        <v>40.700000000000003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172</v>
      </c>
      <c r="C63" s="1">
        <v>16.600000000000001</v>
      </c>
      <c r="D63" s="106"/>
      <c r="E63" s="106"/>
      <c r="F63" s="30" t="s">
        <v>84</v>
      </c>
      <c r="G63" s="8">
        <v>93.2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92.5</v>
      </c>
    </row>
    <row r="65" spans="2:7" s="14" customFormat="1" ht="20.100000000000001" customHeight="1" x14ac:dyDescent="0.25">
      <c r="B65" s="9" t="s">
        <v>170</v>
      </c>
      <c r="C65" s="1">
        <v>55.7</v>
      </c>
      <c r="D65" s="106"/>
      <c r="E65" s="106"/>
      <c r="F65" s="30" t="s">
        <v>87</v>
      </c>
      <c r="G65" s="8">
        <v>98.8</v>
      </c>
    </row>
    <row r="66" spans="2:7" s="14" customFormat="1" ht="20.100000000000001" customHeight="1" x14ac:dyDescent="0.25">
      <c r="B66" s="9" t="s">
        <v>173</v>
      </c>
      <c r="C66" s="1">
        <v>12.4</v>
      </c>
      <c r="D66" s="106"/>
      <c r="E66" s="106"/>
      <c r="F66" s="30" t="s">
        <v>90</v>
      </c>
      <c r="G66" s="8">
        <v>96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74.2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174</v>
      </c>
      <c r="C69" s="1">
        <v>4.2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126</v>
      </c>
      <c r="C70" s="1">
        <v>2.7</v>
      </c>
      <c r="D70" s="106"/>
      <c r="E70" s="106"/>
      <c r="F70" s="30" t="s">
        <v>93</v>
      </c>
      <c r="G70" s="8">
        <v>14.900000000000006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46.2</v>
      </c>
    </row>
    <row r="72" spans="2:7" s="14" customFormat="1" ht="20.100000000000001" customHeight="1" x14ac:dyDescent="0.25">
      <c r="B72" s="9" t="s">
        <v>104</v>
      </c>
      <c r="C72" s="1">
        <v>14.7</v>
      </c>
      <c r="D72" s="106"/>
      <c r="E72" s="106"/>
      <c r="F72" s="30" t="s">
        <v>95</v>
      </c>
      <c r="G72" s="8">
        <v>6.5</v>
      </c>
    </row>
    <row r="73" spans="2:7" s="14" customFormat="1" ht="20.100000000000001" customHeight="1" x14ac:dyDescent="0.25">
      <c r="B73" s="9" t="s">
        <v>158</v>
      </c>
      <c r="C73" s="1">
        <v>7.2</v>
      </c>
      <c r="D73" s="106"/>
      <c r="E73" s="106"/>
      <c r="F73" s="30" t="s">
        <v>96</v>
      </c>
      <c r="G73" s="8">
        <v>4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18.200000000000003</v>
      </c>
    </row>
    <row r="75" spans="2:7" s="14" customFormat="1" ht="20.100000000000001" customHeight="1" x14ac:dyDescent="0.25">
      <c r="B75" s="9" t="s">
        <v>104</v>
      </c>
      <c r="C75" s="1">
        <v>9.6999999999999993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9.3000000000000007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44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81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204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>
    <tabColor rgb="FF92D050"/>
  </sheetPr>
  <dimension ref="B1:G93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289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10</v>
      </c>
      <c r="C5" s="1">
        <v>13.3</v>
      </c>
      <c r="D5" s="106"/>
      <c r="E5" s="106"/>
      <c r="F5" s="30" t="s">
        <v>108</v>
      </c>
      <c r="G5" s="24">
        <v>25.2</v>
      </c>
    </row>
    <row r="6" spans="2:7" s="14" customFormat="1" ht="20.100000000000001" customHeight="1" x14ac:dyDescent="0.25">
      <c r="B6" s="9" t="s">
        <v>4</v>
      </c>
      <c r="C6" s="1">
        <v>11.2</v>
      </c>
      <c r="D6" s="106"/>
      <c r="E6" s="106"/>
      <c r="F6" s="30" t="s">
        <v>109</v>
      </c>
      <c r="G6" s="24">
        <v>46.7</v>
      </c>
    </row>
    <row r="7" spans="2:7" s="14" customFormat="1" ht="20.100000000000001" customHeight="1" x14ac:dyDescent="0.25">
      <c r="B7" s="9" t="s">
        <v>6</v>
      </c>
      <c r="C7" s="1">
        <v>9.5</v>
      </c>
      <c r="D7" s="106"/>
      <c r="E7" s="106"/>
      <c r="F7" s="30" t="s">
        <v>110</v>
      </c>
      <c r="G7" s="24">
        <v>21.6</v>
      </c>
    </row>
    <row r="8" spans="2:7" s="14" customFormat="1" ht="20.100000000000001" customHeight="1" x14ac:dyDescent="0.25">
      <c r="B8" s="9" t="s">
        <v>12</v>
      </c>
      <c r="C8" s="1">
        <v>7</v>
      </c>
      <c r="D8" s="106"/>
      <c r="E8" s="106"/>
      <c r="F8" s="30" t="s">
        <v>111</v>
      </c>
      <c r="G8" s="24">
        <v>3.1</v>
      </c>
    </row>
    <row r="9" spans="2:7" s="14" customFormat="1" ht="20.100000000000001" customHeight="1" x14ac:dyDescent="0.25">
      <c r="B9" s="9" t="s">
        <v>16</v>
      </c>
      <c r="C9" s="1">
        <v>6.8</v>
      </c>
      <c r="D9" s="106"/>
      <c r="E9" s="106"/>
      <c r="F9" s="30" t="s">
        <v>112</v>
      </c>
      <c r="G9" s="24">
        <v>0.3</v>
      </c>
    </row>
    <row r="10" spans="2:7" s="14" customFormat="1" ht="20.100000000000001" customHeight="1" x14ac:dyDescent="0.25">
      <c r="B10" s="9" t="s">
        <v>133</v>
      </c>
      <c r="C10" s="1">
        <v>5.9</v>
      </c>
      <c r="D10" s="106"/>
      <c r="E10" s="106"/>
      <c r="F10" s="30" t="s">
        <v>39</v>
      </c>
      <c r="G10" s="25">
        <v>3.0999999999999996</v>
      </c>
    </row>
    <row r="11" spans="2:7" s="14" customFormat="1" ht="20.100000000000001" customHeight="1" x14ac:dyDescent="0.25">
      <c r="B11" s="9" t="s">
        <v>14</v>
      </c>
      <c r="C11" s="1">
        <v>5.3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22</v>
      </c>
      <c r="C12" s="1">
        <v>3.6</v>
      </c>
      <c r="D12" s="106"/>
      <c r="E12" s="106"/>
      <c r="F12" s="30" t="s">
        <v>114</v>
      </c>
      <c r="G12" s="24">
        <v>0.7</v>
      </c>
    </row>
    <row r="13" spans="2:7" s="14" customFormat="1" ht="20.100000000000001" customHeight="1" x14ac:dyDescent="0.25">
      <c r="B13" s="9" t="s">
        <v>121</v>
      </c>
      <c r="C13" s="1">
        <v>3.3</v>
      </c>
      <c r="D13" s="106"/>
      <c r="E13" s="106"/>
      <c r="F13" s="30" t="s">
        <v>115</v>
      </c>
      <c r="G13" s="24">
        <v>22.2</v>
      </c>
    </row>
    <row r="14" spans="2:7" s="14" customFormat="1" ht="20.100000000000001" customHeight="1" x14ac:dyDescent="0.25">
      <c r="B14" s="9" t="s">
        <v>8</v>
      </c>
      <c r="C14" s="1">
        <v>3.1</v>
      </c>
      <c r="D14" s="106"/>
      <c r="E14" s="106"/>
      <c r="F14" s="30" t="s">
        <v>116</v>
      </c>
      <c r="G14" s="24">
        <v>77.099999999999994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18.899999999999999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21.8</v>
      </c>
      <c r="D17" s="106"/>
      <c r="E17" s="106"/>
      <c r="F17" s="30" t="s">
        <v>5</v>
      </c>
      <c r="G17" s="8">
        <v>19.5</v>
      </c>
    </row>
    <row r="18" spans="2:7" s="14" customFormat="1" ht="20.100000000000001" customHeight="1" x14ac:dyDescent="0.25">
      <c r="B18" s="26" t="s">
        <v>33</v>
      </c>
      <c r="C18" s="1">
        <v>52.2</v>
      </c>
      <c r="D18" s="106"/>
      <c r="E18" s="106"/>
      <c r="F18" s="30" t="s">
        <v>7</v>
      </c>
      <c r="G18" s="8">
        <v>80.5</v>
      </c>
    </row>
    <row r="19" spans="2:7" s="14" customFormat="1" ht="20.100000000000001" customHeight="1" x14ac:dyDescent="0.25">
      <c r="B19" s="26" t="s">
        <v>31</v>
      </c>
      <c r="C19" s="1">
        <v>7.1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95.1</v>
      </c>
    </row>
    <row r="21" spans="2:7" s="14" customFormat="1" ht="20.100000000000001" customHeight="1" x14ac:dyDescent="0.25">
      <c r="B21" s="9" t="s">
        <v>43</v>
      </c>
      <c r="C21" s="1">
        <v>69.900000000000006</v>
      </c>
      <c r="D21" s="106"/>
      <c r="E21" s="106"/>
      <c r="F21" s="30" t="s">
        <v>13</v>
      </c>
      <c r="G21" s="8">
        <v>4.9000000000000004</v>
      </c>
    </row>
    <row r="22" spans="2:7" s="14" customFormat="1" ht="20.100000000000001" customHeight="1" x14ac:dyDescent="0.25">
      <c r="B22" s="9" t="s">
        <v>45</v>
      </c>
      <c r="C22" s="1">
        <v>11.8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16.399999999999999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 t="s">
        <v>52</v>
      </c>
      <c r="D24" s="106"/>
      <c r="E24" s="106"/>
      <c r="F24" s="30" t="s">
        <v>19</v>
      </c>
      <c r="G24" s="8">
        <v>60.8</v>
      </c>
    </row>
    <row r="25" spans="2:7" s="14" customFormat="1" ht="20.100000000000001" customHeight="1" x14ac:dyDescent="0.25">
      <c r="B25" s="9" t="s">
        <v>51</v>
      </c>
      <c r="C25" s="1" t="s">
        <v>52</v>
      </c>
      <c r="D25" s="106"/>
      <c r="E25" s="106"/>
      <c r="F25" s="30" t="s">
        <v>21</v>
      </c>
      <c r="G25" s="8">
        <v>39.200000000000003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1.9</v>
      </c>
      <c r="D27" s="106"/>
      <c r="E27" s="106"/>
      <c r="F27" s="30" t="s">
        <v>24</v>
      </c>
      <c r="G27" s="8">
        <v>12.7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20.100000000000001</v>
      </c>
    </row>
    <row r="29" spans="2:7" s="14" customFormat="1" ht="20.100000000000001" customHeight="1" x14ac:dyDescent="0.25">
      <c r="B29" s="9" t="s">
        <v>59</v>
      </c>
      <c r="C29" s="1">
        <v>28.5</v>
      </c>
      <c r="D29" s="106"/>
      <c r="E29" s="106"/>
      <c r="F29" s="30" t="s">
        <v>28</v>
      </c>
      <c r="G29" s="8">
        <v>23.7</v>
      </c>
    </row>
    <row r="30" spans="2:7" s="14" customFormat="1" ht="20.100000000000001" customHeight="1" x14ac:dyDescent="0.25">
      <c r="B30" s="9" t="s">
        <v>60</v>
      </c>
      <c r="C30" s="1">
        <v>60.2</v>
      </c>
      <c r="D30" s="106"/>
      <c r="E30" s="106"/>
      <c r="F30" s="30" t="s">
        <v>29</v>
      </c>
      <c r="G30" s="8">
        <v>19.3</v>
      </c>
    </row>
    <row r="31" spans="2:7" s="14" customFormat="1" ht="20.100000000000001" customHeight="1" x14ac:dyDescent="0.25">
      <c r="B31" s="9" t="s">
        <v>62</v>
      </c>
      <c r="C31" s="1">
        <v>3.3</v>
      </c>
      <c r="D31" s="106"/>
      <c r="E31" s="106"/>
      <c r="F31" s="30" t="s">
        <v>30</v>
      </c>
      <c r="G31" s="8">
        <v>14.1</v>
      </c>
    </row>
    <row r="32" spans="2:7" s="14" customFormat="1" ht="20.100000000000001" customHeight="1" x14ac:dyDescent="0.25">
      <c r="B32" s="9" t="s">
        <v>64</v>
      </c>
      <c r="C32" s="1" t="s">
        <v>52</v>
      </c>
      <c r="D32" s="106"/>
      <c r="E32" s="106"/>
      <c r="F32" s="30" t="s">
        <v>32</v>
      </c>
      <c r="G32" s="8">
        <v>10.1</v>
      </c>
    </row>
    <row r="33" spans="2:7" s="14" customFormat="1" ht="20.100000000000001" customHeight="1" x14ac:dyDescent="0.25">
      <c r="B33" s="9" t="s">
        <v>66</v>
      </c>
      <c r="C33" s="1">
        <v>5.2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 t="s">
        <v>52</v>
      </c>
      <c r="D34" s="106"/>
      <c r="E34" s="106"/>
      <c r="F34" s="30" t="s">
        <v>35</v>
      </c>
      <c r="G34" s="10" t="s">
        <v>52</v>
      </c>
    </row>
    <row r="35" spans="2:7" s="14" customFormat="1" ht="20.100000000000001" customHeight="1" x14ac:dyDescent="0.25">
      <c r="B35" s="9" t="s">
        <v>39</v>
      </c>
      <c r="C35" s="1">
        <v>2.8</v>
      </c>
      <c r="D35" s="106"/>
      <c r="E35" s="106"/>
      <c r="F35" s="30" t="s">
        <v>36</v>
      </c>
      <c r="G35" s="10">
        <v>3.3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24</v>
      </c>
    </row>
    <row r="37" spans="2:7" s="14" customFormat="1" ht="20.100000000000001" customHeight="1" x14ac:dyDescent="0.25">
      <c r="B37" s="9" t="s">
        <v>72</v>
      </c>
      <c r="C37" s="1">
        <v>59.3</v>
      </c>
      <c r="D37" s="106"/>
      <c r="E37" s="106"/>
      <c r="F37" s="30" t="s">
        <v>38</v>
      </c>
      <c r="G37" s="10">
        <v>42.4</v>
      </c>
    </row>
    <row r="38" spans="2:7" s="14" customFormat="1" ht="20.100000000000001" customHeight="1" x14ac:dyDescent="0.25">
      <c r="B38" s="9" t="s">
        <v>74</v>
      </c>
      <c r="C38" s="1">
        <v>15.5</v>
      </c>
      <c r="D38" s="106"/>
      <c r="E38" s="106"/>
      <c r="F38" s="30" t="s">
        <v>40</v>
      </c>
      <c r="G38" s="10">
        <v>30.3</v>
      </c>
    </row>
    <row r="39" spans="2:7" s="14" customFormat="1" ht="20.100000000000001" customHeight="1" x14ac:dyDescent="0.25">
      <c r="B39" s="9" t="s">
        <v>76</v>
      </c>
      <c r="C39" s="1">
        <v>11.6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7</v>
      </c>
      <c r="D40" s="106"/>
      <c r="E40" s="106"/>
      <c r="F40" s="30" t="s">
        <v>44</v>
      </c>
      <c r="G40" s="11">
        <v>4913.3900000000003</v>
      </c>
    </row>
    <row r="41" spans="2:7" s="14" customFormat="1" ht="20.100000000000001" customHeight="1" x14ac:dyDescent="0.25">
      <c r="B41" s="9" t="s">
        <v>39</v>
      </c>
      <c r="C41" s="1">
        <v>6.6</v>
      </c>
      <c r="D41" s="106"/>
      <c r="E41" s="106"/>
      <c r="F41" s="30" t="s">
        <v>46</v>
      </c>
      <c r="G41" s="11">
        <v>3711.14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24.8</v>
      </c>
    </row>
    <row r="45" spans="2:7" s="14" customFormat="1" ht="20.100000000000001" customHeight="1" x14ac:dyDescent="0.25">
      <c r="B45" s="9" t="s">
        <v>31</v>
      </c>
      <c r="C45" s="5">
        <v>34.82</v>
      </c>
      <c r="D45" s="106"/>
      <c r="E45" s="106"/>
      <c r="F45" s="30" t="s">
        <v>55</v>
      </c>
      <c r="G45" s="8">
        <v>56.4</v>
      </c>
    </row>
    <row r="46" spans="2:7" s="14" customFormat="1" ht="20.100000000000001" customHeight="1" x14ac:dyDescent="0.25">
      <c r="B46" s="9" t="s">
        <v>86</v>
      </c>
      <c r="C46" s="5">
        <v>40.93</v>
      </c>
      <c r="D46" s="106"/>
      <c r="E46" s="106"/>
      <c r="F46" s="30" t="s">
        <v>56</v>
      </c>
      <c r="G46" s="8">
        <v>16.399999999999999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2.4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35.700000000000003</v>
      </c>
      <c r="D50" s="106"/>
      <c r="E50" s="106"/>
      <c r="F50" s="30" t="s">
        <v>63</v>
      </c>
      <c r="G50" s="8">
        <v>79.2</v>
      </c>
    </row>
    <row r="51" spans="2:7" s="14" customFormat="1" ht="20.100000000000001" customHeight="1" x14ac:dyDescent="0.25">
      <c r="B51" s="9" t="s">
        <v>86</v>
      </c>
      <c r="C51" s="1">
        <v>31.8</v>
      </c>
      <c r="D51" s="106"/>
      <c r="E51" s="106"/>
      <c r="F51" s="30" t="s">
        <v>65</v>
      </c>
      <c r="G51" s="8">
        <v>73.3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89.3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53.5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62.7</v>
      </c>
    </row>
    <row r="55" spans="2:7" s="14" customFormat="1" ht="20.100000000000001" customHeight="1" x14ac:dyDescent="0.25">
      <c r="B55" s="9" t="s">
        <v>31</v>
      </c>
      <c r="C55" s="1">
        <v>20.8</v>
      </c>
      <c r="D55" s="106"/>
      <c r="E55" s="106"/>
      <c r="F55" s="30" t="s">
        <v>71</v>
      </c>
      <c r="G55" s="8">
        <v>75</v>
      </c>
    </row>
    <row r="56" spans="2:7" s="14" customFormat="1" ht="20.100000000000001" customHeight="1" x14ac:dyDescent="0.25">
      <c r="B56" s="9" t="s">
        <v>86</v>
      </c>
      <c r="C56" s="1">
        <v>16.100000000000001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48.1</v>
      </c>
    </row>
    <row r="59" spans="2:7" s="14" customFormat="1" ht="20.100000000000001" customHeight="1" x14ac:dyDescent="0.25">
      <c r="B59" s="9" t="s">
        <v>204</v>
      </c>
      <c r="C59" s="1">
        <v>92</v>
      </c>
      <c r="D59" s="106"/>
      <c r="E59" s="106"/>
      <c r="F59" s="30" t="s">
        <v>79</v>
      </c>
      <c r="G59" s="8">
        <v>92.9</v>
      </c>
    </row>
    <row r="60" spans="2:7" s="14" customFormat="1" ht="20.100000000000001" customHeight="1" x14ac:dyDescent="0.25">
      <c r="B60" s="9" t="s">
        <v>205</v>
      </c>
      <c r="C60" s="1">
        <v>2.4</v>
      </c>
      <c r="D60" s="106"/>
      <c r="E60" s="106"/>
      <c r="F60" s="30" t="s">
        <v>80</v>
      </c>
      <c r="G60" s="8">
        <v>95.8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89.3</v>
      </c>
    </row>
    <row r="62" spans="2:7" s="14" customFormat="1" ht="20.100000000000001" customHeight="1" x14ac:dyDescent="0.25">
      <c r="B62" s="9" t="s">
        <v>204</v>
      </c>
      <c r="C62" s="1">
        <v>97.7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205</v>
      </c>
      <c r="C63" s="1">
        <v>0.6</v>
      </c>
      <c r="D63" s="106"/>
      <c r="E63" s="106"/>
      <c r="F63" s="30" t="s">
        <v>84</v>
      </c>
      <c r="G63" s="8">
        <v>79.900000000000006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86.5</v>
      </c>
    </row>
    <row r="65" spans="2:7" s="14" customFormat="1" ht="20.100000000000001" customHeight="1" x14ac:dyDescent="0.25">
      <c r="B65" s="9" t="s">
        <v>204</v>
      </c>
      <c r="C65" s="1">
        <v>92.3</v>
      </c>
      <c r="D65" s="106"/>
      <c r="E65" s="106"/>
      <c r="F65" s="30" t="s">
        <v>87</v>
      </c>
      <c r="G65" s="8">
        <v>96.8</v>
      </c>
    </row>
    <row r="66" spans="2:7" s="14" customFormat="1" ht="20.100000000000001" customHeight="1" x14ac:dyDescent="0.25">
      <c r="B66" s="9" t="s">
        <v>206</v>
      </c>
      <c r="C66" s="1">
        <v>1.4</v>
      </c>
      <c r="D66" s="106"/>
      <c r="E66" s="106"/>
      <c r="F66" s="30" t="s">
        <v>90</v>
      </c>
      <c r="G66" s="8">
        <v>94.7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73.900000000000006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102</v>
      </c>
      <c r="C69" s="1">
        <v>27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105</v>
      </c>
      <c r="C70" s="1">
        <v>12.8</v>
      </c>
      <c r="D70" s="106"/>
      <c r="E70" s="106"/>
      <c r="F70" s="30" t="s">
        <v>93</v>
      </c>
      <c r="G70" s="8">
        <v>52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23.5</v>
      </c>
    </row>
    <row r="72" spans="2:7" s="14" customFormat="1" ht="20.100000000000001" customHeight="1" x14ac:dyDescent="0.25">
      <c r="B72" s="9" t="s">
        <v>105</v>
      </c>
      <c r="C72" s="1">
        <v>16.600000000000001</v>
      </c>
      <c r="D72" s="106"/>
      <c r="E72" s="106"/>
      <c r="F72" s="30" t="s">
        <v>95</v>
      </c>
      <c r="G72" s="8">
        <v>2.7999999999999972</v>
      </c>
    </row>
    <row r="73" spans="2:7" s="14" customFormat="1" ht="20.100000000000001" customHeight="1" x14ac:dyDescent="0.25">
      <c r="B73" s="9" t="s">
        <v>102</v>
      </c>
      <c r="C73" s="1">
        <v>6.6</v>
      </c>
      <c r="D73" s="106"/>
      <c r="E73" s="106"/>
      <c r="F73" s="30" t="s">
        <v>96</v>
      </c>
      <c r="G73" s="8">
        <v>4.4000000000000057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13.599999999999994</v>
      </c>
    </row>
    <row r="75" spans="2:7" s="14" customFormat="1" ht="20.100000000000001" customHeight="1" x14ac:dyDescent="0.25">
      <c r="B75" s="9" t="s">
        <v>102</v>
      </c>
      <c r="C75" s="1">
        <v>24.1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105</v>
      </c>
      <c r="C76" s="29">
        <v>12.7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7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44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81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204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9">
    <tabColor rgb="FF92D050"/>
  </sheetPr>
  <dimension ref="B1:G97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288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4</v>
      </c>
      <c r="C5" s="1">
        <v>15.2</v>
      </c>
      <c r="D5" s="106"/>
      <c r="E5" s="106"/>
      <c r="F5" s="30" t="s">
        <v>108</v>
      </c>
      <c r="G5" s="24">
        <v>29.3</v>
      </c>
    </row>
    <row r="6" spans="2:7" s="14" customFormat="1" ht="20.100000000000001" customHeight="1" x14ac:dyDescent="0.25">
      <c r="B6" s="9" t="s">
        <v>10</v>
      </c>
      <c r="C6" s="1">
        <v>14</v>
      </c>
      <c r="D6" s="106"/>
      <c r="E6" s="106"/>
      <c r="F6" s="30" t="s">
        <v>109</v>
      </c>
      <c r="G6" s="24">
        <v>26.2</v>
      </c>
    </row>
    <row r="7" spans="2:7" s="14" customFormat="1" ht="20.100000000000001" customHeight="1" x14ac:dyDescent="0.25">
      <c r="B7" s="9" t="s">
        <v>8</v>
      </c>
      <c r="C7" s="1">
        <v>6</v>
      </c>
      <c r="D7" s="106"/>
      <c r="E7" s="106"/>
      <c r="F7" s="30" t="s">
        <v>110</v>
      </c>
      <c r="G7" s="24">
        <v>35.299999999999997</v>
      </c>
    </row>
    <row r="8" spans="2:7" s="14" customFormat="1" ht="20.100000000000001" customHeight="1" x14ac:dyDescent="0.25">
      <c r="B8" s="9" t="s">
        <v>18</v>
      </c>
      <c r="C8" s="1">
        <v>5.4</v>
      </c>
      <c r="D8" s="106"/>
      <c r="E8" s="106"/>
      <c r="F8" s="30" t="s">
        <v>111</v>
      </c>
      <c r="G8" s="24">
        <v>3.6</v>
      </c>
    </row>
    <row r="9" spans="2:7" s="14" customFormat="1" ht="20.100000000000001" customHeight="1" x14ac:dyDescent="0.25">
      <c r="B9" s="9" t="s">
        <v>148</v>
      </c>
      <c r="C9" s="1">
        <v>4.3</v>
      </c>
      <c r="D9" s="106"/>
      <c r="E9" s="106"/>
      <c r="F9" s="30" t="s">
        <v>112</v>
      </c>
      <c r="G9" s="24">
        <v>1.2</v>
      </c>
    </row>
    <row r="10" spans="2:7" s="14" customFormat="1" ht="20.100000000000001" customHeight="1" x14ac:dyDescent="0.25">
      <c r="B10" s="9" t="s">
        <v>16</v>
      </c>
      <c r="C10" s="1">
        <v>4.0999999999999996</v>
      </c>
      <c r="D10" s="106"/>
      <c r="E10" s="106"/>
      <c r="F10" s="30" t="s">
        <v>39</v>
      </c>
      <c r="G10" s="25">
        <v>4.4000000000000004</v>
      </c>
    </row>
    <row r="11" spans="2:7" s="14" customFormat="1" ht="20.100000000000001" customHeight="1" x14ac:dyDescent="0.25">
      <c r="B11" s="9" t="s">
        <v>6</v>
      </c>
      <c r="C11" s="1">
        <v>3.8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147</v>
      </c>
      <c r="C12" s="1">
        <v>3.7</v>
      </c>
      <c r="D12" s="106"/>
      <c r="E12" s="106"/>
      <c r="F12" s="30" t="s">
        <v>114</v>
      </c>
      <c r="G12" s="24">
        <v>2.2999999999999998</v>
      </c>
    </row>
    <row r="13" spans="2:7" s="14" customFormat="1" ht="20.100000000000001" customHeight="1" x14ac:dyDescent="0.25">
      <c r="B13" s="9" t="s">
        <v>14</v>
      </c>
      <c r="C13" s="1">
        <v>3.6</v>
      </c>
      <c r="D13" s="106"/>
      <c r="E13" s="106"/>
      <c r="F13" s="30" t="s">
        <v>115</v>
      </c>
      <c r="G13" s="24">
        <v>17.399999999999999</v>
      </c>
    </row>
    <row r="14" spans="2:7" s="14" customFormat="1" ht="20.100000000000001" customHeight="1" x14ac:dyDescent="0.25">
      <c r="B14" s="9" t="s">
        <v>121</v>
      </c>
      <c r="C14" s="1">
        <v>3.1</v>
      </c>
      <c r="D14" s="106"/>
      <c r="E14" s="106"/>
      <c r="F14" s="30" t="s">
        <v>116</v>
      </c>
      <c r="G14" s="24">
        <v>80.3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15.9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48.400000000000006</v>
      </c>
      <c r="D17" s="106"/>
      <c r="E17" s="106"/>
      <c r="F17" s="30" t="s">
        <v>5</v>
      </c>
      <c r="G17" s="8">
        <v>29.1</v>
      </c>
    </row>
    <row r="18" spans="2:7" s="14" customFormat="1" ht="20.100000000000001" customHeight="1" x14ac:dyDescent="0.25">
      <c r="B18" s="26" t="s">
        <v>33</v>
      </c>
      <c r="C18" s="1">
        <v>29</v>
      </c>
      <c r="D18" s="106"/>
      <c r="E18" s="106"/>
      <c r="F18" s="30" t="s">
        <v>7</v>
      </c>
      <c r="G18" s="8">
        <v>70.900000000000006</v>
      </c>
    </row>
    <row r="19" spans="2:7" s="14" customFormat="1" ht="20.100000000000001" customHeight="1" x14ac:dyDescent="0.25">
      <c r="B19" s="26" t="s">
        <v>31</v>
      </c>
      <c r="C19" s="1">
        <v>6.7000000000000011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94.9</v>
      </c>
    </row>
    <row r="21" spans="2:7" s="14" customFormat="1" ht="20.100000000000001" customHeight="1" x14ac:dyDescent="0.25">
      <c r="B21" s="9" t="s">
        <v>43</v>
      </c>
      <c r="C21" s="1">
        <v>33.200000000000003</v>
      </c>
      <c r="D21" s="106"/>
      <c r="E21" s="106"/>
      <c r="F21" s="30" t="s">
        <v>13</v>
      </c>
      <c r="G21" s="8">
        <v>5.0999999999999996</v>
      </c>
    </row>
    <row r="22" spans="2:7" s="14" customFormat="1" ht="20.100000000000001" customHeight="1" x14ac:dyDescent="0.25">
      <c r="B22" s="9" t="s">
        <v>45</v>
      </c>
      <c r="C22" s="1">
        <v>17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30.2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4.0999999999999996</v>
      </c>
      <c r="D24" s="106"/>
      <c r="E24" s="106"/>
      <c r="F24" s="30" t="s">
        <v>19</v>
      </c>
      <c r="G24" s="8">
        <v>66.5</v>
      </c>
    </row>
    <row r="25" spans="2:7" s="14" customFormat="1" ht="20.100000000000001" customHeight="1" x14ac:dyDescent="0.25">
      <c r="B25" s="9" t="s">
        <v>51</v>
      </c>
      <c r="C25" s="1">
        <v>2.6</v>
      </c>
      <c r="D25" s="106"/>
      <c r="E25" s="106"/>
      <c r="F25" s="30" t="s">
        <v>21</v>
      </c>
      <c r="G25" s="8">
        <v>33.5</v>
      </c>
    </row>
    <row r="26" spans="2:7" s="14" customFormat="1" ht="20.100000000000001" customHeight="1" x14ac:dyDescent="0.25">
      <c r="B26" s="26" t="s">
        <v>54</v>
      </c>
      <c r="C26" s="1">
        <v>0.4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12.5</v>
      </c>
      <c r="D27" s="106"/>
      <c r="E27" s="106"/>
      <c r="F27" s="30" t="s">
        <v>24</v>
      </c>
      <c r="G27" s="8">
        <v>9.4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20.2</v>
      </c>
    </row>
    <row r="29" spans="2:7" s="14" customFormat="1" ht="20.100000000000001" customHeight="1" x14ac:dyDescent="0.25">
      <c r="B29" s="9" t="s">
        <v>59</v>
      </c>
      <c r="C29" s="1">
        <v>57.7</v>
      </c>
      <c r="D29" s="106"/>
      <c r="E29" s="106"/>
      <c r="F29" s="30" t="s">
        <v>28</v>
      </c>
      <c r="G29" s="8">
        <v>26.3</v>
      </c>
    </row>
    <row r="30" spans="2:7" s="14" customFormat="1" ht="20.100000000000001" customHeight="1" x14ac:dyDescent="0.25">
      <c r="B30" s="9" t="s">
        <v>60</v>
      </c>
      <c r="C30" s="1">
        <v>33.1</v>
      </c>
      <c r="D30" s="106"/>
      <c r="E30" s="106"/>
      <c r="F30" s="30" t="s">
        <v>29</v>
      </c>
      <c r="G30" s="8">
        <v>22.2</v>
      </c>
    </row>
    <row r="31" spans="2:7" s="14" customFormat="1" ht="20.100000000000001" customHeight="1" x14ac:dyDescent="0.25">
      <c r="B31" s="9" t="s">
        <v>62</v>
      </c>
      <c r="C31" s="1">
        <v>2.8</v>
      </c>
      <c r="D31" s="106"/>
      <c r="E31" s="106"/>
      <c r="F31" s="30" t="s">
        <v>30</v>
      </c>
      <c r="G31" s="8">
        <v>13.2</v>
      </c>
    </row>
    <row r="32" spans="2:7" s="14" customFormat="1" ht="20.100000000000001" customHeight="1" x14ac:dyDescent="0.25">
      <c r="B32" s="9" t="s">
        <v>64</v>
      </c>
      <c r="C32" s="1">
        <v>2.1</v>
      </c>
      <c r="D32" s="106"/>
      <c r="E32" s="106"/>
      <c r="F32" s="30" t="s">
        <v>32</v>
      </c>
      <c r="G32" s="8">
        <v>8.6999999999999993</v>
      </c>
    </row>
    <row r="33" spans="2:7" s="14" customFormat="1" ht="20.100000000000001" customHeight="1" x14ac:dyDescent="0.25">
      <c r="B33" s="9" t="s">
        <v>66</v>
      </c>
      <c r="C33" s="1">
        <v>2.1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>
        <v>0.3</v>
      </c>
      <c r="D34" s="106"/>
      <c r="E34" s="106"/>
      <c r="F34" s="30" t="s">
        <v>35</v>
      </c>
      <c r="G34" s="10">
        <v>0.2</v>
      </c>
    </row>
    <row r="35" spans="2:7" s="14" customFormat="1" ht="20.100000000000001" customHeight="1" x14ac:dyDescent="0.25">
      <c r="B35" s="9" t="s">
        <v>39</v>
      </c>
      <c r="C35" s="1">
        <v>1.9</v>
      </c>
      <c r="D35" s="106"/>
      <c r="E35" s="106"/>
      <c r="F35" s="30" t="s">
        <v>36</v>
      </c>
      <c r="G35" s="10">
        <v>2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17.5</v>
      </c>
    </row>
    <row r="37" spans="2:7" s="14" customFormat="1" ht="20.100000000000001" customHeight="1" x14ac:dyDescent="0.25">
      <c r="B37" s="9" t="s">
        <v>72</v>
      </c>
      <c r="C37" s="1">
        <v>59.6</v>
      </c>
      <c r="D37" s="106"/>
      <c r="E37" s="106"/>
      <c r="F37" s="30" t="s">
        <v>38</v>
      </c>
      <c r="G37" s="10">
        <v>45</v>
      </c>
    </row>
    <row r="38" spans="2:7" s="14" customFormat="1" ht="20.100000000000001" customHeight="1" x14ac:dyDescent="0.25">
      <c r="B38" s="9" t="s">
        <v>74</v>
      </c>
      <c r="C38" s="1">
        <v>11</v>
      </c>
      <c r="D38" s="106"/>
      <c r="E38" s="106"/>
      <c r="F38" s="30" t="s">
        <v>40</v>
      </c>
      <c r="G38" s="10">
        <v>35.299999999999997</v>
      </c>
    </row>
    <row r="39" spans="2:7" s="14" customFormat="1" ht="20.100000000000001" customHeight="1" x14ac:dyDescent="0.25">
      <c r="B39" s="9" t="s">
        <v>76</v>
      </c>
      <c r="C39" s="1">
        <v>9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6.9</v>
      </c>
      <c r="D40" s="106"/>
      <c r="E40" s="106"/>
      <c r="F40" s="30" t="s">
        <v>44</v>
      </c>
      <c r="G40" s="11">
        <v>5254.55</v>
      </c>
    </row>
    <row r="41" spans="2:7" s="14" customFormat="1" ht="20.100000000000001" customHeight="1" x14ac:dyDescent="0.25">
      <c r="B41" s="9" t="s">
        <v>39</v>
      </c>
      <c r="C41" s="1">
        <v>13.5</v>
      </c>
      <c r="D41" s="106"/>
      <c r="E41" s="106"/>
      <c r="F41" s="30" t="s">
        <v>46</v>
      </c>
      <c r="G41" s="11">
        <v>3960.29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4">
        <v>79.92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4">
        <v>126.6</v>
      </c>
      <c r="D44" s="106"/>
      <c r="E44" s="106"/>
      <c r="F44" s="30" t="s">
        <v>53</v>
      </c>
      <c r="G44" s="8">
        <v>25</v>
      </c>
    </row>
    <row r="45" spans="2:7" s="14" customFormat="1" ht="20.100000000000001" customHeight="1" x14ac:dyDescent="0.25">
      <c r="B45" s="9" t="s">
        <v>31</v>
      </c>
      <c r="C45" s="5">
        <v>47.05</v>
      </c>
      <c r="D45" s="106"/>
      <c r="E45" s="106"/>
      <c r="F45" s="30" t="s">
        <v>55</v>
      </c>
      <c r="G45" s="8">
        <v>58</v>
      </c>
    </row>
    <row r="46" spans="2:7" s="14" customFormat="1" ht="20.100000000000001" customHeight="1" x14ac:dyDescent="0.25">
      <c r="B46" s="9" t="s">
        <v>86</v>
      </c>
      <c r="C46" s="5">
        <v>75.319999999999993</v>
      </c>
      <c r="D46" s="106"/>
      <c r="E46" s="106"/>
      <c r="F46" s="30" t="s">
        <v>56</v>
      </c>
      <c r="G46" s="8">
        <v>14.8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2.2000000000000002</v>
      </c>
    </row>
    <row r="48" spans="2:7" s="14" customFormat="1" ht="20.100000000000001" customHeight="1" x14ac:dyDescent="0.25">
      <c r="B48" s="9" t="s">
        <v>25</v>
      </c>
      <c r="C48" s="6">
        <v>15.2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6">
        <v>11.3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1">
        <v>24.4</v>
      </c>
      <c r="D50" s="106"/>
      <c r="E50" s="106"/>
      <c r="F50" s="30" t="s">
        <v>63</v>
      </c>
      <c r="G50" s="8">
        <v>75.099999999999994</v>
      </c>
    </row>
    <row r="51" spans="2:7" s="14" customFormat="1" ht="20.100000000000001" customHeight="1" x14ac:dyDescent="0.25">
      <c r="B51" s="9" t="s">
        <v>86</v>
      </c>
      <c r="C51" s="1">
        <v>17</v>
      </c>
      <c r="D51" s="106"/>
      <c r="E51" s="106"/>
      <c r="F51" s="30" t="s">
        <v>65</v>
      </c>
      <c r="G51" s="8">
        <v>75.099999999999994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90.3</v>
      </c>
    </row>
    <row r="53" spans="2:7" s="14" customFormat="1" ht="20.100000000000001" customHeight="1" x14ac:dyDescent="0.25">
      <c r="B53" s="9" t="s">
        <v>25</v>
      </c>
      <c r="C53" s="6">
        <v>6.8</v>
      </c>
      <c r="D53" s="106"/>
      <c r="E53" s="106"/>
      <c r="F53" s="30" t="s">
        <v>69</v>
      </c>
      <c r="G53" s="8">
        <v>77.599999999999994</v>
      </c>
    </row>
    <row r="54" spans="2:7" s="14" customFormat="1" ht="20.100000000000001" customHeight="1" x14ac:dyDescent="0.25">
      <c r="B54" s="9" t="s">
        <v>27</v>
      </c>
      <c r="C54" s="6">
        <v>8.3000000000000007</v>
      </c>
      <c r="D54" s="106"/>
      <c r="E54" s="106"/>
      <c r="F54" s="30" t="s">
        <v>70</v>
      </c>
      <c r="G54" s="8">
        <v>65.8</v>
      </c>
    </row>
    <row r="55" spans="2:7" s="14" customFormat="1" ht="20.100000000000001" customHeight="1" x14ac:dyDescent="0.25">
      <c r="B55" s="9" t="s">
        <v>31</v>
      </c>
      <c r="C55" s="1">
        <v>16.3</v>
      </c>
      <c r="D55" s="106"/>
      <c r="E55" s="106"/>
      <c r="F55" s="30" t="s">
        <v>71</v>
      </c>
      <c r="G55" s="8">
        <v>71.599999999999994</v>
      </c>
    </row>
    <row r="56" spans="2:7" s="14" customFormat="1" ht="20.100000000000001" customHeight="1" x14ac:dyDescent="0.25">
      <c r="B56" s="9" t="s">
        <v>86</v>
      </c>
      <c r="C56" s="1">
        <v>10.7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8">
        <v>81.5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71.7</v>
      </c>
    </row>
    <row r="59" spans="2:7" s="14" customFormat="1" ht="20.100000000000001" customHeight="1" x14ac:dyDescent="0.25">
      <c r="B59" s="9" t="s">
        <v>104</v>
      </c>
      <c r="C59" s="1">
        <v>84.9</v>
      </c>
      <c r="D59" s="106"/>
      <c r="E59" s="106"/>
      <c r="F59" s="30" t="s">
        <v>79</v>
      </c>
      <c r="G59" s="8">
        <v>95.9</v>
      </c>
    </row>
    <row r="60" spans="2:7" s="14" customFormat="1" ht="20.100000000000001" customHeight="1" x14ac:dyDescent="0.25">
      <c r="B60" s="9" t="s">
        <v>175</v>
      </c>
      <c r="C60" s="1">
        <v>4.8</v>
      </c>
      <c r="D60" s="106"/>
      <c r="E60" s="106"/>
      <c r="F60" s="30" t="s">
        <v>80</v>
      </c>
      <c r="G60" s="8">
        <v>93.3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92.3</v>
      </c>
    </row>
    <row r="62" spans="2:7" s="14" customFormat="1" ht="20.100000000000001" customHeight="1" x14ac:dyDescent="0.25">
      <c r="B62" s="9" t="s">
        <v>104</v>
      </c>
      <c r="C62" s="1">
        <v>79.5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176</v>
      </c>
      <c r="C63" s="1">
        <v>5.8</v>
      </c>
      <c r="D63" s="106"/>
      <c r="E63" s="106"/>
      <c r="F63" s="30" t="s">
        <v>84</v>
      </c>
      <c r="G63" s="8">
        <v>83.3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81.5</v>
      </c>
    </row>
    <row r="65" spans="2:7" s="14" customFormat="1" ht="20.100000000000001" customHeight="1" x14ac:dyDescent="0.25">
      <c r="B65" s="9" t="s">
        <v>104</v>
      </c>
      <c r="C65" s="1">
        <v>72.7</v>
      </c>
      <c r="D65" s="106"/>
      <c r="E65" s="106"/>
      <c r="F65" s="30" t="s">
        <v>87</v>
      </c>
      <c r="G65" s="8">
        <v>97.9</v>
      </c>
    </row>
    <row r="66" spans="2:7" s="14" customFormat="1" ht="20.100000000000001" customHeight="1" x14ac:dyDescent="0.25">
      <c r="B66" s="9" t="s">
        <v>176</v>
      </c>
      <c r="C66" s="1">
        <v>5.8</v>
      </c>
      <c r="D66" s="106"/>
      <c r="E66" s="106"/>
      <c r="F66" s="30" t="s">
        <v>90</v>
      </c>
      <c r="G66" s="8">
        <v>96.5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55.4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105</v>
      </c>
      <c r="C69" s="1">
        <v>26.6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126</v>
      </c>
      <c r="C70" s="1">
        <v>10</v>
      </c>
      <c r="D70" s="106"/>
      <c r="E70" s="106"/>
      <c r="F70" s="30" t="s">
        <v>93</v>
      </c>
      <c r="G70" s="8">
        <v>46.7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30.900000000000006</v>
      </c>
    </row>
    <row r="72" spans="2:7" s="14" customFormat="1" ht="20.100000000000001" customHeight="1" x14ac:dyDescent="0.25">
      <c r="B72" s="9" t="s">
        <v>105</v>
      </c>
      <c r="C72" s="1">
        <v>7.9</v>
      </c>
      <c r="D72" s="106"/>
      <c r="E72" s="106"/>
      <c r="F72" s="30" t="s">
        <v>95</v>
      </c>
      <c r="G72" s="8">
        <v>4</v>
      </c>
    </row>
    <row r="73" spans="2:7" s="14" customFormat="1" ht="20.100000000000001" customHeight="1" x14ac:dyDescent="0.25">
      <c r="B73" s="9" t="s">
        <v>158</v>
      </c>
      <c r="C73" s="1">
        <v>1.8</v>
      </c>
      <c r="D73" s="106"/>
      <c r="E73" s="106"/>
      <c r="F73" s="30" t="s">
        <v>96</v>
      </c>
      <c r="G73" s="8">
        <v>5.4000000000000057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14.299999999999997</v>
      </c>
    </row>
    <row r="75" spans="2:7" s="14" customFormat="1" ht="20.100000000000001" customHeight="1" x14ac:dyDescent="0.25">
      <c r="B75" s="9" t="s">
        <v>105</v>
      </c>
      <c r="C75" s="1">
        <v>11.3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126</v>
      </c>
      <c r="C76" s="29">
        <v>2.4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8" t="s">
        <v>189</v>
      </c>
      <c r="C78" s="18"/>
      <c r="F78" s="21"/>
    </row>
    <row r="79" spans="2:7" s="20" customFormat="1" ht="15.95" customHeight="1" x14ac:dyDescent="0.25">
      <c r="B79" s="22"/>
      <c r="C79" s="23"/>
      <c r="F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7"/>
      <c r="E82" s="7"/>
      <c r="F82" s="16"/>
      <c r="G82" s="16"/>
    </row>
    <row r="83" spans="2:7" s="14" customFormat="1" ht="20.100000000000001" customHeight="1" x14ac:dyDescent="0.25">
      <c r="B83" s="16"/>
      <c r="C83" s="17"/>
      <c r="D83" s="12">
        <v>37</v>
      </c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12">
        <v>45</v>
      </c>
      <c r="E84" s="12"/>
      <c r="F84" s="16"/>
      <c r="G84" s="16"/>
    </row>
    <row r="85" spans="2:7" s="14" customFormat="1" ht="20.100000000000001" customHeight="1" x14ac:dyDescent="0.25">
      <c r="B85" s="16"/>
      <c r="C85" s="17"/>
      <c r="D85" s="14">
        <v>342</v>
      </c>
      <c r="F85" s="16"/>
      <c r="G85" s="16"/>
    </row>
    <row r="86" spans="2:7" s="14" customFormat="1" ht="20.100000000000001" customHeight="1" x14ac:dyDescent="0.25">
      <c r="B86" s="16"/>
      <c r="C86" s="17"/>
      <c r="F86" s="16"/>
      <c r="G86" s="16"/>
    </row>
    <row r="87" spans="2:7" s="14" customFormat="1" ht="20.100000000000001" customHeight="1" x14ac:dyDescent="0.25">
      <c r="B87" s="16"/>
      <c r="C87" s="17"/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D92" s="16"/>
      <c r="E92" s="16"/>
      <c r="F92" s="16"/>
      <c r="G92" s="16"/>
    </row>
    <row r="93" spans="2:7" s="14" customFormat="1" ht="20.100000000000001" customHeight="1" x14ac:dyDescent="0.25">
      <c r="B93" s="16"/>
      <c r="C93" s="17"/>
      <c r="D93" s="16"/>
      <c r="E93" s="16"/>
      <c r="F93" s="16"/>
      <c r="G93" s="16"/>
    </row>
    <row r="94" spans="2:7" s="14" customFormat="1" ht="20.100000000000001" customHeight="1" x14ac:dyDescent="0.25">
      <c r="B94" s="16"/>
      <c r="C94" s="17"/>
      <c r="D94" s="16"/>
      <c r="E94" s="16"/>
      <c r="F94" s="16"/>
      <c r="G94" s="16"/>
    </row>
    <row r="95" spans="2:7" s="14" customFormat="1" ht="20.100000000000001" customHeight="1" x14ac:dyDescent="0.25">
      <c r="B95" s="16"/>
      <c r="C95" s="17"/>
      <c r="D95" s="16"/>
      <c r="E95" s="16"/>
      <c r="F95" s="16"/>
      <c r="G95" s="16"/>
    </row>
    <row r="96" spans="2:7" s="14" customFormat="1" ht="20.100000000000001" customHeight="1" x14ac:dyDescent="0.25">
      <c r="B96" s="16"/>
      <c r="C96" s="17"/>
      <c r="D96" s="16"/>
      <c r="E96" s="16"/>
      <c r="F96" s="16"/>
      <c r="G96" s="16"/>
    </row>
    <row r="97" spans="2:7" s="14" customFormat="1" ht="20.100000000000001" customHeight="1" x14ac:dyDescent="0.25">
      <c r="B97" s="16"/>
      <c r="C97" s="17"/>
      <c r="D97" s="16"/>
      <c r="E97" s="16"/>
      <c r="F97" s="16"/>
      <c r="G97" s="16"/>
    </row>
  </sheetData>
  <mergeCells count="12">
    <mergeCell ref="B1:G1"/>
    <mergeCell ref="D2:E76"/>
    <mergeCell ref="F22:G22"/>
    <mergeCell ref="F42:G42"/>
    <mergeCell ref="F2:G2"/>
    <mergeCell ref="B67:C67"/>
    <mergeCell ref="B57:C57"/>
    <mergeCell ref="F68:G68"/>
    <mergeCell ref="F48:G48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>
    <tabColor rgb="FF92D050"/>
  </sheetPr>
  <dimension ref="B1:AQ1221"/>
  <sheetViews>
    <sheetView showGridLines="0" zoomScaleNormal="100" workbookViewId="0"/>
  </sheetViews>
  <sheetFormatPr defaultRowHeight="20.100000000000001" customHeight="1" x14ac:dyDescent="0.25"/>
  <cols>
    <col min="1" max="1" width="0.85546875" style="16" customWidth="1"/>
    <col min="2" max="2" width="60.7109375" style="16" customWidth="1"/>
    <col min="3" max="3" width="30.7109375" style="17" customWidth="1"/>
    <col min="4" max="5" width="0.85546875" style="16" customWidth="1"/>
    <col min="6" max="6" width="60.7109375" style="16" customWidth="1"/>
    <col min="7" max="7" width="30.7109375" style="16" customWidth="1"/>
    <col min="8" max="8" width="0.85546875" style="16" customWidth="1"/>
    <col min="9" max="16384" width="9.140625" style="16"/>
  </cols>
  <sheetData>
    <row r="1" spans="2:7" s="13" customFormat="1" ht="24.95" customHeight="1" thickBot="1" x14ac:dyDescent="0.3">
      <c r="B1" s="114" t="s">
        <v>287</v>
      </c>
      <c r="C1" s="114"/>
      <c r="D1" s="114"/>
      <c r="E1" s="114"/>
      <c r="F1" s="114"/>
      <c r="G1" s="114"/>
    </row>
    <row r="2" spans="2:7" s="14" customFormat="1" ht="20.100000000000001" customHeight="1" x14ac:dyDescent="0.25">
      <c r="B2" s="115" t="s">
        <v>0</v>
      </c>
      <c r="C2" s="108"/>
      <c r="D2" s="105"/>
      <c r="E2" s="105"/>
      <c r="F2" s="108" t="s">
        <v>106</v>
      </c>
      <c r="G2" s="109"/>
    </row>
    <row r="3" spans="2:7" s="14" customFormat="1" ht="20.100000000000001" customHeight="1" x14ac:dyDescent="0.25">
      <c r="B3" s="33"/>
      <c r="C3" s="31" t="s">
        <v>178</v>
      </c>
      <c r="D3" s="106"/>
      <c r="E3" s="106"/>
      <c r="F3" s="31"/>
      <c r="G3" s="32" t="s">
        <v>178</v>
      </c>
    </row>
    <row r="4" spans="2:7" s="14" customFormat="1" ht="20.100000000000001" customHeight="1" x14ac:dyDescent="0.25">
      <c r="B4" s="89" t="s">
        <v>177</v>
      </c>
      <c r="C4" s="90" t="s">
        <v>2</v>
      </c>
      <c r="D4" s="106"/>
      <c r="E4" s="106"/>
      <c r="F4" s="92" t="s">
        <v>107</v>
      </c>
      <c r="G4" s="93" t="s">
        <v>2</v>
      </c>
    </row>
    <row r="5" spans="2:7" s="14" customFormat="1" ht="20.100000000000001" customHeight="1" x14ac:dyDescent="0.25">
      <c r="B5" s="9" t="s">
        <v>14</v>
      </c>
      <c r="C5" s="1">
        <v>20.2</v>
      </c>
      <c r="D5" s="106"/>
      <c r="E5" s="106"/>
      <c r="F5" s="30" t="s">
        <v>108</v>
      </c>
      <c r="G5" s="24">
        <v>28.9</v>
      </c>
    </row>
    <row r="6" spans="2:7" s="14" customFormat="1" ht="20.100000000000001" customHeight="1" x14ac:dyDescent="0.25">
      <c r="B6" s="9" t="s">
        <v>12</v>
      </c>
      <c r="C6" s="1">
        <v>14.7</v>
      </c>
      <c r="D6" s="106"/>
      <c r="E6" s="106"/>
      <c r="F6" s="30" t="s">
        <v>109</v>
      </c>
      <c r="G6" s="24">
        <v>57.4</v>
      </c>
    </row>
    <row r="7" spans="2:7" s="14" customFormat="1" ht="20.100000000000001" customHeight="1" x14ac:dyDescent="0.25">
      <c r="B7" s="9" t="s">
        <v>4</v>
      </c>
      <c r="C7" s="1">
        <v>10</v>
      </c>
      <c r="D7" s="106"/>
      <c r="E7" s="106"/>
      <c r="F7" s="30" t="s">
        <v>110</v>
      </c>
      <c r="G7" s="24">
        <v>9.9</v>
      </c>
    </row>
    <row r="8" spans="2:7" s="14" customFormat="1" ht="20.100000000000001" customHeight="1" x14ac:dyDescent="0.25">
      <c r="B8" s="9" t="s">
        <v>16</v>
      </c>
      <c r="C8" s="1">
        <v>7.6</v>
      </c>
      <c r="D8" s="106"/>
      <c r="E8" s="106"/>
      <c r="F8" s="30" t="s">
        <v>111</v>
      </c>
      <c r="G8" s="24">
        <v>2.6</v>
      </c>
    </row>
    <row r="9" spans="2:7" s="14" customFormat="1" ht="20.100000000000001" customHeight="1" x14ac:dyDescent="0.25">
      <c r="B9" s="9" t="s">
        <v>148</v>
      </c>
      <c r="C9" s="1">
        <v>7.1</v>
      </c>
      <c r="D9" s="106"/>
      <c r="E9" s="106"/>
      <c r="F9" s="30" t="s">
        <v>112</v>
      </c>
      <c r="G9" s="24">
        <v>1.2</v>
      </c>
    </row>
    <row r="10" spans="2:7" s="14" customFormat="1" ht="20.100000000000001" customHeight="1" x14ac:dyDescent="0.25">
      <c r="B10" s="9" t="s">
        <v>10</v>
      </c>
      <c r="C10" s="1">
        <v>6.8</v>
      </c>
      <c r="D10" s="106"/>
      <c r="E10" s="106"/>
      <c r="F10" s="30" t="s">
        <v>39</v>
      </c>
      <c r="G10" s="25">
        <v>0</v>
      </c>
    </row>
    <row r="11" spans="2:7" s="14" customFormat="1" ht="20.100000000000001" customHeight="1" x14ac:dyDescent="0.25">
      <c r="B11" s="9" t="s">
        <v>6</v>
      </c>
      <c r="C11" s="1">
        <v>5.2</v>
      </c>
      <c r="D11" s="106"/>
      <c r="E11" s="106"/>
      <c r="F11" s="92" t="s">
        <v>113</v>
      </c>
      <c r="G11" s="93" t="s">
        <v>2</v>
      </c>
    </row>
    <row r="12" spans="2:7" s="14" customFormat="1" ht="20.100000000000001" customHeight="1" x14ac:dyDescent="0.25">
      <c r="B12" s="9" t="s">
        <v>22</v>
      </c>
      <c r="C12" s="1">
        <v>4.7</v>
      </c>
      <c r="D12" s="106"/>
      <c r="E12" s="106"/>
      <c r="F12" s="30" t="s">
        <v>114</v>
      </c>
      <c r="G12" s="24">
        <v>0.9</v>
      </c>
    </row>
    <row r="13" spans="2:7" s="14" customFormat="1" ht="20.100000000000001" customHeight="1" x14ac:dyDescent="0.25">
      <c r="B13" s="9" t="s">
        <v>147</v>
      </c>
      <c r="C13" s="1">
        <v>3.2</v>
      </c>
      <c r="D13" s="106"/>
      <c r="E13" s="106"/>
      <c r="F13" s="30" t="s">
        <v>115</v>
      </c>
      <c r="G13" s="24">
        <v>26.8</v>
      </c>
    </row>
    <row r="14" spans="2:7" s="14" customFormat="1" ht="20.100000000000001" customHeight="1" x14ac:dyDescent="0.25">
      <c r="B14" s="9" t="s">
        <v>121</v>
      </c>
      <c r="C14" s="1">
        <v>2.9</v>
      </c>
      <c r="D14" s="106"/>
      <c r="E14" s="106"/>
      <c r="F14" s="30" t="s">
        <v>116</v>
      </c>
      <c r="G14" s="24">
        <v>72.3</v>
      </c>
    </row>
    <row r="15" spans="2:7" s="14" customFormat="1" ht="20.100000000000001" customHeight="1" x14ac:dyDescent="0.25">
      <c r="B15" s="89" t="s">
        <v>180</v>
      </c>
      <c r="C15" s="90" t="s">
        <v>2</v>
      </c>
      <c r="D15" s="106"/>
      <c r="E15" s="106"/>
      <c r="F15" s="110" t="s">
        <v>1</v>
      </c>
      <c r="G15" s="111"/>
    </row>
    <row r="16" spans="2:7" s="14" customFormat="1" ht="20.100000000000001" customHeight="1" x14ac:dyDescent="0.25">
      <c r="B16" s="26" t="s">
        <v>25</v>
      </c>
      <c r="C16" s="1">
        <v>17.3</v>
      </c>
      <c r="D16" s="106"/>
      <c r="E16" s="106"/>
      <c r="F16" s="92" t="s">
        <v>3</v>
      </c>
      <c r="G16" s="94" t="s">
        <v>2</v>
      </c>
    </row>
    <row r="17" spans="2:7" s="14" customFormat="1" ht="20.100000000000001" customHeight="1" x14ac:dyDescent="0.25">
      <c r="B17" s="26" t="s">
        <v>27</v>
      </c>
      <c r="C17" s="1">
        <v>13.200000000000001</v>
      </c>
      <c r="D17" s="106"/>
      <c r="E17" s="106"/>
      <c r="F17" s="30" t="s">
        <v>5</v>
      </c>
      <c r="G17" s="8">
        <v>18.3</v>
      </c>
    </row>
    <row r="18" spans="2:7" s="14" customFormat="1" ht="20.100000000000001" customHeight="1" x14ac:dyDescent="0.25">
      <c r="B18" s="26" t="s">
        <v>33</v>
      </c>
      <c r="C18" s="1">
        <v>67.2</v>
      </c>
      <c r="D18" s="106"/>
      <c r="E18" s="106"/>
      <c r="F18" s="30" t="s">
        <v>7</v>
      </c>
      <c r="G18" s="8">
        <v>81.7</v>
      </c>
    </row>
    <row r="19" spans="2:7" s="14" customFormat="1" ht="20.100000000000001" customHeight="1" x14ac:dyDescent="0.25">
      <c r="B19" s="26" t="s">
        <v>31</v>
      </c>
      <c r="C19" s="1">
        <v>2.2999999999999998</v>
      </c>
      <c r="D19" s="106"/>
      <c r="E19" s="106"/>
      <c r="F19" s="92" t="s">
        <v>9</v>
      </c>
      <c r="G19" s="94" t="s">
        <v>2</v>
      </c>
    </row>
    <row r="20" spans="2:7" s="14" customFormat="1" ht="20.100000000000001" customHeight="1" x14ac:dyDescent="0.25">
      <c r="B20" s="89" t="s">
        <v>181</v>
      </c>
      <c r="C20" s="90" t="s">
        <v>2</v>
      </c>
      <c r="D20" s="106"/>
      <c r="E20" s="106"/>
      <c r="F20" s="30" t="s">
        <v>11</v>
      </c>
      <c r="G20" s="8">
        <v>94.5</v>
      </c>
    </row>
    <row r="21" spans="2:7" s="14" customFormat="1" ht="20.100000000000001" customHeight="1" x14ac:dyDescent="0.25">
      <c r="B21" s="9" t="s">
        <v>43</v>
      </c>
      <c r="C21" s="1">
        <v>21.6</v>
      </c>
      <c r="D21" s="106"/>
      <c r="E21" s="106"/>
      <c r="F21" s="30" t="s">
        <v>13</v>
      </c>
      <c r="G21" s="8">
        <v>5.5</v>
      </c>
    </row>
    <row r="22" spans="2:7" s="14" customFormat="1" ht="20.100000000000001" customHeight="1" x14ac:dyDescent="0.25">
      <c r="B22" s="9" t="s">
        <v>45</v>
      </c>
      <c r="C22" s="1">
        <v>37.700000000000003</v>
      </c>
      <c r="D22" s="106"/>
      <c r="E22" s="106"/>
      <c r="F22" s="110" t="s">
        <v>15</v>
      </c>
      <c r="G22" s="111"/>
    </row>
    <row r="23" spans="2:7" s="14" customFormat="1" ht="20.100000000000001" customHeight="1" x14ac:dyDescent="0.25">
      <c r="B23" s="9" t="s">
        <v>47</v>
      </c>
      <c r="C23" s="1">
        <v>16.5</v>
      </c>
      <c r="D23" s="106"/>
      <c r="E23" s="106"/>
      <c r="F23" s="92" t="s">
        <v>17</v>
      </c>
      <c r="G23" s="94" t="s">
        <v>2</v>
      </c>
    </row>
    <row r="24" spans="2:7" s="14" customFormat="1" ht="20.100000000000001" customHeight="1" x14ac:dyDescent="0.25">
      <c r="B24" s="9" t="s">
        <v>49</v>
      </c>
      <c r="C24" s="1">
        <v>9.4</v>
      </c>
      <c r="D24" s="106"/>
      <c r="E24" s="106"/>
      <c r="F24" s="30" t="s">
        <v>19</v>
      </c>
      <c r="G24" s="8">
        <v>48.3</v>
      </c>
    </row>
    <row r="25" spans="2:7" s="14" customFormat="1" ht="20.100000000000001" customHeight="1" x14ac:dyDescent="0.25">
      <c r="B25" s="9" t="s">
        <v>51</v>
      </c>
      <c r="C25" s="1">
        <v>13</v>
      </c>
      <c r="D25" s="106"/>
      <c r="E25" s="106"/>
      <c r="F25" s="30" t="s">
        <v>21</v>
      </c>
      <c r="G25" s="8">
        <v>51.7</v>
      </c>
    </row>
    <row r="26" spans="2:7" s="14" customFormat="1" ht="20.100000000000001" customHeight="1" x14ac:dyDescent="0.25">
      <c r="B26" s="26" t="s">
        <v>54</v>
      </c>
      <c r="C26" s="1" t="s">
        <v>52</v>
      </c>
      <c r="D26" s="106"/>
      <c r="E26" s="106"/>
      <c r="F26" s="92" t="s">
        <v>23</v>
      </c>
      <c r="G26" s="94" t="s">
        <v>2</v>
      </c>
    </row>
    <row r="27" spans="2:7" s="14" customFormat="1" ht="20.100000000000001" customHeight="1" x14ac:dyDescent="0.25">
      <c r="B27" s="9" t="s">
        <v>39</v>
      </c>
      <c r="C27" s="1">
        <v>1.8</v>
      </c>
      <c r="D27" s="106"/>
      <c r="E27" s="106"/>
      <c r="F27" s="30" t="s">
        <v>24</v>
      </c>
      <c r="G27" s="8">
        <v>17.600000000000001</v>
      </c>
    </row>
    <row r="28" spans="2:7" s="14" customFormat="1" ht="20.100000000000001" customHeight="1" x14ac:dyDescent="0.25">
      <c r="B28" s="89" t="s">
        <v>58</v>
      </c>
      <c r="C28" s="90" t="s">
        <v>2</v>
      </c>
      <c r="D28" s="106"/>
      <c r="E28" s="106"/>
      <c r="F28" s="30" t="s">
        <v>26</v>
      </c>
      <c r="G28" s="8">
        <v>21.8</v>
      </c>
    </row>
    <row r="29" spans="2:7" s="14" customFormat="1" ht="20.100000000000001" customHeight="1" x14ac:dyDescent="0.25">
      <c r="B29" s="9" t="s">
        <v>59</v>
      </c>
      <c r="C29" s="1">
        <v>15.9</v>
      </c>
      <c r="D29" s="106"/>
      <c r="E29" s="106"/>
      <c r="F29" s="30" t="s">
        <v>28</v>
      </c>
      <c r="G29" s="8">
        <v>18.100000000000001</v>
      </c>
    </row>
    <row r="30" spans="2:7" s="14" customFormat="1" ht="20.100000000000001" customHeight="1" x14ac:dyDescent="0.25">
      <c r="B30" s="9" t="s">
        <v>60</v>
      </c>
      <c r="C30" s="1">
        <v>69.599999999999994</v>
      </c>
      <c r="D30" s="106"/>
      <c r="E30" s="106"/>
      <c r="F30" s="30" t="s">
        <v>29</v>
      </c>
      <c r="G30" s="8">
        <v>25.8</v>
      </c>
    </row>
    <row r="31" spans="2:7" s="14" customFormat="1" ht="20.100000000000001" customHeight="1" x14ac:dyDescent="0.25">
      <c r="B31" s="9" t="s">
        <v>62</v>
      </c>
      <c r="C31" s="1">
        <v>4.0999999999999996</v>
      </c>
      <c r="D31" s="106"/>
      <c r="E31" s="106"/>
      <c r="F31" s="30" t="s">
        <v>30</v>
      </c>
      <c r="G31" s="8">
        <v>10.5</v>
      </c>
    </row>
    <row r="32" spans="2:7" s="14" customFormat="1" ht="20.100000000000001" customHeight="1" x14ac:dyDescent="0.25">
      <c r="B32" s="9" t="s">
        <v>64</v>
      </c>
      <c r="C32" s="1">
        <v>2.8</v>
      </c>
      <c r="D32" s="106"/>
      <c r="E32" s="106"/>
      <c r="F32" s="30" t="s">
        <v>32</v>
      </c>
      <c r="G32" s="8">
        <v>6.2</v>
      </c>
    </row>
    <row r="33" spans="2:7" s="14" customFormat="1" ht="20.100000000000001" customHeight="1" x14ac:dyDescent="0.25">
      <c r="B33" s="9" t="s">
        <v>66</v>
      </c>
      <c r="C33" s="1">
        <v>6.6</v>
      </c>
      <c r="D33" s="106"/>
      <c r="E33" s="106"/>
      <c r="F33" s="92" t="s">
        <v>34</v>
      </c>
      <c r="G33" s="94" t="s">
        <v>2</v>
      </c>
    </row>
    <row r="34" spans="2:7" s="14" customFormat="1" ht="20.100000000000001" customHeight="1" x14ac:dyDescent="0.25">
      <c r="B34" s="9" t="s">
        <v>68</v>
      </c>
      <c r="C34" s="1" t="s">
        <v>52</v>
      </c>
      <c r="D34" s="106"/>
      <c r="E34" s="106"/>
      <c r="F34" s="30" t="s">
        <v>35</v>
      </c>
      <c r="G34" s="10" t="s">
        <v>52</v>
      </c>
    </row>
    <row r="35" spans="2:7" s="14" customFormat="1" ht="20.100000000000001" customHeight="1" x14ac:dyDescent="0.25">
      <c r="B35" s="9" t="s">
        <v>39</v>
      </c>
      <c r="C35" s="1">
        <v>1</v>
      </c>
      <c r="D35" s="106"/>
      <c r="E35" s="106"/>
      <c r="F35" s="30" t="s">
        <v>36</v>
      </c>
      <c r="G35" s="10">
        <v>8.3000000000000007</v>
      </c>
    </row>
    <row r="36" spans="2:7" s="14" customFormat="1" ht="20.100000000000001" customHeight="1" x14ac:dyDescent="0.25">
      <c r="B36" s="91" t="s">
        <v>182</v>
      </c>
      <c r="C36" s="90" t="s">
        <v>2</v>
      </c>
      <c r="D36" s="106"/>
      <c r="E36" s="106"/>
      <c r="F36" s="30" t="s">
        <v>37</v>
      </c>
      <c r="G36" s="10">
        <v>49.2</v>
      </c>
    </row>
    <row r="37" spans="2:7" s="14" customFormat="1" ht="20.100000000000001" customHeight="1" x14ac:dyDescent="0.25">
      <c r="B37" s="9" t="s">
        <v>72</v>
      </c>
      <c r="C37" s="1">
        <v>53.8</v>
      </c>
      <c r="D37" s="106"/>
      <c r="E37" s="106"/>
      <c r="F37" s="30" t="s">
        <v>38</v>
      </c>
      <c r="G37" s="10">
        <v>29.1</v>
      </c>
    </row>
    <row r="38" spans="2:7" s="14" customFormat="1" ht="20.100000000000001" customHeight="1" x14ac:dyDescent="0.25">
      <c r="B38" s="9" t="s">
        <v>74</v>
      </c>
      <c r="C38" s="1">
        <v>27.5</v>
      </c>
      <c r="D38" s="106"/>
      <c r="E38" s="106"/>
      <c r="F38" s="30" t="s">
        <v>40</v>
      </c>
      <c r="G38" s="10">
        <v>13.4</v>
      </c>
    </row>
    <row r="39" spans="2:7" s="14" customFormat="1" ht="20.100000000000001" customHeight="1" x14ac:dyDescent="0.25">
      <c r="B39" s="9" t="s">
        <v>76</v>
      </c>
      <c r="C39" s="1">
        <v>16.399999999999999</v>
      </c>
      <c r="D39" s="106"/>
      <c r="E39" s="106"/>
      <c r="F39" s="92" t="s">
        <v>41</v>
      </c>
      <c r="G39" s="94" t="s">
        <v>42</v>
      </c>
    </row>
    <row r="40" spans="2:7" s="14" customFormat="1" ht="20.100000000000001" customHeight="1" x14ac:dyDescent="0.25">
      <c r="B40" s="9" t="s">
        <v>78</v>
      </c>
      <c r="C40" s="1">
        <v>1.3</v>
      </c>
      <c r="D40" s="106"/>
      <c r="E40" s="106"/>
      <c r="F40" s="30" t="s">
        <v>44</v>
      </c>
      <c r="G40" s="11">
        <v>4627.3</v>
      </c>
    </row>
    <row r="41" spans="2:7" s="14" customFormat="1" ht="20.100000000000001" customHeight="1" x14ac:dyDescent="0.25">
      <c r="B41" s="9" t="s">
        <v>39</v>
      </c>
      <c r="C41" s="1">
        <v>1</v>
      </c>
      <c r="D41" s="106"/>
      <c r="E41" s="106"/>
      <c r="F41" s="30" t="s">
        <v>46</v>
      </c>
      <c r="G41" s="11">
        <v>2855.19</v>
      </c>
    </row>
    <row r="42" spans="2:7" s="14" customFormat="1" ht="20.100000000000001" customHeight="1" x14ac:dyDescent="0.25">
      <c r="B42" s="89" t="s">
        <v>81</v>
      </c>
      <c r="C42" s="90" t="s">
        <v>42</v>
      </c>
      <c r="D42" s="106"/>
      <c r="E42" s="106"/>
      <c r="F42" s="110" t="s">
        <v>48</v>
      </c>
      <c r="G42" s="111"/>
    </row>
    <row r="43" spans="2:7" s="14" customFormat="1" ht="20.100000000000001" customHeight="1" x14ac:dyDescent="0.25">
      <c r="B43" s="9" t="s">
        <v>25</v>
      </c>
      <c r="C43" s="2" t="s">
        <v>83</v>
      </c>
      <c r="D43" s="106"/>
      <c r="E43" s="106"/>
      <c r="F43" s="92" t="s">
        <v>50</v>
      </c>
      <c r="G43" s="94" t="s">
        <v>2</v>
      </c>
    </row>
    <row r="44" spans="2:7" s="14" customFormat="1" ht="20.100000000000001" customHeight="1" x14ac:dyDescent="0.25">
      <c r="B44" s="9" t="s">
        <v>27</v>
      </c>
      <c r="C44" s="2" t="s">
        <v>83</v>
      </c>
      <c r="D44" s="106"/>
      <c r="E44" s="106"/>
      <c r="F44" s="30" t="s">
        <v>53</v>
      </c>
      <c r="G44" s="8">
        <v>27.3</v>
      </c>
    </row>
    <row r="45" spans="2:7" s="14" customFormat="1" ht="20.100000000000001" customHeight="1" x14ac:dyDescent="0.25">
      <c r="B45" s="9" t="s">
        <v>31</v>
      </c>
      <c r="C45" s="2" t="s">
        <v>83</v>
      </c>
      <c r="D45" s="106"/>
      <c r="E45" s="106"/>
      <c r="F45" s="30" t="s">
        <v>55</v>
      </c>
      <c r="G45" s="8">
        <v>48.3</v>
      </c>
    </row>
    <row r="46" spans="2:7" s="14" customFormat="1" ht="20.100000000000001" customHeight="1" x14ac:dyDescent="0.25">
      <c r="B46" s="9" t="s">
        <v>86</v>
      </c>
      <c r="C46" s="5">
        <v>44.09</v>
      </c>
      <c r="D46" s="106"/>
      <c r="E46" s="106"/>
      <c r="F46" s="30" t="s">
        <v>56</v>
      </c>
      <c r="G46" s="8">
        <v>18.2</v>
      </c>
    </row>
    <row r="47" spans="2:7" s="14" customFormat="1" ht="20.100000000000001" customHeight="1" x14ac:dyDescent="0.25">
      <c r="B47" s="89" t="s">
        <v>88</v>
      </c>
      <c r="C47" s="90" t="s">
        <v>89</v>
      </c>
      <c r="D47" s="106"/>
      <c r="E47" s="106"/>
      <c r="F47" s="30" t="s">
        <v>57</v>
      </c>
      <c r="G47" s="8">
        <v>6.2</v>
      </c>
    </row>
    <row r="48" spans="2:7" s="14" customFormat="1" ht="20.100000000000001" customHeight="1" x14ac:dyDescent="0.25">
      <c r="B48" s="9" t="s">
        <v>25</v>
      </c>
      <c r="C48" s="2" t="s">
        <v>83</v>
      </c>
      <c r="D48" s="106"/>
      <c r="E48" s="106"/>
      <c r="F48" s="110" t="s">
        <v>220</v>
      </c>
      <c r="G48" s="111"/>
    </row>
    <row r="49" spans="2:7" s="14" customFormat="1" ht="20.100000000000001" customHeight="1" x14ac:dyDescent="0.25">
      <c r="B49" s="9" t="s">
        <v>27</v>
      </c>
      <c r="C49" s="2" t="s">
        <v>83</v>
      </c>
      <c r="D49" s="106"/>
      <c r="E49" s="106"/>
      <c r="F49" s="92" t="s">
        <v>61</v>
      </c>
      <c r="G49" s="94" t="s">
        <v>2</v>
      </c>
    </row>
    <row r="50" spans="2:7" s="14" customFormat="1" ht="20.100000000000001" customHeight="1" x14ac:dyDescent="0.25">
      <c r="B50" s="9" t="s">
        <v>31</v>
      </c>
      <c r="C50" s="2" t="s">
        <v>83</v>
      </c>
      <c r="D50" s="106"/>
      <c r="E50" s="106"/>
      <c r="F50" s="30" t="s">
        <v>63</v>
      </c>
      <c r="G50" s="8">
        <v>71.2</v>
      </c>
    </row>
    <row r="51" spans="2:7" s="14" customFormat="1" ht="20.100000000000001" customHeight="1" x14ac:dyDescent="0.25">
      <c r="B51" s="9" t="s">
        <v>86</v>
      </c>
      <c r="C51" s="1">
        <v>37.9</v>
      </c>
      <c r="D51" s="106"/>
      <c r="E51" s="106"/>
      <c r="F51" s="30" t="s">
        <v>65</v>
      </c>
      <c r="G51" s="8">
        <v>65.7</v>
      </c>
    </row>
    <row r="52" spans="2:7" s="14" customFormat="1" ht="20.100000000000001" customHeight="1" x14ac:dyDescent="0.25">
      <c r="B52" s="89" t="s">
        <v>92</v>
      </c>
      <c r="C52" s="90" t="s">
        <v>89</v>
      </c>
      <c r="D52" s="106"/>
      <c r="E52" s="106"/>
      <c r="F52" s="30" t="s">
        <v>67</v>
      </c>
      <c r="G52" s="8">
        <v>75.2</v>
      </c>
    </row>
    <row r="53" spans="2:7" s="14" customFormat="1" ht="20.100000000000001" customHeight="1" x14ac:dyDescent="0.25">
      <c r="B53" s="9" t="s">
        <v>25</v>
      </c>
      <c r="C53" s="2" t="s">
        <v>83</v>
      </c>
      <c r="D53" s="106"/>
      <c r="E53" s="106"/>
      <c r="F53" s="30" t="s">
        <v>69</v>
      </c>
      <c r="G53" s="8">
        <v>46.7</v>
      </c>
    </row>
    <row r="54" spans="2:7" s="14" customFormat="1" ht="20.100000000000001" customHeight="1" x14ac:dyDescent="0.25">
      <c r="B54" s="9" t="s">
        <v>27</v>
      </c>
      <c r="C54" s="2" t="s">
        <v>83</v>
      </c>
      <c r="D54" s="106"/>
      <c r="E54" s="106"/>
      <c r="F54" s="30" t="s">
        <v>70</v>
      </c>
      <c r="G54" s="8">
        <v>51.8</v>
      </c>
    </row>
    <row r="55" spans="2:7" s="14" customFormat="1" ht="20.100000000000001" customHeight="1" x14ac:dyDescent="0.25">
      <c r="B55" s="9" t="s">
        <v>31</v>
      </c>
      <c r="C55" s="2" t="s">
        <v>83</v>
      </c>
      <c r="D55" s="106"/>
      <c r="E55" s="106"/>
      <c r="F55" s="30" t="s">
        <v>71</v>
      </c>
      <c r="G55" s="8">
        <v>48</v>
      </c>
    </row>
    <row r="56" spans="2:7" s="14" customFormat="1" ht="20.100000000000001" customHeight="1" x14ac:dyDescent="0.25">
      <c r="B56" s="9" t="s">
        <v>86</v>
      </c>
      <c r="C56" s="1">
        <v>20.399999999999999</v>
      </c>
      <c r="D56" s="106"/>
      <c r="E56" s="106"/>
      <c r="F56" s="92" t="s">
        <v>73</v>
      </c>
      <c r="G56" s="94" t="s">
        <v>2</v>
      </c>
    </row>
    <row r="57" spans="2:7" s="14" customFormat="1" ht="20.100000000000001" customHeight="1" x14ac:dyDescent="0.25">
      <c r="B57" s="116" t="s">
        <v>97</v>
      </c>
      <c r="C57" s="110"/>
      <c r="D57" s="106"/>
      <c r="E57" s="106"/>
      <c r="F57" s="30" t="s">
        <v>183</v>
      </c>
      <c r="G57" s="27" t="s">
        <v>184</v>
      </c>
    </row>
    <row r="58" spans="2:7" s="14" customFormat="1" ht="20.100000000000001" customHeight="1" x14ac:dyDescent="0.25">
      <c r="B58" s="89" t="s">
        <v>25</v>
      </c>
      <c r="C58" s="90" t="s">
        <v>2</v>
      </c>
      <c r="D58" s="106"/>
      <c r="E58" s="106"/>
      <c r="F58" s="30" t="s">
        <v>77</v>
      </c>
      <c r="G58" s="8">
        <v>34</v>
      </c>
    </row>
    <row r="59" spans="2:7" s="14" customFormat="1" ht="20.100000000000001" customHeight="1" x14ac:dyDescent="0.25">
      <c r="B59" s="9" t="s">
        <v>207</v>
      </c>
      <c r="C59" s="1">
        <v>85.9</v>
      </c>
      <c r="D59" s="106"/>
      <c r="E59" s="106"/>
      <c r="F59" s="30" t="s">
        <v>79</v>
      </c>
      <c r="G59" s="8">
        <v>86.8</v>
      </c>
    </row>
    <row r="60" spans="2:7" s="14" customFormat="1" ht="20.100000000000001" customHeight="1" x14ac:dyDescent="0.25">
      <c r="B60" s="9" t="s">
        <v>208</v>
      </c>
      <c r="C60" s="1">
        <v>9.9</v>
      </c>
      <c r="D60" s="106"/>
      <c r="E60" s="106"/>
      <c r="F60" s="30" t="s">
        <v>80</v>
      </c>
      <c r="G60" s="8">
        <v>89.9</v>
      </c>
    </row>
    <row r="61" spans="2:7" s="14" customFormat="1" ht="20.100000000000001" customHeight="1" x14ac:dyDescent="0.25">
      <c r="B61" s="89" t="s">
        <v>27</v>
      </c>
      <c r="C61" s="90" t="s">
        <v>2</v>
      </c>
      <c r="D61" s="106"/>
      <c r="E61" s="106"/>
      <c r="F61" s="30" t="s">
        <v>51</v>
      </c>
      <c r="G61" s="8">
        <v>73.599999999999994</v>
      </c>
    </row>
    <row r="62" spans="2:7" s="14" customFormat="1" ht="20.100000000000001" customHeight="1" x14ac:dyDescent="0.25">
      <c r="B62" s="9" t="s">
        <v>207</v>
      </c>
      <c r="C62" s="1">
        <v>60.8</v>
      </c>
      <c r="D62" s="106"/>
      <c r="E62" s="106"/>
      <c r="F62" s="92" t="s">
        <v>82</v>
      </c>
      <c r="G62" s="94" t="s">
        <v>2</v>
      </c>
    </row>
    <row r="63" spans="2:7" s="14" customFormat="1" ht="20.100000000000001" customHeight="1" x14ac:dyDescent="0.25">
      <c r="B63" s="9" t="s">
        <v>208</v>
      </c>
      <c r="C63" s="1">
        <v>28.6</v>
      </c>
      <c r="D63" s="106"/>
      <c r="E63" s="106"/>
      <c r="F63" s="30" t="s">
        <v>84</v>
      </c>
      <c r="G63" s="8">
        <v>63.1</v>
      </c>
    </row>
    <row r="64" spans="2:7" s="14" customFormat="1" ht="20.100000000000001" customHeight="1" x14ac:dyDescent="0.25">
      <c r="B64" s="89" t="s">
        <v>31</v>
      </c>
      <c r="C64" s="90" t="s">
        <v>2</v>
      </c>
      <c r="D64" s="106"/>
      <c r="E64" s="106"/>
      <c r="F64" s="30" t="s">
        <v>85</v>
      </c>
      <c r="G64" s="8">
        <v>68.400000000000006</v>
      </c>
    </row>
    <row r="65" spans="2:7" s="14" customFormat="1" ht="20.100000000000001" customHeight="1" x14ac:dyDescent="0.25">
      <c r="B65" s="9" t="s">
        <v>207</v>
      </c>
      <c r="C65" s="1">
        <v>60.7</v>
      </c>
      <c r="D65" s="106"/>
      <c r="E65" s="106"/>
      <c r="F65" s="30" t="s">
        <v>87</v>
      </c>
      <c r="G65" s="8">
        <v>91.1</v>
      </c>
    </row>
    <row r="66" spans="2:7" s="14" customFormat="1" ht="20.100000000000001" customHeight="1" x14ac:dyDescent="0.25">
      <c r="B66" s="9" t="s">
        <v>209</v>
      </c>
      <c r="C66" s="1">
        <v>12.9</v>
      </c>
      <c r="D66" s="106"/>
      <c r="E66" s="106"/>
      <c r="F66" s="30" t="s">
        <v>90</v>
      </c>
      <c r="G66" s="8">
        <v>89.5</v>
      </c>
    </row>
    <row r="67" spans="2:7" s="14" customFormat="1" ht="20.100000000000001" customHeight="1" x14ac:dyDescent="0.25">
      <c r="B67" s="116" t="s">
        <v>101</v>
      </c>
      <c r="C67" s="110"/>
      <c r="D67" s="106"/>
      <c r="E67" s="106"/>
      <c r="F67" s="30" t="s">
        <v>91</v>
      </c>
      <c r="G67" s="8">
        <v>54.1</v>
      </c>
    </row>
    <row r="68" spans="2:7" s="14" customFormat="1" ht="20.100000000000001" customHeight="1" x14ac:dyDescent="0.25">
      <c r="B68" s="95" t="s">
        <v>25</v>
      </c>
      <c r="C68" s="90" t="s">
        <v>2</v>
      </c>
      <c r="D68" s="106"/>
      <c r="E68" s="106"/>
      <c r="F68" s="112" t="s">
        <v>221</v>
      </c>
      <c r="G68" s="113"/>
    </row>
    <row r="69" spans="2:7" s="14" customFormat="1" ht="20.100000000000001" customHeight="1" x14ac:dyDescent="0.25">
      <c r="B69" s="9" t="s">
        <v>153</v>
      </c>
      <c r="C69" s="1">
        <v>18.100000000000001</v>
      </c>
      <c r="D69" s="106"/>
      <c r="E69" s="106"/>
      <c r="F69" s="92" t="s">
        <v>185</v>
      </c>
      <c r="G69" s="94" t="s">
        <v>2</v>
      </c>
    </row>
    <row r="70" spans="2:7" s="14" customFormat="1" ht="20.100000000000001" customHeight="1" x14ac:dyDescent="0.25">
      <c r="B70" s="9" t="s">
        <v>122</v>
      </c>
      <c r="C70" s="1">
        <v>18.100000000000001</v>
      </c>
      <c r="D70" s="106"/>
      <c r="E70" s="106"/>
      <c r="F70" s="30" t="s">
        <v>93</v>
      </c>
      <c r="G70" s="8">
        <v>45.2</v>
      </c>
    </row>
    <row r="71" spans="2:7" s="14" customFormat="1" ht="20.100000000000001" customHeight="1" x14ac:dyDescent="0.25">
      <c r="B71" s="95" t="s">
        <v>27</v>
      </c>
      <c r="C71" s="90" t="s">
        <v>2</v>
      </c>
      <c r="D71" s="106"/>
      <c r="E71" s="106"/>
      <c r="F71" s="30" t="s">
        <v>94</v>
      </c>
      <c r="G71" s="8">
        <v>15.599999999999994</v>
      </c>
    </row>
    <row r="72" spans="2:7" s="14" customFormat="1" ht="20.100000000000001" customHeight="1" x14ac:dyDescent="0.25">
      <c r="B72" s="9" t="s">
        <v>104</v>
      </c>
      <c r="C72" s="1">
        <v>24.7</v>
      </c>
      <c r="D72" s="106"/>
      <c r="E72" s="106"/>
      <c r="F72" s="30" t="s">
        <v>95</v>
      </c>
      <c r="G72" s="8">
        <v>4.7999999999999972</v>
      </c>
    </row>
    <row r="73" spans="2:7" s="14" customFormat="1" ht="20.100000000000001" customHeight="1" x14ac:dyDescent="0.25">
      <c r="B73" s="9" t="s">
        <v>105</v>
      </c>
      <c r="C73" s="1">
        <v>9.3000000000000007</v>
      </c>
      <c r="D73" s="106"/>
      <c r="E73" s="106"/>
      <c r="F73" s="30" t="s">
        <v>96</v>
      </c>
      <c r="G73" s="8">
        <v>5.7999999999999972</v>
      </c>
    </row>
    <row r="74" spans="2:7" s="14" customFormat="1" ht="20.100000000000001" customHeight="1" x14ac:dyDescent="0.25">
      <c r="B74" s="95" t="s">
        <v>31</v>
      </c>
      <c r="C74" s="90" t="s">
        <v>2</v>
      </c>
      <c r="D74" s="106"/>
      <c r="E74" s="106"/>
      <c r="F74" s="30" t="s">
        <v>98</v>
      </c>
      <c r="G74" s="8">
        <v>13.200000000000003</v>
      </c>
    </row>
    <row r="75" spans="2:7" s="14" customFormat="1" ht="20.100000000000001" customHeight="1" x14ac:dyDescent="0.25">
      <c r="B75" s="9" t="s">
        <v>140</v>
      </c>
      <c r="C75" s="1">
        <v>28.6</v>
      </c>
      <c r="D75" s="106"/>
      <c r="E75" s="106"/>
      <c r="F75" s="117"/>
      <c r="G75" s="118"/>
    </row>
    <row r="76" spans="2:7" s="14" customFormat="1" ht="20.100000000000001" customHeight="1" thickBot="1" x14ac:dyDescent="0.3">
      <c r="B76" s="28" t="s">
        <v>135</v>
      </c>
      <c r="C76" s="29">
        <v>10.7</v>
      </c>
      <c r="D76" s="107"/>
      <c r="E76" s="107"/>
      <c r="F76" s="119"/>
      <c r="G76" s="120"/>
    </row>
    <row r="77" spans="2:7" s="20" customFormat="1" ht="15.95" customHeight="1" x14ac:dyDescent="0.25">
      <c r="B77" s="18" t="s">
        <v>285</v>
      </c>
      <c r="C77" s="18"/>
      <c r="F77" s="21"/>
    </row>
    <row r="78" spans="2:7" s="20" customFormat="1" ht="15.95" customHeight="1" x14ac:dyDescent="0.25">
      <c r="B78" s="19" t="s">
        <v>195</v>
      </c>
      <c r="C78" s="19"/>
      <c r="F78" s="21"/>
      <c r="G78" s="21"/>
    </row>
    <row r="79" spans="2:7" s="20" customFormat="1" ht="15.95" customHeight="1" x14ac:dyDescent="0.25">
      <c r="B79" s="22" t="s">
        <v>190</v>
      </c>
      <c r="C79" s="23"/>
      <c r="F79" s="21"/>
      <c r="G79" s="21"/>
    </row>
    <row r="80" spans="2:7" s="14" customFormat="1" ht="20.100000000000001" customHeight="1" x14ac:dyDescent="0.25">
      <c r="B80" s="16"/>
      <c r="C80" s="15"/>
      <c r="D80" s="12"/>
      <c r="E80" s="12"/>
      <c r="F80" s="16"/>
      <c r="G80" s="16"/>
    </row>
    <row r="81" spans="2:7" s="14" customFormat="1" ht="20.100000000000001" customHeight="1" x14ac:dyDescent="0.25">
      <c r="B81" s="16"/>
      <c r="C81" s="17"/>
      <c r="D81" s="12"/>
      <c r="E81" s="12"/>
      <c r="F81" s="16"/>
      <c r="G81" s="16"/>
    </row>
    <row r="82" spans="2:7" s="14" customFormat="1" ht="20.100000000000001" customHeight="1" x14ac:dyDescent="0.25">
      <c r="B82" s="16"/>
      <c r="C82" s="17"/>
      <c r="D82" s="12"/>
      <c r="E82" s="12"/>
      <c r="F82" s="16"/>
      <c r="G82" s="16"/>
    </row>
    <row r="83" spans="2:7" s="14" customFormat="1" ht="20.100000000000001" customHeight="1" x14ac:dyDescent="0.25">
      <c r="B83" s="16"/>
      <c r="C83" s="17"/>
      <c r="D83" s="12"/>
      <c r="E83" s="12"/>
      <c r="F83" s="16"/>
      <c r="G83" s="16"/>
    </row>
    <row r="84" spans="2:7" s="14" customFormat="1" ht="20.100000000000001" customHeight="1" x14ac:dyDescent="0.25">
      <c r="B84" s="16"/>
      <c r="C84" s="17"/>
      <c r="D84" s="7"/>
      <c r="E84" s="7"/>
      <c r="F84" s="16"/>
      <c r="G84" s="16"/>
    </row>
    <row r="85" spans="2:7" s="14" customFormat="1" ht="20.100000000000001" customHeight="1" x14ac:dyDescent="0.25">
      <c r="B85" s="16"/>
      <c r="C85" s="17"/>
      <c r="D85" s="12">
        <v>37</v>
      </c>
      <c r="E85" s="12"/>
      <c r="F85" s="16"/>
      <c r="G85" s="16"/>
    </row>
    <row r="86" spans="2:7" s="14" customFormat="1" ht="20.100000000000001" customHeight="1" x14ac:dyDescent="0.25">
      <c r="B86" s="16"/>
      <c r="C86" s="17"/>
      <c r="D86" s="12">
        <v>45</v>
      </c>
      <c r="E86" s="12"/>
      <c r="F86" s="16"/>
      <c r="G86" s="16"/>
    </row>
    <row r="87" spans="2:7" s="14" customFormat="1" ht="20.100000000000001" customHeight="1" x14ac:dyDescent="0.25">
      <c r="B87" s="16"/>
      <c r="C87" s="17"/>
      <c r="D87" s="14">
        <v>342</v>
      </c>
      <c r="F87" s="16"/>
      <c r="G87" s="16"/>
    </row>
    <row r="88" spans="2:7" s="14" customFormat="1" ht="20.100000000000001" customHeight="1" x14ac:dyDescent="0.25">
      <c r="B88" s="16"/>
      <c r="C88" s="17"/>
      <c r="F88" s="16"/>
      <c r="G88" s="16"/>
    </row>
    <row r="89" spans="2:7" s="14" customFormat="1" ht="20.100000000000001" customHeight="1" x14ac:dyDescent="0.25">
      <c r="B89" s="16"/>
      <c r="C89" s="17"/>
      <c r="F89" s="16"/>
      <c r="G89" s="16"/>
    </row>
    <row r="90" spans="2:7" s="14" customFormat="1" ht="20.100000000000001" customHeight="1" x14ac:dyDescent="0.25">
      <c r="B90" s="16"/>
      <c r="C90" s="17"/>
      <c r="F90" s="16"/>
      <c r="G90" s="16"/>
    </row>
    <row r="91" spans="2:7" s="14" customFormat="1" ht="20.100000000000001" customHeight="1" x14ac:dyDescent="0.25">
      <c r="B91" s="16"/>
      <c r="C91" s="17"/>
      <c r="F91" s="16"/>
      <c r="G91" s="16"/>
    </row>
    <row r="92" spans="2:7" s="14" customFormat="1" ht="20.100000000000001" customHeight="1" x14ac:dyDescent="0.25">
      <c r="B92" s="16"/>
      <c r="C92" s="17"/>
      <c r="F92" s="16"/>
      <c r="G92" s="16"/>
    </row>
    <row r="93" spans="2:7" ht="20.100000000000001" customHeight="1" x14ac:dyDescent="0.25">
      <c r="D93" s="14"/>
      <c r="E93" s="14"/>
    </row>
    <row r="110" spans="2:43" s="17" customFormat="1" ht="20.100000000000001" customHeight="1" x14ac:dyDescent="0.25">
      <c r="B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2:43" s="17" customFormat="1" ht="20.100000000000001" customHeight="1" x14ac:dyDescent="0.25">
      <c r="B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2:43" s="17" customFormat="1" ht="20.100000000000001" customHeight="1" x14ac:dyDescent="0.25">
      <c r="B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2:43" s="17" customFormat="1" ht="20.100000000000001" customHeight="1" x14ac:dyDescent="0.25">
      <c r="B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2:43" s="17" customFormat="1" ht="20.100000000000001" customHeight="1" x14ac:dyDescent="0.25">
      <c r="B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2:43" s="17" customFormat="1" ht="20.100000000000001" customHeight="1" x14ac:dyDescent="0.25">
      <c r="B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2:43" s="17" customFormat="1" ht="20.100000000000001" customHeight="1" x14ac:dyDescent="0.25">
      <c r="B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2:43" s="17" customFormat="1" ht="20.100000000000001" customHeight="1" x14ac:dyDescent="0.25">
      <c r="B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2:43" s="17" customFormat="1" ht="20.100000000000001" customHeight="1" x14ac:dyDescent="0.25">
      <c r="B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2:43" s="17" customFormat="1" ht="20.100000000000001" customHeight="1" x14ac:dyDescent="0.25">
      <c r="B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2:43" s="17" customFormat="1" ht="20.100000000000001" customHeight="1" x14ac:dyDescent="0.25">
      <c r="B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2:43" s="17" customFormat="1" ht="20.100000000000001" customHeight="1" x14ac:dyDescent="0.25">
      <c r="B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2:43" s="17" customFormat="1" ht="20.100000000000001" customHeight="1" x14ac:dyDescent="0.25">
      <c r="B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2:43" s="17" customFormat="1" ht="20.100000000000001" customHeight="1" x14ac:dyDescent="0.25">
      <c r="B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2:43" s="17" customFormat="1" ht="20.100000000000001" customHeight="1" x14ac:dyDescent="0.25">
      <c r="B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spans="2:43" s="17" customFormat="1" ht="20.100000000000001" customHeight="1" x14ac:dyDescent="0.25">
      <c r="B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spans="2:43" s="17" customFormat="1" ht="20.100000000000001" customHeight="1" x14ac:dyDescent="0.25">
      <c r="B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2:43" s="17" customFormat="1" ht="20.100000000000001" customHeight="1" x14ac:dyDescent="0.25">
      <c r="B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spans="2:43" s="17" customFormat="1" ht="20.100000000000001" customHeight="1" x14ac:dyDescent="0.25">
      <c r="B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spans="2:43" s="17" customFormat="1" ht="20.100000000000001" customHeight="1" x14ac:dyDescent="0.25">
      <c r="B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spans="2:43" s="17" customFormat="1" ht="20.100000000000001" customHeight="1" x14ac:dyDescent="0.25">
      <c r="B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2:43" s="17" customFormat="1" ht="20.100000000000001" customHeight="1" x14ac:dyDescent="0.25">
      <c r="B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2:43" s="17" customFormat="1" ht="20.100000000000001" customHeight="1" x14ac:dyDescent="0.25">
      <c r="B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2:43" s="17" customFormat="1" ht="20.100000000000001" customHeight="1" x14ac:dyDescent="0.25">
      <c r="B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2:43" s="17" customFormat="1" ht="20.100000000000001" customHeight="1" x14ac:dyDescent="0.25">
      <c r="B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2:43" s="17" customFormat="1" ht="20.100000000000001" customHeight="1" x14ac:dyDescent="0.25">
      <c r="B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2:43" s="17" customFormat="1" ht="20.100000000000001" customHeight="1" x14ac:dyDescent="0.25">
      <c r="B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2:43" s="17" customFormat="1" ht="20.100000000000001" customHeight="1" x14ac:dyDescent="0.25">
      <c r="B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2:43" s="17" customFormat="1" ht="20.100000000000001" customHeight="1" x14ac:dyDescent="0.25">
      <c r="B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2:43" s="17" customFormat="1" ht="20.100000000000001" customHeight="1" x14ac:dyDescent="0.25">
      <c r="B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2:43" s="17" customFormat="1" ht="20.100000000000001" customHeight="1" x14ac:dyDescent="0.25">
      <c r="B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2:43" s="17" customFormat="1" ht="20.100000000000001" customHeight="1" x14ac:dyDescent="0.25">
      <c r="B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2:43" s="17" customFormat="1" ht="20.100000000000001" customHeight="1" x14ac:dyDescent="0.25">
      <c r="B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2:43" s="17" customFormat="1" ht="20.100000000000001" customHeight="1" x14ac:dyDescent="0.25">
      <c r="B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2:43" s="17" customFormat="1" ht="20.100000000000001" customHeight="1" x14ac:dyDescent="0.25">
      <c r="B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2:43" s="17" customFormat="1" ht="20.100000000000001" customHeight="1" x14ac:dyDescent="0.25">
      <c r="B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spans="2:43" s="17" customFormat="1" ht="20.100000000000001" customHeight="1" x14ac:dyDescent="0.25">
      <c r="B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2:43" s="17" customFormat="1" ht="20.100000000000001" customHeight="1" x14ac:dyDescent="0.25">
      <c r="B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2:43" s="17" customFormat="1" ht="20.100000000000001" customHeight="1" x14ac:dyDescent="0.25">
      <c r="B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spans="2:43" s="17" customFormat="1" ht="20.100000000000001" customHeight="1" x14ac:dyDescent="0.25">
      <c r="B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spans="2:43" s="17" customFormat="1" ht="20.100000000000001" customHeight="1" x14ac:dyDescent="0.25">
      <c r="B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spans="2:43" s="17" customFormat="1" ht="20.100000000000001" customHeight="1" x14ac:dyDescent="0.25">
      <c r="B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spans="2:43" s="17" customFormat="1" ht="20.100000000000001" customHeight="1" x14ac:dyDescent="0.25">
      <c r="B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spans="2:43" s="17" customFormat="1" ht="20.100000000000001" customHeight="1" x14ac:dyDescent="0.25">
      <c r="B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spans="2:43" s="17" customFormat="1" ht="20.100000000000001" customHeight="1" x14ac:dyDescent="0.25">
      <c r="B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spans="2:43" s="17" customFormat="1" ht="20.100000000000001" customHeight="1" x14ac:dyDescent="0.25">
      <c r="B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2:43" s="17" customFormat="1" ht="20.100000000000001" customHeight="1" x14ac:dyDescent="0.25">
      <c r="B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2:43" s="17" customFormat="1" ht="20.100000000000001" customHeight="1" x14ac:dyDescent="0.25">
      <c r="B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spans="2:43" s="17" customFormat="1" ht="20.100000000000001" customHeight="1" x14ac:dyDescent="0.25">
      <c r="B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spans="2:43" s="17" customFormat="1" ht="20.100000000000001" customHeight="1" x14ac:dyDescent="0.25">
      <c r="B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spans="2:43" s="17" customFormat="1" ht="20.100000000000001" customHeight="1" x14ac:dyDescent="0.25">
      <c r="B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spans="2:43" s="17" customFormat="1" ht="20.100000000000001" customHeight="1" x14ac:dyDescent="0.25">
      <c r="B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2:43" s="17" customFormat="1" ht="20.100000000000001" customHeight="1" x14ac:dyDescent="0.25">
      <c r="B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spans="2:43" s="17" customFormat="1" ht="20.100000000000001" customHeight="1" x14ac:dyDescent="0.25">
      <c r="B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spans="2:43" s="17" customFormat="1" ht="20.100000000000001" customHeight="1" x14ac:dyDescent="0.25">
      <c r="B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spans="2:43" s="17" customFormat="1" ht="20.100000000000001" customHeight="1" x14ac:dyDescent="0.25">
      <c r="B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spans="2:43" s="17" customFormat="1" ht="20.100000000000001" customHeight="1" x14ac:dyDescent="0.25">
      <c r="B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spans="2:43" s="17" customFormat="1" ht="20.100000000000001" customHeight="1" x14ac:dyDescent="0.25">
      <c r="B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spans="2:43" s="17" customFormat="1" ht="20.100000000000001" customHeight="1" x14ac:dyDescent="0.25">
      <c r="B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spans="2:43" s="17" customFormat="1" ht="20.100000000000001" customHeight="1" x14ac:dyDescent="0.25">
      <c r="B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spans="2:43" s="17" customFormat="1" ht="20.100000000000001" customHeight="1" x14ac:dyDescent="0.25">
      <c r="B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spans="2:43" s="17" customFormat="1" ht="20.100000000000001" customHeight="1" x14ac:dyDescent="0.25">
      <c r="B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spans="2:43" s="17" customFormat="1" ht="20.100000000000001" customHeight="1" x14ac:dyDescent="0.25">
      <c r="B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spans="2:43" s="17" customFormat="1" ht="20.100000000000001" customHeight="1" x14ac:dyDescent="0.25">
      <c r="B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spans="2:43" s="17" customFormat="1" ht="20.100000000000001" customHeight="1" x14ac:dyDescent="0.25">
      <c r="B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spans="2:43" s="17" customFormat="1" ht="20.100000000000001" customHeight="1" x14ac:dyDescent="0.25">
      <c r="B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spans="2:43" s="17" customFormat="1" ht="20.100000000000001" customHeight="1" x14ac:dyDescent="0.25">
      <c r="B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spans="2:43" s="17" customFormat="1" ht="20.100000000000001" customHeight="1" x14ac:dyDescent="0.25">
      <c r="B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spans="2:43" s="17" customFormat="1" ht="20.100000000000001" customHeight="1" x14ac:dyDescent="0.25">
      <c r="B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spans="2:43" s="17" customFormat="1" ht="20.100000000000001" customHeight="1" x14ac:dyDescent="0.25">
      <c r="B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spans="2:43" s="17" customFormat="1" ht="20.100000000000001" customHeight="1" x14ac:dyDescent="0.25">
      <c r="B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spans="2:43" s="17" customFormat="1" ht="20.100000000000001" customHeight="1" x14ac:dyDescent="0.25">
      <c r="B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spans="2:43" s="17" customFormat="1" ht="20.100000000000001" customHeight="1" x14ac:dyDescent="0.25">
      <c r="B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spans="2:43" s="17" customFormat="1" ht="20.100000000000001" customHeight="1" x14ac:dyDescent="0.25">
      <c r="B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spans="2:43" s="17" customFormat="1" ht="20.100000000000001" customHeight="1" x14ac:dyDescent="0.25">
      <c r="B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spans="2:43" s="17" customFormat="1" ht="20.100000000000001" customHeight="1" x14ac:dyDescent="0.25">
      <c r="B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spans="2:43" s="17" customFormat="1" ht="20.100000000000001" customHeight="1" x14ac:dyDescent="0.25">
      <c r="B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spans="2:43" s="17" customFormat="1" ht="20.100000000000001" customHeight="1" x14ac:dyDescent="0.25">
      <c r="B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spans="2:43" s="17" customFormat="1" ht="20.100000000000001" customHeight="1" x14ac:dyDescent="0.25">
      <c r="B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spans="2:43" s="17" customFormat="1" ht="20.100000000000001" customHeight="1" x14ac:dyDescent="0.25">
      <c r="B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spans="2:43" s="17" customFormat="1" ht="20.100000000000001" customHeight="1" x14ac:dyDescent="0.25">
      <c r="B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spans="2:43" s="17" customFormat="1" ht="20.100000000000001" customHeight="1" x14ac:dyDescent="0.25">
      <c r="B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spans="2:43" s="17" customFormat="1" ht="20.100000000000001" customHeight="1" x14ac:dyDescent="0.25">
      <c r="B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spans="2:43" s="17" customFormat="1" ht="20.100000000000001" customHeight="1" x14ac:dyDescent="0.25">
      <c r="B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spans="2:43" s="17" customFormat="1" ht="20.100000000000001" customHeight="1" x14ac:dyDescent="0.25">
      <c r="B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spans="2:43" s="17" customFormat="1" ht="20.100000000000001" customHeight="1" x14ac:dyDescent="0.25">
      <c r="B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spans="2:43" s="17" customFormat="1" ht="20.100000000000001" customHeight="1" x14ac:dyDescent="0.25">
      <c r="B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spans="2:43" s="17" customFormat="1" ht="20.100000000000001" customHeight="1" x14ac:dyDescent="0.25">
      <c r="B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spans="2:43" s="17" customFormat="1" ht="20.100000000000001" customHeight="1" x14ac:dyDescent="0.25">
      <c r="B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spans="2:43" s="17" customFormat="1" ht="20.100000000000001" customHeight="1" x14ac:dyDescent="0.25">
      <c r="B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spans="2:43" s="17" customFormat="1" ht="20.100000000000001" customHeight="1" x14ac:dyDescent="0.25">
      <c r="B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spans="2:43" s="17" customFormat="1" ht="20.100000000000001" customHeight="1" x14ac:dyDescent="0.25">
      <c r="B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2:43" s="17" customFormat="1" ht="20.100000000000001" customHeight="1" x14ac:dyDescent="0.25">
      <c r="B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spans="2:43" s="17" customFormat="1" ht="20.100000000000001" customHeight="1" x14ac:dyDescent="0.25">
      <c r="B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spans="2:43" s="17" customFormat="1" ht="20.100000000000001" customHeight="1" x14ac:dyDescent="0.25">
      <c r="B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spans="2:43" s="17" customFormat="1" ht="20.100000000000001" customHeight="1" x14ac:dyDescent="0.25">
      <c r="B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spans="2:43" s="17" customFormat="1" ht="20.100000000000001" customHeight="1" x14ac:dyDescent="0.25">
      <c r="B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spans="2:43" s="17" customFormat="1" ht="20.100000000000001" customHeight="1" x14ac:dyDescent="0.25">
      <c r="B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spans="2:43" s="17" customFormat="1" ht="20.100000000000001" customHeight="1" x14ac:dyDescent="0.25">
      <c r="B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spans="2:43" s="17" customFormat="1" ht="20.100000000000001" customHeight="1" x14ac:dyDescent="0.25">
      <c r="B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2:43" s="17" customFormat="1" ht="20.100000000000001" customHeight="1" x14ac:dyDescent="0.25">
      <c r="B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2:43" s="17" customFormat="1" ht="20.100000000000001" customHeight="1" x14ac:dyDescent="0.25">
      <c r="B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spans="2:43" s="17" customFormat="1" ht="20.100000000000001" customHeight="1" x14ac:dyDescent="0.25">
      <c r="B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spans="2:43" s="17" customFormat="1" ht="20.100000000000001" customHeight="1" x14ac:dyDescent="0.25">
      <c r="B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spans="2:43" s="17" customFormat="1" ht="20.100000000000001" customHeight="1" x14ac:dyDescent="0.25">
      <c r="B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spans="2:43" s="17" customFormat="1" ht="20.100000000000001" customHeight="1" x14ac:dyDescent="0.25">
      <c r="B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spans="2:43" s="17" customFormat="1" ht="20.100000000000001" customHeight="1" x14ac:dyDescent="0.25">
      <c r="B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spans="2:43" s="17" customFormat="1" ht="20.100000000000001" customHeight="1" x14ac:dyDescent="0.25">
      <c r="B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spans="2:43" s="17" customFormat="1" ht="20.100000000000001" customHeight="1" x14ac:dyDescent="0.25">
      <c r="B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spans="2:43" s="17" customFormat="1" ht="20.100000000000001" customHeight="1" x14ac:dyDescent="0.25">
      <c r="B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spans="2:43" s="17" customFormat="1" ht="20.100000000000001" customHeight="1" x14ac:dyDescent="0.25">
      <c r="B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spans="2:43" s="17" customFormat="1" ht="20.100000000000001" customHeight="1" x14ac:dyDescent="0.25">
      <c r="B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spans="2:43" s="17" customFormat="1" ht="20.100000000000001" customHeight="1" x14ac:dyDescent="0.25">
      <c r="B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spans="2:43" s="17" customFormat="1" ht="20.100000000000001" customHeight="1" x14ac:dyDescent="0.25">
      <c r="B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spans="2:43" s="17" customFormat="1" ht="20.100000000000001" customHeight="1" x14ac:dyDescent="0.25">
      <c r="B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spans="2:43" s="17" customFormat="1" ht="20.100000000000001" customHeight="1" x14ac:dyDescent="0.25">
      <c r="B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spans="2:43" s="17" customFormat="1" ht="20.100000000000001" customHeight="1" x14ac:dyDescent="0.25">
      <c r="B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spans="2:43" s="17" customFormat="1" ht="20.100000000000001" customHeight="1" x14ac:dyDescent="0.25">
      <c r="B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spans="2:43" s="17" customFormat="1" ht="20.100000000000001" customHeight="1" x14ac:dyDescent="0.25">
      <c r="B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spans="2:43" s="17" customFormat="1" ht="20.100000000000001" customHeight="1" x14ac:dyDescent="0.25">
      <c r="B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spans="2:43" s="17" customFormat="1" ht="20.100000000000001" customHeight="1" x14ac:dyDescent="0.25">
      <c r="B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spans="2:43" s="17" customFormat="1" ht="20.100000000000001" customHeight="1" x14ac:dyDescent="0.25">
      <c r="B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2:43" s="17" customFormat="1" ht="20.100000000000001" customHeight="1" x14ac:dyDescent="0.25">
      <c r="B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spans="2:43" s="17" customFormat="1" ht="20.100000000000001" customHeight="1" x14ac:dyDescent="0.25">
      <c r="B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spans="2:43" s="17" customFormat="1" ht="20.100000000000001" customHeight="1" x14ac:dyDescent="0.25">
      <c r="B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spans="2:43" s="17" customFormat="1" ht="20.100000000000001" customHeight="1" x14ac:dyDescent="0.25">
      <c r="B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spans="2:43" s="17" customFormat="1" ht="20.100000000000001" customHeight="1" x14ac:dyDescent="0.25">
      <c r="B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spans="2:43" s="17" customFormat="1" ht="20.100000000000001" customHeight="1" x14ac:dyDescent="0.25">
      <c r="B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spans="2:43" s="17" customFormat="1" ht="20.100000000000001" customHeight="1" x14ac:dyDescent="0.25">
      <c r="B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spans="2:43" s="17" customFormat="1" ht="20.100000000000001" customHeight="1" x14ac:dyDescent="0.25">
      <c r="B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spans="2:43" s="17" customFormat="1" ht="20.100000000000001" customHeight="1" x14ac:dyDescent="0.25">
      <c r="B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spans="2:43" s="17" customFormat="1" ht="20.100000000000001" customHeight="1" x14ac:dyDescent="0.25">
      <c r="B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spans="2:43" s="17" customFormat="1" ht="20.100000000000001" customHeight="1" x14ac:dyDescent="0.25">
      <c r="B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2:43" s="17" customFormat="1" ht="20.100000000000001" customHeight="1" x14ac:dyDescent="0.25">
      <c r="B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spans="2:43" s="17" customFormat="1" ht="20.100000000000001" customHeight="1" x14ac:dyDescent="0.25">
      <c r="B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spans="2:43" s="17" customFormat="1" ht="20.100000000000001" customHeight="1" x14ac:dyDescent="0.25">
      <c r="B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spans="2:43" s="17" customFormat="1" ht="20.100000000000001" customHeight="1" x14ac:dyDescent="0.25">
      <c r="B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spans="2:43" s="17" customFormat="1" ht="20.100000000000001" customHeight="1" x14ac:dyDescent="0.25">
      <c r="B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2:43" s="17" customFormat="1" ht="20.100000000000001" customHeight="1" x14ac:dyDescent="0.25">
      <c r="B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spans="2:43" s="17" customFormat="1" ht="20.100000000000001" customHeight="1" x14ac:dyDescent="0.25">
      <c r="B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2:43" s="17" customFormat="1" ht="20.100000000000001" customHeight="1" x14ac:dyDescent="0.25">
      <c r="B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2:43" s="17" customFormat="1" ht="20.100000000000001" customHeight="1" x14ac:dyDescent="0.25">
      <c r="B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2:43" s="17" customFormat="1" ht="20.100000000000001" customHeight="1" x14ac:dyDescent="0.25">
      <c r="B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spans="2:43" s="17" customFormat="1" ht="20.100000000000001" customHeight="1" x14ac:dyDescent="0.25">
      <c r="B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spans="2:43" s="17" customFormat="1" ht="20.100000000000001" customHeight="1" x14ac:dyDescent="0.25">
      <c r="B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spans="2:43" s="17" customFormat="1" ht="20.100000000000001" customHeight="1" x14ac:dyDescent="0.25">
      <c r="B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2:43" s="17" customFormat="1" ht="20.100000000000001" customHeight="1" x14ac:dyDescent="0.25">
      <c r="B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spans="2:43" s="17" customFormat="1" ht="20.100000000000001" customHeight="1" x14ac:dyDescent="0.25">
      <c r="B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spans="2:43" s="17" customFormat="1" ht="20.100000000000001" customHeight="1" x14ac:dyDescent="0.25">
      <c r="B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spans="2:43" s="17" customFormat="1" ht="20.100000000000001" customHeight="1" x14ac:dyDescent="0.25">
      <c r="B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spans="2:43" s="17" customFormat="1" ht="20.100000000000001" customHeight="1" x14ac:dyDescent="0.25">
      <c r="B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spans="2:43" s="17" customFormat="1" ht="20.100000000000001" customHeight="1" x14ac:dyDescent="0.25">
      <c r="B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spans="2:43" s="17" customFormat="1" ht="20.100000000000001" customHeight="1" x14ac:dyDescent="0.25">
      <c r="B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2:43" s="17" customFormat="1" ht="20.100000000000001" customHeight="1" x14ac:dyDescent="0.25">
      <c r="B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spans="2:43" s="17" customFormat="1" ht="20.100000000000001" customHeight="1" x14ac:dyDescent="0.25">
      <c r="B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spans="2:43" s="17" customFormat="1" ht="20.100000000000001" customHeight="1" x14ac:dyDescent="0.25">
      <c r="B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spans="2:43" s="17" customFormat="1" ht="20.100000000000001" customHeight="1" x14ac:dyDescent="0.25">
      <c r="B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spans="2:43" s="17" customFormat="1" ht="20.100000000000001" customHeight="1" x14ac:dyDescent="0.25">
      <c r="B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spans="2:43" s="17" customFormat="1" ht="20.100000000000001" customHeight="1" x14ac:dyDescent="0.25">
      <c r="B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spans="2:43" s="17" customFormat="1" ht="20.100000000000001" customHeight="1" x14ac:dyDescent="0.25">
      <c r="B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spans="2:43" s="17" customFormat="1" ht="20.100000000000001" customHeight="1" x14ac:dyDescent="0.25">
      <c r="B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spans="2:43" s="17" customFormat="1" ht="20.100000000000001" customHeight="1" x14ac:dyDescent="0.25">
      <c r="B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spans="2:43" s="17" customFormat="1" ht="20.100000000000001" customHeight="1" x14ac:dyDescent="0.25">
      <c r="B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spans="2:43" s="17" customFormat="1" ht="20.100000000000001" customHeight="1" x14ac:dyDescent="0.25">
      <c r="B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spans="2:43" s="17" customFormat="1" ht="20.100000000000001" customHeight="1" x14ac:dyDescent="0.25">
      <c r="B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spans="2:43" s="17" customFormat="1" ht="20.100000000000001" customHeight="1" x14ac:dyDescent="0.25">
      <c r="B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spans="2:43" s="17" customFormat="1" ht="20.100000000000001" customHeight="1" x14ac:dyDescent="0.25">
      <c r="B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spans="2:43" s="17" customFormat="1" ht="20.100000000000001" customHeight="1" x14ac:dyDescent="0.25">
      <c r="B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spans="2:43" s="17" customFormat="1" ht="20.100000000000001" customHeight="1" x14ac:dyDescent="0.25">
      <c r="B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spans="2:43" s="17" customFormat="1" ht="20.100000000000001" customHeight="1" x14ac:dyDescent="0.25">
      <c r="B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spans="2:43" s="17" customFormat="1" ht="20.100000000000001" customHeight="1" x14ac:dyDescent="0.25">
      <c r="B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spans="2:43" s="17" customFormat="1" ht="20.100000000000001" customHeight="1" x14ac:dyDescent="0.25">
      <c r="B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spans="2:43" s="17" customFormat="1" ht="20.100000000000001" customHeight="1" x14ac:dyDescent="0.25">
      <c r="B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spans="2:43" s="17" customFormat="1" ht="20.100000000000001" customHeight="1" x14ac:dyDescent="0.25">
      <c r="B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spans="2:43" s="17" customFormat="1" ht="20.100000000000001" customHeight="1" x14ac:dyDescent="0.25">
      <c r="B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spans="2:43" s="17" customFormat="1" ht="20.100000000000001" customHeight="1" x14ac:dyDescent="0.25">
      <c r="B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spans="2:43" s="17" customFormat="1" ht="20.100000000000001" customHeight="1" x14ac:dyDescent="0.25">
      <c r="B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spans="2:43" s="17" customFormat="1" ht="20.100000000000001" customHeight="1" x14ac:dyDescent="0.25">
      <c r="B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spans="2:43" s="17" customFormat="1" ht="20.100000000000001" customHeight="1" x14ac:dyDescent="0.25">
      <c r="B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spans="2:43" s="17" customFormat="1" ht="20.100000000000001" customHeight="1" x14ac:dyDescent="0.25">
      <c r="B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spans="2:43" s="17" customFormat="1" ht="20.100000000000001" customHeight="1" x14ac:dyDescent="0.25">
      <c r="B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2:43" s="17" customFormat="1" ht="20.100000000000001" customHeight="1" x14ac:dyDescent="0.25">
      <c r="B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spans="2:43" s="17" customFormat="1" ht="20.100000000000001" customHeight="1" x14ac:dyDescent="0.25">
      <c r="B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spans="2:43" s="17" customFormat="1" ht="20.100000000000001" customHeight="1" x14ac:dyDescent="0.25">
      <c r="B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2:43" s="17" customFormat="1" ht="20.100000000000001" customHeight="1" x14ac:dyDescent="0.25">
      <c r="B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2:43" s="17" customFormat="1" ht="20.100000000000001" customHeight="1" x14ac:dyDescent="0.25">
      <c r="B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2:43" s="17" customFormat="1" ht="20.100000000000001" customHeight="1" x14ac:dyDescent="0.25">
      <c r="B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2:43" s="17" customFormat="1" ht="20.100000000000001" customHeight="1" x14ac:dyDescent="0.25">
      <c r="B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2:43" s="17" customFormat="1" ht="20.100000000000001" customHeight="1" x14ac:dyDescent="0.25">
      <c r="B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2:43" s="17" customFormat="1" ht="20.100000000000001" customHeight="1" x14ac:dyDescent="0.25">
      <c r="B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2:43" s="17" customFormat="1" ht="20.100000000000001" customHeight="1" x14ac:dyDescent="0.25">
      <c r="B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2:43" s="17" customFormat="1" ht="20.100000000000001" customHeight="1" x14ac:dyDescent="0.25">
      <c r="B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2:43" s="17" customFormat="1" ht="20.100000000000001" customHeight="1" x14ac:dyDescent="0.25">
      <c r="B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2:43" s="17" customFormat="1" ht="20.100000000000001" customHeight="1" x14ac:dyDescent="0.25">
      <c r="B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2:43" s="17" customFormat="1" ht="20.100000000000001" customHeight="1" x14ac:dyDescent="0.25">
      <c r="B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2:43" s="17" customFormat="1" ht="20.100000000000001" customHeight="1" x14ac:dyDescent="0.25">
      <c r="B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2:43" s="17" customFormat="1" ht="20.100000000000001" customHeight="1" x14ac:dyDescent="0.25">
      <c r="B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2:43" s="17" customFormat="1" ht="20.100000000000001" customHeight="1" x14ac:dyDescent="0.25">
      <c r="B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2:43" s="17" customFormat="1" ht="20.100000000000001" customHeight="1" x14ac:dyDescent="0.25">
      <c r="B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2:43" s="17" customFormat="1" ht="20.100000000000001" customHeight="1" x14ac:dyDescent="0.25">
      <c r="B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2:43" s="17" customFormat="1" ht="20.100000000000001" customHeight="1" x14ac:dyDescent="0.25">
      <c r="B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2:43" s="17" customFormat="1" ht="20.100000000000001" customHeight="1" x14ac:dyDescent="0.25">
      <c r="B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2:43" s="17" customFormat="1" ht="20.100000000000001" customHeight="1" x14ac:dyDescent="0.25">
      <c r="B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2:43" s="17" customFormat="1" ht="20.100000000000001" customHeight="1" x14ac:dyDescent="0.25">
      <c r="B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2:43" s="17" customFormat="1" ht="20.100000000000001" customHeight="1" x14ac:dyDescent="0.25">
      <c r="B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2:43" s="17" customFormat="1" ht="20.100000000000001" customHeight="1" x14ac:dyDescent="0.25">
      <c r="B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2:43" s="17" customFormat="1" ht="20.100000000000001" customHeight="1" x14ac:dyDescent="0.25">
      <c r="B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2:43" s="17" customFormat="1" ht="20.100000000000001" customHeight="1" x14ac:dyDescent="0.25">
      <c r="B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2:43" s="17" customFormat="1" ht="20.100000000000001" customHeight="1" x14ac:dyDescent="0.25">
      <c r="B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2:43" s="17" customFormat="1" ht="20.100000000000001" customHeight="1" x14ac:dyDescent="0.25">
      <c r="B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2:43" s="17" customFormat="1" ht="20.100000000000001" customHeight="1" x14ac:dyDescent="0.25">
      <c r="B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2:43" s="17" customFormat="1" ht="20.100000000000001" customHeight="1" x14ac:dyDescent="0.25">
      <c r="B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2:43" s="17" customFormat="1" ht="20.100000000000001" customHeight="1" x14ac:dyDescent="0.25">
      <c r="B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2:43" s="17" customFormat="1" ht="20.100000000000001" customHeight="1" x14ac:dyDescent="0.25">
      <c r="B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2:43" s="17" customFormat="1" ht="20.100000000000001" customHeight="1" x14ac:dyDescent="0.25">
      <c r="B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2:43" s="17" customFormat="1" ht="20.100000000000001" customHeight="1" x14ac:dyDescent="0.25">
      <c r="B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2:43" s="17" customFormat="1" ht="20.100000000000001" customHeight="1" x14ac:dyDescent="0.25">
      <c r="B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2:43" s="17" customFormat="1" ht="20.100000000000001" customHeight="1" x14ac:dyDescent="0.25">
      <c r="B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2:43" s="17" customFormat="1" ht="20.100000000000001" customHeight="1" x14ac:dyDescent="0.25">
      <c r="B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2:43" s="17" customFormat="1" ht="20.100000000000001" customHeight="1" x14ac:dyDescent="0.25">
      <c r="B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2:43" s="17" customFormat="1" ht="20.100000000000001" customHeight="1" x14ac:dyDescent="0.25">
      <c r="B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2:43" s="17" customFormat="1" ht="20.100000000000001" customHeight="1" x14ac:dyDescent="0.25">
      <c r="B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2:43" s="17" customFormat="1" ht="20.100000000000001" customHeight="1" x14ac:dyDescent="0.25">
      <c r="B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2:43" s="17" customFormat="1" ht="20.100000000000001" customHeight="1" x14ac:dyDescent="0.25">
      <c r="B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2:43" s="17" customFormat="1" ht="20.100000000000001" customHeight="1" x14ac:dyDescent="0.25">
      <c r="B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2:43" s="17" customFormat="1" ht="20.100000000000001" customHeight="1" x14ac:dyDescent="0.25">
      <c r="B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2:43" s="17" customFormat="1" ht="20.100000000000001" customHeight="1" x14ac:dyDescent="0.25">
      <c r="B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2:43" s="17" customFormat="1" ht="20.100000000000001" customHeight="1" x14ac:dyDescent="0.25">
      <c r="B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2:43" s="17" customFormat="1" ht="20.100000000000001" customHeight="1" x14ac:dyDescent="0.25">
      <c r="B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2:43" s="17" customFormat="1" ht="20.100000000000001" customHeight="1" x14ac:dyDescent="0.25">
      <c r="B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2:43" s="17" customFormat="1" ht="20.100000000000001" customHeight="1" x14ac:dyDescent="0.25">
      <c r="B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2:43" s="17" customFormat="1" ht="20.100000000000001" customHeight="1" x14ac:dyDescent="0.25">
      <c r="B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2:43" s="17" customFormat="1" ht="20.100000000000001" customHeight="1" x14ac:dyDescent="0.25">
      <c r="B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2:43" s="17" customFormat="1" ht="20.100000000000001" customHeight="1" x14ac:dyDescent="0.25">
      <c r="B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2:43" s="17" customFormat="1" ht="20.100000000000001" customHeight="1" x14ac:dyDescent="0.25">
      <c r="B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2:43" s="17" customFormat="1" ht="20.100000000000001" customHeight="1" x14ac:dyDescent="0.25">
      <c r="B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2:43" s="17" customFormat="1" ht="20.100000000000001" customHeight="1" x14ac:dyDescent="0.25">
      <c r="B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2:43" s="17" customFormat="1" ht="20.100000000000001" customHeight="1" x14ac:dyDescent="0.25">
      <c r="B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2:43" s="17" customFormat="1" ht="20.100000000000001" customHeight="1" x14ac:dyDescent="0.25">
      <c r="B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2:43" s="17" customFormat="1" ht="20.100000000000001" customHeight="1" x14ac:dyDescent="0.25">
      <c r="B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2:43" s="17" customFormat="1" ht="20.100000000000001" customHeight="1" x14ac:dyDescent="0.25">
      <c r="B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spans="2:43" s="17" customFormat="1" ht="20.100000000000001" customHeight="1" x14ac:dyDescent="0.25">
      <c r="B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spans="2:43" s="17" customFormat="1" ht="20.100000000000001" customHeight="1" x14ac:dyDescent="0.25">
      <c r="B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spans="2:43" s="17" customFormat="1" ht="20.100000000000001" customHeight="1" x14ac:dyDescent="0.25">
      <c r="B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spans="2:43" s="17" customFormat="1" ht="20.100000000000001" customHeight="1" x14ac:dyDescent="0.25">
      <c r="B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spans="2:43" s="17" customFormat="1" ht="20.100000000000001" customHeight="1" x14ac:dyDescent="0.25">
      <c r="B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spans="2:43" s="17" customFormat="1" ht="20.100000000000001" customHeight="1" x14ac:dyDescent="0.25">
      <c r="B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spans="2:43" s="17" customFormat="1" ht="20.100000000000001" customHeight="1" x14ac:dyDescent="0.25">
      <c r="B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spans="2:43" s="17" customFormat="1" ht="20.100000000000001" customHeight="1" x14ac:dyDescent="0.25">
      <c r="B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spans="2:43" s="17" customFormat="1" ht="20.100000000000001" customHeight="1" x14ac:dyDescent="0.25">
      <c r="B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spans="2:43" s="17" customFormat="1" ht="20.100000000000001" customHeight="1" x14ac:dyDescent="0.25">
      <c r="B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spans="2:43" s="17" customFormat="1" ht="20.100000000000001" customHeight="1" x14ac:dyDescent="0.25">
      <c r="B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spans="2:43" s="17" customFormat="1" ht="20.100000000000001" customHeight="1" x14ac:dyDescent="0.25">
      <c r="B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spans="2:43" s="17" customFormat="1" ht="20.100000000000001" customHeight="1" x14ac:dyDescent="0.25">
      <c r="B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spans="2:43" s="17" customFormat="1" ht="20.100000000000001" customHeight="1" x14ac:dyDescent="0.25">
      <c r="B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spans="2:43" s="17" customFormat="1" ht="20.100000000000001" customHeight="1" x14ac:dyDescent="0.25">
      <c r="B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spans="2:43" s="17" customFormat="1" ht="20.100000000000001" customHeight="1" x14ac:dyDescent="0.25">
      <c r="B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spans="2:43" s="17" customFormat="1" ht="20.100000000000001" customHeight="1" x14ac:dyDescent="0.25">
      <c r="B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spans="2:43" s="17" customFormat="1" ht="20.100000000000001" customHeight="1" x14ac:dyDescent="0.25">
      <c r="B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spans="2:43" s="17" customFormat="1" ht="20.100000000000001" customHeight="1" x14ac:dyDescent="0.25">
      <c r="B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spans="2:43" s="17" customFormat="1" ht="20.100000000000001" customHeight="1" x14ac:dyDescent="0.25">
      <c r="B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spans="2:43" s="17" customFormat="1" ht="20.100000000000001" customHeight="1" x14ac:dyDescent="0.25">
      <c r="B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spans="2:43" s="17" customFormat="1" ht="20.100000000000001" customHeight="1" x14ac:dyDescent="0.25">
      <c r="B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2:43" s="17" customFormat="1" ht="20.100000000000001" customHeight="1" x14ac:dyDescent="0.25">
      <c r="B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2:43" s="17" customFormat="1" ht="20.100000000000001" customHeight="1" x14ac:dyDescent="0.25">
      <c r="B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2:43" s="17" customFormat="1" ht="20.100000000000001" customHeight="1" x14ac:dyDescent="0.25">
      <c r="B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2:43" s="17" customFormat="1" ht="20.100000000000001" customHeight="1" x14ac:dyDescent="0.25">
      <c r="B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2:43" s="17" customFormat="1" ht="20.100000000000001" customHeight="1" x14ac:dyDescent="0.25">
      <c r="B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2:43" s="17" customFormat="1" ht="20.100000000000001" customHeight="1" x14ac:dyDescent="0.25">
      <c r="B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2:43" s="17" customFormat="1" ht="20.100000000000001" customHeight="1" x14ac:dyDescent="0.25">
      <c r="B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2:43" s="17" customFormat="1" ht="20.100000000000001" customHeight="1" x14ac:dyDescent="0.25">
      <c r="B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2:43" s="17" customFormat="1" ht="20.100000000000001" customHeight="1" x14ac:dyDescent="0.25">
      <c r="B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2:43" s="17" customFormat="1" ht="20.100000000000001" customHeight="1" x14ac:dyDescent="0.25">
      <c r="B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2:43" s="17" customFormat="1" ht="20.100000000000001" customHeight="1" x14ac:dyDescent="0.25">
      <c r="B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2:43" s="17" customFormat="1" ht="20.100000000000001" customHeight="1" x14ac:dyDescent="0.25">
      <c r="B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spans="2:43" s="17" customFormat="1" ht="20.100000000000001" customHeight="1" x14ac:dyDescent="0.25">
      <c r="B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spans="2:43" s="17" customFormat="1" ht="20.100000000000001" customHeight="1" x14ac:dyDescent="0.25">
      <c r="B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spans="2:43" s="17" customFormat="1" ht="20.100000000000001" customHeight="1" x14ac:dyDescent="0.25">
      <c r="B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spans="2:43" s="17" customFormat="1" ht="20.100000000000001" customHeight="1" x14ac:dyDescent="0.25">
      <c r="B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spans="2:43" s="17" customFormat="1" ht="20.100000000000001" customHeight="1" x14ac:dyDescent="0.25">
      <c r="B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spans="2:43" s="17" customFormat="1" ht="20.100000000000001" customHeight="1" x14ac:dyDescent="0.25">
      <c r="B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spans="2:43" s="17" customFormat="1" ht="20.100000000000001" customHeight="1" x14ac:dyDescent="0.25">
      <c r="B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spans="2:43" s="17" customFormat="1" ht="20.100000000000001" customHeight="1" x14ac:dyDescent="0.25">
      <c r="B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2:43" s="17" customFormat="1" ht="20.100000000000001" customHeight="1" x14ac:dyDescent="0.25">
      <c r="B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2:43" s="17" customFormat="1" ht="20.100000000000001" customHeight="1" x14ac:dyDescent="0.25">
      <c r="B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2:43" s="17" customFormat="1" ht="20.100000000000001" customHeight="1" x14ac:dyDescent="0.25">
      <c r="B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2:43" s="17" customFormat="1" ht="20.100000000000001" customHeight="1" x14ac:dyDescent="0.25">
      <c r="B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spans="2:43" s="17" customFormat="1" ht="20.100000000000001" customHeight="1" x14ac:dyDescent="0.25">
      <c r="B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spans="2:43" s="17" customFormat="1" ht="20.100000000000001" customHeight="1" x14ac:dyDescent="0.25">
      <c r="B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2:43" s="17" customFormat="1" ht="20.100000000000001" customHeight="1" x14ac:dyDescent="0.25">
      <c r="B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2:43" s="17" customFormat="1" ht="20.100000000000001" customHeight="1" x14ac:dyDescent="0.25">
      <c r="B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2:43" s="17" customFormat="1" ht="20.100000000000001" customHeight="1" x14ac:dyDescent="0.25">
      <c r="B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2:43" s="17" customFormat="1" ht="20.100000000000001" customHeight="1" x14ac:dyDescent="0.25">
      <c r="B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2:43" s="17" customFormat="1" ht="20.100000000000001" customHeight="1" x14ac:dyDescent="0.25">
      <c r="B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2:43" s="17" customFormat="1" ht="20.100000000000001" customHeight="1" x14ac:dyDescent="0.25">
      <c r="B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2:43" s="17" customFormat="1" ht="20.100000000000001" customHeight="1" x14ac:dyDescent="0.25">
      <c r="B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2:43" s="17" customFormat="1" ht="20.100000000000001" customHeight="1" x14ac:dyDescent="0.25">
      <c r="B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2:43" s="17" customFormat="1" ht="20.100000000000001" customHeight="1" x14ac:dyDescent="0.25">
      <c r="B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2:43" s="17" customFormat="1" ht="20.100000000000001" customHeight="1" x14ac:dyDescent="0.25">
      <c r="B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2:43" s="17" customFormat="1" ht="20.100000000000001" customHeight="1" x14ac:dyDescent="0.25">
      <c r="B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2:43" s="17" customFormat="1" ht="20.100000000000001" customHeight="1" x14ac:dyDescent="0.25">
      <c r="B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2:43" s="17" customFormat="1" ht="20.100000000000001" customHeight="1" x14ac:dyDescent="0.25">
      <c r="B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2:43" s="17" customFormat="1" ht="20.100000000000001" customHeight="1" x14ac:dyDescent="0.25">
      <c r="B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2:43" s="17" customFormat="1" ht="20.100000000000001" customHeight="1" x14ac:dyDescent="0.25">
      <c r="B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2:43" s="17" customFormat="1" ht="20.100000000000001" customHeight="1" x14ac:dyDescent="0.25">
      <c r="B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2:43" s="17" customFormat="1" ht="20.100000000000001" customHeight="1" x14ac:dyDescent="0.25">
      <c r="B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2:43" s="17" customFormat="1" ht="20.100000000000001" customHeight="1" x14ac:dyDescent="0.25">
      <c r="B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2:43" s="17" customFormat="1" ht="20.100000000000001" customHeight="1" x14ac:dyDescent="0.25">
      <c r="B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2:43" s="17" customFormat="1" ht="20.100000000000001" customHeight="1" x14ac:dyDescent="0.25">
      <c r="B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2:43" s="17" customFormat="1" ht="20.100000000000001" customHeight="1" x14ac:dyDescent="0.25">
      <c r="B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2:43" s="17" customFormat="1" ht="20.100000000000001" customHeight="1" x14ac:dyDescent="0.25">
      <c r="B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2:43" s="17" customFormat="1" ht="20.100000000000001" customHeight="1" x14ac:dyDescent="0.25">
      <c r="B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2:43" s="17" customFormat="1" ht="20.100000000000001" customHeight="1" x14ac:dyDescent="0.25">
      <c r="B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2:43" s="17" customFormat="1" ht="20.100000000000001" customHeight="1" x14ac:dyDescent="0.25">
      <c r="B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2:43" s="17" customFormat="1" ht="20.100000000000001" customHeight="1" x14ac:dyDescent="0.25">
      <c r="B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2:43" s="17" customFormat="1" ht="20.100000000000001" customHeight="1" x14ac:dyDescent="0.25">
      <c r="B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2:43" s="17" customFormat="1" ht="20.100000000000001" customHeight="1" x14ac:dyDescent="0.25">
      <c r="B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2:43" s="17" customFormat="1" ht="20.100000000000001" customHeight="1" x14ac:dyDescent="0.25">
      <c r="B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2:43" s="17" customFormat="1" ht="20.100000000000001" customHeight="1" x14ac:dyDescent="0.25">
      <c r="B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2:43" s="17" customFormat="1" ht="20.100000000000001" customHeight="1" x14ac:dyDescent="0.25">
      <c r="B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2:43" s="17" customFormat="1" ht="20.100000000000001" customHeight="1" x14ac:dyDescent="0.25">
      <c r="B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2:43" s="17" customFormat="1" ht="20.100000000000001" customHeight="1" x14ac:dyDescent="0.25">
      <c r="B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2:43" s="17" customFormat="1" ht="20.100000000000001" customHeight="1" x14ac:dyDescent="0.25">
      <c r="B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2:43" s="17" customFormat="1" ht="20.100000000000001" customHeight="1" x14ac:dyDescent="0.25">
      <c r="B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2:43" s="17" customFormat="1" ht="20.100000000000001" customHeight="1" x14ac:dyDescent="0.25">
      <c r="B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2:43" s="17" customFormat="1" ht="20.100000000000001" customHeight="1" x14ac:dyDescent="0.25">
      <c r="B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2:43" s="17" customFormat="1" ht="20.100000000000001" customHeight="1" x14ac:dyDescent="0.25">
      <c r="B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2:43" s="17" customFormat="1" ht="20.100000000000001" customHeight="1" x14ac:dyDescent="0.25">
      <c r="B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2:43" s="17" customFormat="1" ht="20.100000000000001" customHeight="1" x14ac:dyDescent="0.25">
      <c r="B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2:43" s="17" customFormat="1" ht="20.100000000000001" customHeight="1" x14ac:dyDescent="0.25">
      <c r="B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2:43" s="17" customFormat="1" ht="20.100000000000001" customHeight="1" x14ac:dyDescent="0.25">
      <c r="B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2:43" s="17" customFormat="1" ht="20.100000000000001" customHeight="1" x14ac:dyDescent="0.25">
      <c r="B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2:43" s="17" customFormat="1" ht="20.100000000000001" customHeight="1" x14ac:dyDescent="0.25">
      <c r="B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2:43" s="17" customFormat="1" ht="20.100000000000001" customHeight="1" x14ac:dyDescent="0.25">
      <c r="B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2:43" s="17" customFormat="1" ht="20.100000000000001" customHeight="1" x14ac:dyDescent="0.25">
      <c r="B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2:43" s="17" customFormat="1" ht="20.100000000000001" customHeight="1" x14ac:dyDescent="0.25">
      <c r="B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2:43" s="17" customFormat="1" ht="20.100000000000001" customHeight="1" x14ac:dyDescent="0.25">
      <c r="B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2:43" s="17" customFormat="1" ht="20.100000000000001" customHeight="1" x14ac:dyDescent="0.25">
      <c r="B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2:43" s="17" customFormat="1" ht="20.100000000000001" customHeight="1" x14ac:dyDescent="0.25">
      <c r="B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2:43" s="17" customFormat="1" ht="20.100000000000001" customHeight="1" x14ac:dyDescent="0.25">
      <c r="B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2:43" s="17" customFormat="1" ht="20.100000000000001" customHeight="1" x14ac:dyDescent="0.25">
      <c r="B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2:43" s="17" customFormat="1" ht="20.100000000000001" customHeight="1" x14ac:dyDescent="0.25">
      <c r="B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2:43" s="17" customFormat="1" ht="20.100000000000001" customHeight="1" x14ac:dyDescent="0.25">
      <c r="B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2:43" s="17" customFormat="1" ht="20.100000000000001" customHeight="1" x14ac:dyDescent="0.25">
      <c r="B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2:43" s="17" customFormat="1" ht="20.100000000000001" customHeight="1" x14ac:dyDescent="0.25">
      <c r="B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2:43" s="17" customFormat="1" ht="20.100000000000001" customHeight="1" x14ac:dyDescent="0.25">
      <c r="B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2:43" s="17" customFormat="1" ht="20.100000000000001" customHeight="1" x14ac:dyDescent="0.25">
      <c r="B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2:43" s="17" customFormat="1" ht="20.100000000000001" customHeight="1" x14ac:dyDescent="0.25">
      <c r="B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2:43" s="17" customFormat="1" ht="20.100000000000001" customHeight="1" x14ac:dyDescent="0.25">
      <c r="B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2:43" s="17" customFormat="1" ht="20.100000000000001" customHeight="1" x14ac:dyDescent="0.25">
      <c r="B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2:43" s="17" customFormat="1" ht="20.100000000000001" customHeight="1" x14ac:dyDescent="0.25">
      <c r="B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2:43" s="17" customFormat="1" ht="20.100000000000001" customHeight="1" x14ac:dyDescent="0.25">
      <c r="B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2:43" s="17" customFormat="1" ht="20.100000000000001" customHeight="1" x14ac:dyDescent="0.25">
      <c r="B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2:43" s="17" customFormat="1" ht="20.100000000000001" customHeight="1" x14ac:dyDescent="0.25">
      <c r="B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2:43" s="17" customFormat="1" ht="20.100000000000001" customHeight="1" x14ac:dyDescent="0.25">
      <c r="B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2:43" s="17" customFormat="1" ht="20.100000000000001" customHeight="1" x14ac:dyDescent="0.25">
      <c r="B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2:43" s="17" customFormat="1" ht="20.100000000000001" customHeight="1" x14ac:dyDescent="0.25">
      <c r="B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2:43" s="17" customFormat="1" ht="20.100000000000001" customHeight="1" x14ac:dyDescent="0.25">
      <c r="B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2:43" s="17" customFormat="1" ht="20.100000000000001" customHeight="1" x14ac:dyDescent="0.25">
      <c r="B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2:43" s="17" customFormat="1" ht="20.100000000000001" customHeight="1" x14ac:dyDescent="0.25">
      <c r="B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2:43" s="17" customFormat="1" ht="20.100000000000001" customHeight="1" x14ac:dyDescent="0.25">
      <c r="B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2:43" s="17" customFormat="1" ht="20.100000000000001" customHeight="1" x14ac:dyDescent="0.25">
      <c r="B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2:43" s="17" customFormat="1" ht="20.100000000000001" customHeight="1" x14ac:dyDescent="0.25">
      <c r="B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2:43" s="17" customFormat="1" ht="20.100000000000001" customHeight="1" x14ac:dyDescent="0.25">
      <c r="B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2:43" s="17" customFormat="1" ht="20.100000000000001" customHeight="1" x14ac:dyDescent="0.25">
      <c r="B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2:43" s="17" customFormat="1" ht="20.100000000000001" customHeight="1" x14ac:dyDescent="0.25">
      <c r="B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2:43" s="17" customFormat="1" ht="20.100000000000001" customHeight="1" x14ac:dyDescent="0.25">
      <c r="B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2:43" s="17" customFormat="1" ht="20.100000000000001" customHeight="1" x14ac:dyDescent="0.25">
      <c r="B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2:43" s="17" customFormat="1" ht="20.100000000000001" customHeight="1" x14ac:dyDescent="0.25">
      <c r="B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2:43" s="17" customFormat="1" ht="20.100000000000001" customHeight="1" x14ac:dyDescent="0.25">
      <c r="B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2:43" s="17" customFormat="1" ht="20.100000000000001" customHeight="1" x14ac:dyDescent="0.25">
      <c r="B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2:43" s="17" customFormat="1" ht="20.100000000000001" customHeight="1" x14ac:dyDescent="0.25">
      <c r="B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2:43" s="17" customFormat="1" ht="20.100000000000001" customHeight="1" x14ac:dyDescent="0.25">
      <c r="B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2:43" s="17" customFormat="1" ht="20.100000000000001" customHeight="1" x14ac:dyDescent="0.25">
      <c r="B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2:43" s="17" customFormat="1" ht="20.100000000000001" customHeight="1" x14ac:dyDescent="0.25">
      <c r="B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2:43" s="17" customFormat="1" ht="20.100000000000001" customHeight="1" x14ac:dyDescent="0.25">
      <c r="B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2:43" s="17" customFormat="1" ht="20.100000000000001" customHeight="1" x14ac:dyDescent="0.25">
      <c r="B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2:43" s="17" customFormat="1" ht="20.100000000000001" customHeight="1" x14ac:dyDescent="0.25">
      <c r="B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2:43" s="17" customFormat="1" ht="20.100000000000001" customHeight="1" x14ac:dyDescent="0.25">
      <c r="B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2:43" s="17" customFormat="1" ht="20.100000000000001" customHeight="1" x14ac:dyDescent="0.25">
      <c r="B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2:43" s="17" customFormat="1" ht="20.100000000000001" customHeight="1" x14ac:dyDescent="0.25">
      <c r="B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2:43" s="17" customFormat="1" ht="20.100000000000001" customHeight="1" x14ac:dyDescent="0.25">
      <c r="B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2:43" s="17" customFormat="1" ht="20.100000000000001" customHeight="1" x14ac:dyDescent="0.25">
      <c r="B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2:43" s="17" customFormat="1" ht="20.100000000000001" customHeight="1" x14ac:dyDescent="0.25">
      <c r="B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2:43" s="17" customFormat="1" ht="20.100000000000001" customHeight="1" x14ac:dyDescent="0.25">
      <c r="B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2:43" s="17" customFormat="1" ht="20.100000000000001" customHeight="1" x14ac:dyDescent="0.25">
      <c r="B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2:43" s="17" customFormat="1" ht="20.100000000000001" customHeight="1" x14ac:dyDescent="0.25">
      <c r="B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2:43" s="17" customFormat="1" ht="20.100000000000001" customHeight="1" x14ac:dyDescent="0.25">
      <c r="B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2:43" s="17" customFormat="1" ht="20.100000000000001" customHeight="1" x14ac:dyDescent="0.25">
      <c r="B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2:43" s="17" customFormat="1" ht="20.100000000000001" customHeight="1" x14ac:dyDescent="0.25">
      <c r="B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2:43" s="17" customFormat="1" ht="20.100000000000001" customHeight="1" x14ac:dyDescent="0.25">
      <c r="B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2:43" s="17" customFormat="1" ht="20.100000000000001" customHeight="1" x14ac:dyDescent="0.25">
      <c r="B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2:43" s="17" customFormat="1" ht="20.100000000000001" customHeight="1" x14ac:dyDescent="0.25">
      <c r="B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2:43" s="17" customFormat="1" ht="20.100000000000001" customHeight="1" x14ac:dyDescent="0.25">
      <c r="B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2:43" s="17" customFormat="1" ht="20.100000000000001" customHeight="1" x14ac:dyDescent="0.25">
      <c r="B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2:43" s="17" customFormat="1" ht="20.100000000000001" customHeight="1" x14ac:dyDescent="0.25">
      <c r="B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2:43" s="17" customFormat="1" ht="20.100000000000001" customHeight="1" x14ac:dyDescent="0.25">
      <c r="B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2:43" s="17" customFormat="1" ht="20.100000000000001" customHeight="1" x14ac:dyDescent="0.25">
      <c r="B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2:43" s="17" customFormat="1" ht="20.100000000000001" customHeight="1" x14ac:dyDescent="0.25">
      <c r="B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2:43" s="17" customFormat="1" ht="20.100000000000001" customHeight="1" x14ac:dyDescent="0.25">
      <c r="B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2:43" s="17" customFormat="1" ht="20.100000000000001" customHeight="1" x14ac:dyDescent="0.25">
      <c r="B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2:43" s="17" customFormat="1" ht="20.100000000000001" customHeight="1" x14ac:dyDescent="0.25">
      <c r="B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2:43" s="17" customFormat="1" ht="20.100000000000001" customHeight="1" x14ac:dyDescent="0.25">
      <c r="B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2:43" s="17" customFormat="1" ht="20.100000000000001" customHeight="1" x14ac:dyDescent="0.25">
      <c r="B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2:43" s="17" customFormat="1" ht="20.100000000000001" customHeight="1" x14ac:dyDescent="0.25">
      <c r="B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2:43" s="17" customFormat="1" ht="20.100000000000001" customHeight="1" x14ac:dyDescent="0.25">
      <c r="B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2:43" s="17" customFormat="1" ht="20.100000000000001" customHeight="1" x14ac:dyDescent="0.25">
      <c r="B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2:43" s="17" customFormat="1" ht="20.100000000000001" customHeight="1" x14ac:dyDescent="0.25">
      <c r="B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2:43" s="17" customFormat="1" ht="20.100000000000001" customHeight="1" x14ac:dyDescent="0.25">
      <c r="B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2:43" s="17" customFormat="1" ht="20.100000000000001" customHeight="1" x14ac:dyDescent="0.25">
      <c r="B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2:43" s="17" customFormat="1" ht="20.100000000000001" customHeight="1" x14ac:dyDescent="0.25">
      <c r="B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2:43" s="17" customFormat="1" ht="20.100000000000001" customHeight="1" x14ac:dyDescent="0.25">
      <c r="B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2:43" s="17" customFormat="1" ht="20.100000000000001" customHeight="1" x14ac:dyDescent="0.25">
      <c r="B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2:43" s="17" customFormat="1" ht="20.100000000000001" customHeight="1" x14ac:dyDescent="0.25">
      <c r="B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2:43" s="17" customFormat="1" ht="20.100000000000001" customHeight="1" x14ac:dyDescent="0.25">
      <c r="B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2:43" s="17" customFormat="1" ht="20.100000000000001" customHeight="1" x14ac:dyDescent="0.25">
      <c r="B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2:43" s="17" customFormat="1" ht="20.100000000000001" customHeight="1" x14ac:dyDescent="0.25">
      <c r="B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2:43" s="17" customFormat="1" ht="20.100000000000001" customHeight="1" x14ac:dyDescent="0.25">
      <c r="B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2:43" s="17" customFormat="1" ht="20.100000000000001" customHeight="1" x14ac:dyDescent="0.25">
      <c r="B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2:43" s="17" customFormat="1" ht="20.100000000000001" customHeight="1" x14ac:dyDescent="0.25">
      <c r="B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2:43" s="17" customFormat="1" ht="20.100000000000001" customHeight="1" x14ac:dyDescent="0.25">
      <c r="B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2:43" s="17" customFormat="1" ht="20.100000000000001" customHeight="1" x14ac:dyDescent="0.25">
      <c r="B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2:43" s="17" customFormat="1" ht="20.100000000000001" customHeight="1" x14ac:dyDescent="0.25">
      <c r="B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2:43" s="17" customFormat="1" ht="20.100000000000001" customHeight="1" x14ac:dyDescent="0.25">
      <c r="B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2:43" s="17" customFormat="1" ht="20.100000000000001" customHeight="1" x14ac:dyDescent="0.25">
      <c r="B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2:43" s="17" customFormat="1" ht="20.100000000000001" customHeight="1" x14ac:dyDescent="0.25">
      <c r="B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2:43" s="17" customFormat="1" ht="20.100000000000001" customHeight="1" x14ac:dyDescent="0.25">
      <c r="B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2:43" s="17" customFormat="1" ht="20.100000000000001" customHeight="1" x14ac:dyDescent="0.25">
      <c r="B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2:43" s="17" customFormat="1" ht="20.100000000000001" customHeight="1" x14ac:dyDescent="0.25">
      <c r="B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2:43" s="17" customFormat="1" ht="20.100000000000001" customHeight="1" x14ac:dyDescent="0.25">
      <c r="B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2:43" s="17" customFormat="1" ht="20.100000000000001" customHeight="1" x14ac:dyDescent="0.25">
      <c r="B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2:43" s="17" customFormat="1" ht="20.100000000000001" customHeight="1" x14ac:dyDescent="0.25">
      <c r="B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2:43" s="17" customFormat="1" ht="20.100000000000001" customHeight="1" x14ac:dyDescent="0.25">
      <c r="B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2:43" s="17" customFormat="1" ht="20.100000000000001" customHeight="1" x14ac:dyDescent="0.25">
      <c r="B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2:43" s="17" customFormat="1" ht="20.100000000000001" customHeight="1" x14ac:dyDescent="0.25">
      <c r="B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2:43" s="17" customFormat="1" ht="20.100000000000001" customHeight="1" x14ac:dyDescent="0.25">
      <c r="B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2:43" s="17" customFormat="1" ht="20.100000000000001" customHeight="1" x14ac:dyDescent="0.25">
      <c r="B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2:43" s="17" customFormat="1" ht="20.100000000000001" customHeight="1" x14ac:dyDescent="0.25">
      <c r="B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2:43" s="17" customFormat="1" ht="20.100000000000001" customHeight="1" x14ac:dyDescent="0.25">
      <c r="B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2:43" s="17" customFormat="1" ht="20.100000000000001" customHeight="1" x14ac:dyDescent="0.25">
      <c r="B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2:43" s="17" customFormat="1" ht="20.100000000000001" customHeight="1" x14ac:dyDescent="0.25">
      <c r="B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2:43" s="17" customFormat="1" ht="20.100000000000001" customHeight="1" x14ac:dyDescent="0.25">
      <c r="B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2:43" s="17" customFormat="1" ht="20.100000000000001" customHeight="1" x14ac:dyDescent="0.25">
      <c r="B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2:43" s="17" customFormat="1" ht="20.100000000000001" customHeight="1" x14ac:dyDescent="0.25">
      <c r="B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2:43" s="17" customFormat="1" ht="20.100000000000001" customHeight="1" x14ac:dyDescent="0.25">
      <c r="B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2:43" s="17" customFormat="1" ht="20.100000000000001" customHeight="1" x14ac:dyDescent="0.25">
      <c r="B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2:43" s="17" customFormat="1" ht="20.100000000000001" customHeight="1" x14ac:dyDescent="0.25">
      <c r="B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2:43" s="17" customFormat="1" ht="20.100000000000001" customHeight="1" x14ac:dyDescent="0.25">
      <c r="B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2:43" s="17" customFormat="1" ht="20.100000000000001" customHeight="1" x14ac:dyDescent="0.25">
      <c r="B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2:43" s="17" customFormat="1" ht="20.100000000000001" customHeight="1" x14ac:dyDescent="0.25">
      <c r="B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2:43" s="17" customFormat="1" ht="20.100000000000001" customHeight="1" x14ac:dyDescent="0.25">
      <c r="B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2:43" s="17" customFormat="1" ht="20.100000000000001" customHeight="1" x14ac:dyDescent="0.25">
      <c r="B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2:43" s="17" customFormat="1" ht="20.100000000000001" customHeight="1" x14ac:dyDescent="0.25">
      <c r="B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2:43" s="17" customFormat="1" ht="20.100000000000001" customHeight="1" x14ac:dyDescent="0.25">
      <c r="B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2:43" s="17" customFormat="1" ht="20.100000000000001" customHeight="1" x14ac:dyDescent="0.25">
      <c r="B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2:43" s="17" customFormat="1" ht="20.100000000000001" customHeight="1" x14ac:dyDescent="0.25">
      <c r="B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2:43" s="17" customFormat="1" ht="20.100000000000001" customHeight="1" x14ac:dyDescent="0.25">
      <c r="B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2:43" s="17" customFormat="1" ht="20.100000000000001" customHeight="1" x14ac:dyDescent="0.25">
      <c r="B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2:43" s="17" customFormat="1" ht="20.100000000000001" customHeight="1" x14ac:dyDescent="0.25">
      <c r="B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2:43" s="17" customFormat="1" ht="20.100000000000001" customHeight="1" x14ac:dyDescent="0.25">
      <c r="B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2:43" s="17" customFormat="1" ht="20.100000000000001" customHeight="1" x14ac:dyDescent="0.25">
      <c r="B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2:43" s="17" customFormat="1" ht="20.100000000000001" customHeight="1" x14ac:dyDescent="0.25">
      <c r="B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2:43" s="17" customFormat="1" ht="20.100000000000001" customHeight="1" x14ac:dyDescent="0.25">
      <c r="B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2:43" s="17" customFormat="1" ht="20.100000000000001" customHeight="1" x14ac:dyDescent="0.25">
      <c r="B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2:43" s="17" customFormat="1" ht="20.100000000000001" customHeight="1" x14ac:dyDescent="0.25">
      <c r="B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2:43" s="17" customFormat="1" ht="20.100000000000001" customHeight="1" x14ac:dyDescent="0.25">
      <c r="B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2:43" s="17" customFormat="1" ht="20.100000000000001" customHeight="1" x14ac:dyDescent="0.25">
      <c r="B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2:43" s="17" customFormat="1" ht="20.100000000000001" customHeight="1" x14ac:dyDescent="0.25">
      <c r="B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2:43" s="17" customFormat="1" ht="20.100000000000001" customHeight="1" x14ac:dyDescent="0.25">
      <c r="B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2:43" s="17" customFormat="1" ht="20.100000000000001" customHeight="1" x14ac:dyDescent="0.25">
      <c r="B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2:43" s="17" customFormat="1" ht="20.100000000000001" customHeight="1" x14ac:dyDescent="0.25">
      <c r="B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2:43" s="17" customFormat="1" ht="20.100000000000001" customHeight="1" x14ac:dyDescent="0.25">
      <c r="B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2:43" s="17" customFormat="1" ht="20.100000000000001" customHeight="1" x14ac:dyDescent="0.25">
      <c r="B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2:43" s="17" customFormat="1" ht="20.100000000000001" customHeight="1" x14ac:dyDescent="0.25">
      <c r="B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2:43" s="17" customFormat="1" ht="20.100000000000001" customHeight="1" x14ac:dyDescent="0.25">
      <c r="B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2:43" s="17" customFormat="1" ht="20.100000000000001" customHeight="1" x14ac:dyDescent="0.25">
      <c r="B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2:43" s="17" customFormat="1" ht="20.100000000000001" customHeight="1" x14ac:dyDescent="0.25">
      <c r="B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2:43" s="17" customFormat="1" ht="20.100000000000001" customHeight="1" x14ac:dyDescent="0.25">
      <c r="B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2:43" s="17" customFormat="1" ht="20.100000000000001" customHeight="1" x14ac:dyDescent="0.25">
      <c r="B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2:43" s="17" customFormat="1" ht="20.100000000000001" customHeight="1" x14ac:dyDescent="0.25">
      <c r="B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2:43" s="17" customFormat="1" ht="20.100000000000001" customHeight="1" x14ac:dyDescent="0.25">
      <c r="B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2:43" s="17" customFormat="1" ht="20.100000000000001" customHeight="1" x14ac:dyDescent="0.25">
      <c r="B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2:43" s="17" customFormat="1" ht="20.100000000000001" customHeight="1" x14ac:dyDescent="0.25">
      <c r="B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2:43" s="17" customFormat="1" ht="20.100000000000001" customHeight="1" x14ac:dyDescent="0.25">
      <c r="B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2:43" s="17" customFormat="1" ht="20.100000000000001" customHeight="1" x14ac:dyDescent="0.25">
      <c r="B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2:43" s="17" customFormat="1" ht="20.100000000000001" customHeight="1" x14ac:dyDescent="0.25">
      <c r="B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2:43" s="17" customFormat="1" ht="20.100000000000001" customHeight="1" x14ac:dyDescent="0.25">
      <c r="B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2:43" s="17" customFormat="1" ht="20.100000000000001" customHeight="1" x14ac:dyDescent="0.25">
      <c r="B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2:43" s="17" customFormat="1" ht="20.100000000000001" customHeight="1" x14ac:dyDescent="0.25">
      <c r="B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2:43" s="17" customFormat="1" ht="20.100000000000001" customHeight="1" x14ac:dyDescent="0.25">
      <c r="B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2:43" s="17" customFormat="1" ht="20.100000000000001" customHeight="1" x14ac:dyDescent="0.25">
      <c r="B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2:43" s="17" customFormat="1" ht="20.100000000000001" customHeight="1" x14ac:dyDescent="0.25">
      <c r="B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2:43" s="17" customFormat="1" ht="20.100000000000001" customHeight="1" x14ac:dyDescent="0.25">
      <c r="B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2:43" s="17" customFormat="1" ht="20.100000000000001" customHeight="1" x14ac:dyDescent="0.25">
      <c r="B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2:43" s="17" customFormat="1" ht="20.100000000000001" customHeight="1" x14ac:dyDescent="0.25">
      <c r="B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2:43" s="17" customFormat="1" ht="20.100000000000001" customHeight="1" x14ac:dyDescent="0.25">
      <c r="B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2:43" s="17" customFormat="1" ht="20.100000000000001" customHeight="1" x14ac:dyDescent="0.25">
      <c r="B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2:43" s="17" customFormat="1" ht="20.100000000000001" customHeight="1" x14ac:dyDescent="0.25">
      <c r="B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2:43" s="17" customFormat="1" ht="20.100000000000001" customHeight="1" x14ac:dyDescent="0.25">
      <c r="B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2:43" s="17" customFormat="1" ht="20.100000000000001" customHeight="1" x14ac:dyDescent="0.25">
      <c r="B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2:43" s="17" customFormat="1" ht="20.100000000000001" customHeight="1" x14ac:dyDescent="0.25">
      <c r="B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2:43" s="17" customFormat="1" ht="20.100000000000001" customHeight="1" x14ac:dyDescent="0.25">
      <c r="B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2:43" s="17" customFormat="1" ht="20.100000000000001" customHeight="1" x14ac:dyDescent="0.25">
      <c r="B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2:43" s="17" customFormat="1" ht="20.100000000000001" customHeight="1" x14ac:dyDescent="0.25">
      <c r="B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2:43" s="17" customFormat="1" ht="20.100000000000001" customHeight="1" x14ac:dyDescent="0.25">
      <c r="B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2:43" s="17" customFormat="1" ht="20.100000000000001" customHeight="1" x14ac:dyDescent="0.25">
      <c r="B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2:43" s="17" customFormat="1" ht="20.100000000000001" customHeight="1" x14ac:dyDescent="0.25">
      <c r="B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2:43" s="17" customFormat="1" ht="20.100000000000001" customHeight="1" x14ac:dyDescent="0.25">
      <c r="B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2:43" s="17" customFormat="1" ht="20.100000000000001" customHeight="1" x14ac:dyDescent="0.25">
      <c r="B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2:43" s="17" customFormat="1" ht="20.100000000000001" customHeight="1" x14ac:dyDescent="0.25">
      <c r="B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2:43" s="17" customFormat="1" ht="20.100000000000001" customHeight="1" x14ac:dyDescent="0.25">
      <c r="B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2:43" s="17" customFormat="1" ht="20.100000000000001" customHeight="1" x14ac:dyDescent="0.25">
      <c r="B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2:43" s="17" customFormat="1" ht="20.100000000000001" customHeight="1" x14ac:dyDescent="0.25">
      <c r="B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2:43" s="17" customFormat="1" ht="20.100000000000001" customHeight="1" x14ac:dyDescent="0.25">
      <c r="B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2:43" s="17" customFormat="1" ht="20.100000000000001" customHeight="1" x14ac:dyDescent="0.25">
      <c r="B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2:43" s="17" customFormat="1" ht="20.100000000000001" customHeight="1" x14ac:dyDescent="0.25">
      <c r="B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2:43" s="17" customFormat="1" ht="20.100000000000001" customHeight="1" x14ac:dyDescent="0.25">
      <c r="B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2:43" s="17" customFormat="1" ht="20.100000000000001" customHeight="1" x14ac:dyDescent="0.25">
      <c r="B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2:43" s="17" customFormat="1" ht="20.100000000000001" customHeight="1" x14ac:dyDescent="0.25">
      <c r="B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2:43" s="17" customFormat="1" ht="20.100000000000001" customHeight="1" x14ac:dyDescent="0.25">
      <c r="B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2:43" s="17" customFormat="1" ht="20.100000000000001" customHeight="1" x14ac:dyDescent="0.25">
      <c r="B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2:43" s="17" customFormat="1" ht="20.100000000000001" customHeight="1" x14ac:dyDescent="0.25">
      <c r="B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2:43" s="17" customFormat="1" ht="20.100000000000001" customHeight="1" x14ac:dyDescent="0.25">
      <c r="B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2:43" s="17" customFormat="1" ht="20.100000000000001" customHeight="1" x14ac:dyDescent="0.25">
      <c r="B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2:43" s="17" customFormat="1" ht="20.100000000000001" customHeight="1" x14ac:dyDescent="0.25">
      <c r="B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2:43" s="17" customFormat="1" ht="20.100000000000001" customHeight="1" x14ac:dyDescent="0.25">
      <c r="B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2:43" s="17" customFormat="1" ht="20.100000000000001" customHeight="1" x14ac:dyDescent="0.25">
      <c r="B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2:43" s="17" customFormat="1" ht="20.100000000000001" customHeight="1" x14ac:dyDescent="0.25">
      <c r="B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2:43" s="17" customFormat="1" ht="20.100000000000001" customHeight="1" x14ac:dyDescent="0.25">
      <c r="B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2:43" s="17" customFormat="1" ht="20.100000000000001" customHeight="1" x14ac:dyDescent="0.25">
      <c r="B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2:43" s="17" customFormat="1" ht="20.100000000000001" customHeight="1" x14ac:dyDescent="0.25">
      <c r="B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2:43" s="17" customFormat="1" ht="20.100000000000001" customHeight="1" x14ac:dyDescent="0.25">
      <c r="B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2:43" s="17" customFormat="1" ht="20.100000000000001" customHeight="1" x14ac:dyDescent="0.25">
      <c r="B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2:43" s="17" customFormat="1" ht="20.100000000000001" customHeight="1" x14ac:dyDescent="0.25">
      <c r="B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2:43" s="17" customFormat="1" ht="20.100000000000001" customHeight="1" x14ac:dyDescent="0.25">
      <c r="B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2:43" s="17" customFormat="1" ht="20.100000000000001" customHeight="1" x14ac:dyDescent="0.25">
      <c r="B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2:43" s="17" customFormat="1" ht="20.100000000000001" customHeight="1" x14ac:dyDescent="0.25">
      <c r="B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2:43" s="17" customFormat="1" ht="20.100000000000001" customHeight="1" x14ac:dyDescent="0.25">
      <c r="B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2:43" s="17" customFormat="1" ht="20.100000000000001" customHeight="1" x14ac:dyDescent="0.25">
      <c r="B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2:43" s="17" customFormat="1" ht="20.100000000000001" customHeight="1" x14ac:dyDescent="0.25">
      <c r="B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2:43" s="17" customFormat="1" ht="20.100000000000001" customHeight="1" x14ac:dyDescent="0.25">
      <c r="B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2:43" s="17" customFormat="1" ht="20.100000000000001" customHeight="1" x14ac:dyDescent="0.25">
      <c r="B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2:43" s="17" customFormat="1" ht="20.100000000000001" customHeight="1" x14ac:dyDescent="0.25">
      <c r="B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2:43" s="17" customFormat="1" ht="20.100000000000001" customHeight="1" x14ac:dyDescent="0.25">
      <c r="B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2:43" s="17" customFormat="1" ht="20.100000000000001" customHeight="1" x14ac:dyDescent="0.25">
      <c r="B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2:43" s="17" customFormat="1" ht="20.100000000000001" customHeight="1" x14ac:dyDescent="0.25">
      <c r="B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2:43" s="17" customFormat="1" ht="20.100000000000001" customHeight="1" x14ac:dyDescent="0.25">
      <c r="B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2:43" s="17" customFormat="1" ht="20.100000000000001" customHeight="1" x14ac:dyDescent="0.25">
      <c r="B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2:43" s="17" customFormat="1" ht="20.100000000000001" customHeight="1" x14ac:dyDescent="0.25">
      <c r="B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2:43" s="17" customFormat="1" ht="20.100000000000001" customHeight="1" x14ac:dyDescent="0.25">
      <c r="B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2:43" s="17" customFormat="1" ht="20.100000000000001" customHeight="1" x14ac:dyDescent="0.25">
      <c r="B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2:43" s="17" customFormat="1" ht="20.100000000000001" customHeight="1" x14ac:dyDescent="0.25">
      <c r="B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2:43" s="17" customFormat="1" ht="20.100000000000001" customHeight="1" x14ac:dyDescent="0.25">
      <c r="B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2:43" s="17" customFormat="1" ht="20.100000000000001" customHeight="1" x14ac:dyDescent="0.25">
      <c r="B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2:43" s="17" customFormat="1" ht="20.100000000000001" customHeight="1" x14ac:dyDescent="0.25">
      <c r="B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2:43" s="17" customFormat="1" ht="20.100000000000001" customHeight="1" x14ac:dyDescent="0.25">
      <c r="B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2:43" s="17" customFormat="1" ht="20.100000000000001" customHeight="1" x14ac:dyDescent="0.25">
      <c r="B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2:43" s="17" customFormat="1" ht="20.100000000000001" customHeight="1" x14ac:dyDescent="0.25">
      <c r="B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2:43" s="17" customFormat="1" ht="20.100000000000001" customHeight="1" x14ac:dyDescent="0.25">
      <c r="B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2:43" s="17" customFormat="1" ht="20.100000000000001" customHeight="1" x14ac:dyDescent="0.25">
      <c r="B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2:43" s="17" customFormat="1" ht="20.100000000000001" customHeight="1" x14ac:dyDescent="0.25">
      <c r="B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2:43" s="17" customFormat="1" ht="20.100000000000001" customHeight="1" x14ac:dyDescent="0.25">
      <c r="B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2:43" s="17" customFormat="1" ht="20.100000000000001" customHeight="1" x14ac:dyDescent="0.25">
      <c r="B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2:43" s="17" customFormat="1" ht="20.100000000000001" customHeight="1" x14ac:dyDescent="0.25">
      <c r="B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2:43" s="17" customFormat="1" ht="20.100000000000001" customHeight="1" x14ac:dyDescent="0.25">
      <c r="B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2:43" s="17" customFormat="1" ht="20.100000000000001" customHeight="1" x14ac:dyDescent="0.25">
      <c r="B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2:43" s="17" customFormat="1" ht="20.100000000000001" customHeight="1" x14ac:dyDescent="0.25">
      <c r="B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2:43" s="17" customFormat="1" ht="20.100000000000001" customHeight="1" x14ac:dyDescent="0.25">
      <c r="B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2:43" s="17" customFormat="1" ht="20.100000000000001" customHeight="1" x14ac:dyDescent="0.25">
      <c r="B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2:43" s="17" customFormat="1" ht="20.100000000000001" customHeight="1" x14ac:dyDescent="0.25">
      <c r="B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2:43" s="17" customFormat="1" ht="20.100000000000001" customHeight="1" x14ac:dyDescent="0.25">
      <c r="B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2:43" s="17" customFormat="1" ht="20.100000000000001" customHeight="1" x14ac:dyDescent="0.25">
      <c r="B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2:43" s="17" customFormat="1" ht="20.100000000000001" customHeight="1" x14ac:dyDescent="0.25">
      <c r="B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2:43" s="17" customFormat="1" ht="20.100000000000001" customHeight="1" x14ac:dyDescent="0.25">
      <c r="B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2:43" s="17" customFormat="1" ht="20.100000000000001" customHeight="1" x14ac:dyDescent="0.25">
      <c r="B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2:43" s="17" customFormat="1" ht="20.100000000000001" customHeight="1" x14ac:dyDescent="0.25">
      <c r="B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2:43" s="17" customFormat="1" ht="20.100000000000001" customHeight="1" x14ac:dyDescent="0.25">
      <c r="B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2:43" s="17" customFormat="1" ht="20.100000000000001" customHeight="1" x14ac:dyDescent="0.25">
      <c r="B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2:43" s="17" customFormat="1" ht="20.100000000000001" customHeight="1" x14ac:dyDescent="0.25">
      <c r="B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2:43" s="17" customFormat="1" ht="20.100000000000001" customHeight="1" x14ac:dyDescent="0.25">
      <c r="B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2:43" s="17" customFormat="1" ht="20.100000000000001" customHeight="1" x14ac:dyDescent="0.25">
      <c r="B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2:43" s="17" customFormat="1" ht="20.100000000000001" customHeight="1" x14ac:dyDescent="0.25">
      <c r="B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2:43" s="17" customFormat="1" ht="20.100000000000001" customHeight="1" x14ac:dyDescent="0.25">
      <c r="B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2:43" s="17" customFormat="1" ht="20.100000000000001" customHeight="1" x14ac:dyDescent="0.25">
      <c r="B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2:43" s="17" customFormat="1" ht="20.100000000000001" customHeight="1" x14ac:dyDescent="0.25">
      <c r="B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2:43" s="17" customFormat="1" ht="20.100000000000001" customHeight="1" x14ac:dyDescent="0.25">
      <c r="B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2:43" s="17" customFormat="1" ht="20.100000000000001" customHeight="1" x14ac:dyDescent="0.25">
      <c r="B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2:43" s="17" customFormat="1" ht="20.100000000000001" customHeight="1" x14ac:dyDescent="0.25">
      <c r="B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2:43" s="17" customFormat="1" ht="20.100000000000001" customHeight="1" x14ac:dyDescent="0.25">
      <c r="B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2:43" s="17" customFormat="1" ht="20.100000000000001" customHeight="1" x14ac:dyDescent="0.25">
      <c r="B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2:43" s="17" customFormat="1" ht="20.100000000000001" customHeight="1" x14ac:dyDescent="0.25">
      <c r="B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2:43" s="17" customFormat="1" ht="20.100000000000001" customHeight="1" x14ac:dyDescent="0.25">
      <c r="B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2:43" s="17" customFormat="1" ht="20.100000000000001" customHeight="1" x14ac:dyDescent="0.25">
      <c r="B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2:43" s="17" customFormat="1" ht="20.100000000000001" customHeight="1" x14ac:dyDescent="0.25">
      <c r="B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2:43" s="17" customFormat="1" ht="20.100000000000001" customHeight="1" x14ac:dyDescent="0.25">
      <c r="B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2:43" s="17" customFormat="1" ht="20.100000000000001" customHeight="1" x14ac:dyDescent="0.25">
      <c r="B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2:43" s="17" customFormat="1" ht="20.100000000000001" customHeight="1" x14ac:dyDescent="0.25">
      <c r="B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2:43" s="17" customFormat="1" ht="20.100000000000001" customHeight="1" x14ac:dyDescent="0.25">
      <c r="B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2:43" s="17" customFormat="1" ht="20.100000000000001" customHeight="1" x14ac:dyDescent="0.25">
      <c r="B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2:43" s="17" customFormat="1" ht="20.100000000000001" customHeight="1" x14ac:dyDescent="0.25">
      <c r="B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2:43" s="17" customFormat="1" ht="20.100000000000001" customHeight="1" x14ac:dyDescent="0.25">
      <c r="B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2:43" s="17" customFormat="1" ht="20.100000000000001" customHeight="1" x14ac:dyDescent="0.25">
      <c r="B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2:43" s="17" customFormat="1" ht="20.100000000000001" customHeight="1" x14ac:dyDescent="0.25">
      <c r="B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2:43" s="17" customFormat="1" ht="20.100000000000001" customHeight="1" x14ac:dyDescent="0.25">
      <c r="B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2:43" s="17" customFormat="1" ht="20.100000000000001" customHeight="1" x14ac:dyDescent="0.25">
      <c r="B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2:43" s="17" customFormat="1" ht="20.100000000000001" customHeight="1" x14ac:dyDescent="0.25">
      <c r="B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2:43" s="17" customFormat="1" ht="20.100000000000001" customHeight="1" x14ac:dyDescent="0.25">
      <c r="B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2:43" s="17" customFormat="1" ht="20.100000000000001" customHeight="1" x14ac:dyDescent="0.25">
      <c r="B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2:43" s="17" customFormat="1" ht="20.100000000000001" customHeight="1" x14ac:dyDescent="0.25">
      <c r="B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2:43" s="17" customFormat="1" ht="20.100000000000001" customHeight="1" x14ac:dyDescent="0.25">
      <c r="B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2:43" s="17" customFormat="1" ht="20.100000000000001" customHeight="1" x14ac:dyDescent="0.25">
      <c r="B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2:43" s="17" customFormat="1" ht="20.100000000000001" customHeight="1" x14ac:dyDescent="0.25">
      <c r="B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2:43" s="17" customFormat="1" ht="20.100000000000001" customHeight="1" x14ac:dyDescent="0.25">
      <c r="B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2:43" s="17" customFormat="1" ht="20.100000000000001" customHeight="1" x14ac:dyDescent="0.25">
      <c r="B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2:43" s="17" customFormat="1" ht="20.100000000000001" customHeight="1" x14ac:dyDescent="0.25">
      <c r="B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2:43" s="17" customFormat="1" ht="20.100000000000001" customHeight="1" x14ac:dyDescent="0.25">
      <c r="B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2:43" s="17" customFormat="1" ht="20.100000000000001" customHeight="1" x14ac:dyDescent="0.25">
      <c r="B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2:43" s="17" customFormat="1" ht="20.100000000000001" customHeight="1" x14ac:dyDescent="0.25">
      <c r="B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2:43" s="17" customFormat="1" ht="20.100000000000001" customHeight="1" x14ac:dyDescent="0.25">
      <c r="B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2:43" s="17" customFormat="1" ht="20.100000000000001" customHeight="1" x14ac:dyDescent="0.25">
      <c r="B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2:43" s="17" customFormat="1" ht="20.100000000000001" customHeight="1" x14ac:dyDescent="0.25">
      <c r="B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2:43" s="17" customFormat="1" ht="20.100000000000001" customHeight="1" x14ac:dyDescent="0.25">
      <c r="B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2:43" s="17" customFormat="1" ht="20.100000000000001" customHeight="1" x14ac:dyDescent="0.25">
      <c r="B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2:43" s="17" customFormat="1" ht="20.100000000000001" customHeight="1" x14ac:dyDescent="0.25">
      <c r="B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2:43" s="17" customFormat="1" ht="20.100000000000001" customHeight="1" x14ac:dyDescent="0.25">
      <c r="B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2:43" s="17" customFormat="1" ht="20.100000000000001" customHeight="1" x14ac:dyDescent="0.25">
      <c r="B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2:43" s="17" customFormat="1" ht="20.100000000000001" customHeight="1" x14ac:dyDescent="0.25">
      <c r="B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2:43" s="17" customFormat="1" ht="20.100000000000001" customHeight="1" x14ac:dyDescent="0.25">
      <c r="B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2:43" s="17" customFormat="1" ht="20.100000000000001" customHeight="1" x14ac:dyDescent="0.25">
      <c r="B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2:43" s="17" customFormat="1" ht="20.100000000000001" customHeight="1" x14ac:dyDescent="0.25">
      <c r="B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2:43" s="17" customFormat="1" ht="20.100000000000001" customHeight="1" x14ac:dyDescent="0.25">
      <c r="B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2:43" s="17" customFormat="1" ht="20.100000000000001" customHeight="1" x14ac:dyDescent="0.25">
      <c r="B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2:43" s="17" customFormat="1" ht="20.100000000000001" customHeight="1" x14ac:dyDescent="0.25">
      <c r="B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2:43" s="17" customFormat="1" ht="20.100000000000001" customHeight="1" x14ac:dyDescent="0.25">
      <c r="B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2:43" s="17" customFormat="1" ht="20.100000000000001" customHeight="1" x14ac:dyDescent="0.25">
      <c r="B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2:43" s="17" customFormat="1" ht="20.100000000000001" customHeight="1" x14ac:dyDescent="0.25">
      <c r="B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2:43" s="17" customFormat="1" ht="20.100000000000001" customHeight="1" x14ac:dyDescent="0.25">
      <c r="B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2:43" s="17" customFormat="1" ht="20.100000000000001" customHeight="1" x14ac:dyDescent="0.25">
      <c r="B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2:43" s="17" customFormat="1" ht="20.100000000000001" customHeight="1" x14ac:dyDescent="0.25">
      <c r="B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2:43" s="17" customFormat="1" ht="20.100000000000001" customHeight="1" x14ac:dyDescent="0.25">
      <c r="B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2:43" s="17" customFormat="1" ht="20.100000000000001" customHeight="1" x14ac:dyDescent="0.25">
      <c r="B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2:43" s="17" customFormat="1" ht="20.100000000000001" customHeight="1" x14ac:dyDescent="0.25">
      <c r="B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2:43" s="17" customFormat="1" ht="20.100000000000001" customHeight="1" x14ac:dyDescent="0.25">
      <c r="B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2:43" s="17" customFormat="1" ht="20.100000000000001" customHeight="1" x14ac:dyDescent="0.25">
      <c r="B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2:43" s="17" customFormat="1" ht="20.100000000000001" customHeight="1" x14ac:dyDescent="0.25">
      <c r="B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2:43" s="17" customFormat="1" ht="20.100000000000001" customHeight="1" x14ac:dyDescent="0.25">
      <c r="B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2:43" s="17" customFormat="1" ht="20.100000000000001" customHeight="1" x14ac:dyDescent="0.25">
      <c r="B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2:43" s="17" customFormat="1" ht="20.100000000000001" customHeight="1" x14ac:dyDescent="0.25">
      <c r="B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2:43" s="17" customFormat="1" ht="20.100000000000001" customHeight="1" x14ac:dyDescent="0.25">
      <c r="B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2:43" s="17" customFormat="1" ht="20.100000000000001" customHeight="1" x14ac:dyDescent="0.25">
      <c r="B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2:43" s="17" customFormat="1" ht="20.100000000000001" customHeight="1" x14ac:dyDescent="0.25">
      <c r="B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2:43" s="17" customFormat="1" ht="20.100000000000001" customHeight="1" x14ac:dyDescent="0.25">
      <c r="B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2:43" s="17" customFormat="1" ht="20.100000000000001" customHeight="1" x14ac:dyDescent="0.25">
      <c r="B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2:43" s="17" customFormat="1" ht="20.100000000000001" customHeight="1" x14ac:dyDescent="0.25">
      <c r="B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2:43" s="17" customFormat="1" ht="20.100000000000001" customHeight="1" x14ac:dyDescent="0.25">
      <c r="B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2:43" s="17" customFormat="1" ht="20.100000000000001" customHeight="1" x14ac:dyDescent="0.25">
      <c r="B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2:43" s="17" customFormat="1" ht="20.100000000000001" customHeight="1" x14ac:dyDescent="0.25">
      <c r="B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2:43" s="17" customFormat="1" ht="20.100000000000001" customHeight="1" x14ac:dyDescent="0.25">
      <c r="B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2:43" s="17" customFormat="1" ht="20.100000000000001" customHeight="1" x14ac:dyDescent="0.25">
      <c r="B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2:43" s="17" customFormat="1" ht="20.100000000000001" customHeight="1" x14ac:dyDescent="0.25">
      <c r="B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2:43" s="17" customFormat="1" ht="20.100000000000001" customHeight="1" x14ac:dyDescent="0.25">
      <c r="B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2:43" s="17" customFormat="1" ht="20.100000000000001" customHeight="1" x14ac:dyDescent="0.25">
      <c r="B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2:43" s="17" customFormat="1" ht="20.100000000000001" customHeight="1" x14ac:dyDescent="0.25">
      <c r="B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2:43" s="17" customFormat="1" ht="20.100000000000001" customHeight="1" x14ac:dyDescent="0.25">
      <c r="B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2:43" s="17" customFormat="1" ht="20.100000000000001" customHeight="1" x14ac:dyDescent="0.25">
      <c r="B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2:43" s="17" customFormat="1" ht="20.100000000000001" customHeight="1" x14ac:dyDescent="0.25">
      <c r="B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2:43" s="17" customFormat="1" ht="20.100000000000001" customHeight="1" x14ac:dyDescent="0.25">
      <c r="B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2:43" s="17" customFormat="1" ht="20.100000000000001" customHeight="1" x14ac:dyDescent="0.25">
      <c r="B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2:43" s="17" customFormat="1" ht="20.100000000000001" customHeight="1" x14ac:dyDescent="0.25">
      <c r="B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2:43" s="17" customFormat="1" ht="20.100000000000001" customHeight="1" x14ac:dyDescent="0.25">
      <c r="B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2:43" s="17" customFormat="1" ht="20.100000000000001" customHeight="1" x14ac:dyDescent="0.25">
      <c r="B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2:43" s="17" customFormat="1" ht="20.100000000000001" customHeight="1" x14ac:dyDescent="0.25">
      <c r="B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2:43" s="17" customFormat="1" ht="20.100000000000001" customHeight="1" x14ac:dyDescent="0.25">
      <c r="B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2:43" s="17" customFormat="1" ht="20.100000000000001" customHeight="1" x14ac:dyDescent="0.25">
      <c r="B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2:43" s="17" customFormat="1" ht="20.100000000000001" customHeight="1" x14ac:dyDescent="0.25">
      <c r="B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2:43" s="17" customFormat="1" ht="20.100000000000001" customHeight="1" x14ac:dyDescent="0.25">
      <c r="B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2:43" s="17" customFormat="1" ht="20.100000000000001" customHeight="1" x14ac:dyDescent="0.25">
      <c r="B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2:43" s="17" customFormat="1" ht="20.100000000000001" customHeight="1" x14ac:dyDescent="0.25">
      <c r="B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2:43" s="17" customFormat="1" ht="20.100000000000001" customHeight="1" x14ac:dyDescent="0.25">
      <c r="B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2:43" s="17" customFormat="1" ht="20.100000000000001" customHeight="1" x14ac:dyDescent="0.25">
      <c r="B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2:43" s="17" customFormat="1" ht="20.100000000000001" customHeight="1" x14ac:dyDescent="0.25">
      <c r="B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2:43" s="17" customFormat="1" ht="20.100000000000001" customHeight="1" x14ac:dyDescent="0.25">
      <c r="B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2:43" s="17" customFormat="1" ht="20.100000000000001" customHeight="1" x14ac:dyDescent="0.25">
      <c r="B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2:43" s="17" customFormat="1" ht="20.100000000000001" customHeight="1" x14ac:dyDescent="0.25">
      <c r="B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2:43" s="17" customFormat="1" ht="20.100000000000001" customHeight="1" x14ac:dyDescent="0.25">
      <c r="B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2:43" s="17" customFormat="1" ht="20.100000000000001" customHeight="1" x14ac:dyDescent="0.25">
      <c r="B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2:43" s="17" customFormat="1" ht="20.100000000000001" customHeight="1" x14ac:dyDescent="0.25">
      <c r="B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2:43" s="17" customFormat="1" ht="20.100000000000001" customHeight="1" x14ac:dyDescent="0.25">
      <c r="B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2:43" s="17" customFormat="1" ht="20.100000000000001" customHeight="1" x14ac:dyDescent="0.25">
      <c r="B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2:43" s="17" customFormat="1" ht="20.100000000000001" customHeight="1" x14ac:dyDescent="0.25">
      <c r="B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2:43" s="17" customFormat="1" ht="20.100000000000001" customHeight="1" x14ac:dyDescent="0.25">
      <c r="B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2:43" s="17" customFormat="1" ht="20.100000000000001" customHeight="1" x14ac:dyDescent="0.25">
      <c r="B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2:43" s="17" customFormat="1" ht="20.100000000000001" customHeight="1" x14ac:dyDescent="0.25">
      <c r="B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2:43" s="17" customFormat="1" ht="20.100000000000001" customHeight="1" x14ac:dyDescent="0.25">
      <c r="B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2:43" s="17" customFormat="1" ht="20.100000000000001" customHeight="1" x14ac:dyDescent="0.25">
      <c r="B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2:43" s="17" customFormat="1" ht="20.100000000000001" customHeight="1" x14ac:dyDescent="0.25">
      <c r="B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2:43" s="17" customFormat="1" ht="20.100000000000001" customHeight="1" x14ac:dyDescent="0.25">
      <c r="B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2:43" s="17" customFormat="1" ht="20.100000000000001" customHeight="1" x14ac:dyDescent="0.25">
      <c r="B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2:43" s="17" customFormat="1" ht="20.100000000000001" customHeight="1" x14ac:dyDescent="0.25">
      <c r="B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2:43" s="17" customFormat="1" ht="20.100000000000001" customHeight="1" x14ac:dyDescent="0.25">
      <c r="B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2:43" s="17" customFormat="1" ht="20.100000000000001" customHeight="1" x14ac:dyDescent="0.25">
      <c r="B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2:43" s="17" customFormat="1" ht="20.100000000000001" customHeight="1" x14ac:dyDescent="0.25">
      <c r="B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2:43" s="17" customFormat="1" ht="20.100000000000001" customHeight="1" x14ac:dyDescent="0.25">
      <c r="B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2:43" s="17" customFormat="1" ht="20.100000000000001" customHeight="1" x14ac:dyDescent="0.25">
      <c r="B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2:43" s="17" customFormat="1" ht="20.100000000000001" customHeight="1" x14ac:dyDescent="0.25">
      <c r="B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2:43" s="17" customFormat="1" ht="20.100000000000001" customHeight="1" x14ac:dyDescent="0.25">
      <c r="B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2:43" s="17" customFormat="1" ht="20.100000000000001" customHeight="1" x14ac:dyDescent="0.25">
      <c r="B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2:43" s="17" customFormat="1" ht="20.100000000000001" customHeight="1" x14ac:dyDescent="0.25">
      <c r="B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2:43" s="17" customFormat="1" ht="20.100000000000001" customHeight="1" x14ac:dyDescent="0.25">
      <c r="B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2:43" s="17" customFormat="1" ht="20.100000000000001" customHeight="1" x14ac:dyDescent="0.25">
      <c r="B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2:43" s="17" customFormat="1" ht="20.100000000000001" customHeight="1" x14ac:dyDescent="0.25">
      <c r="B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2:43" s="17" customFormat="1" ht="20.100000000000001" customHeight="1" x14ac:dyDescent="0.25">
      <c r="B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2:43" s="17" customFormat="1" ht="20.100000000000001" customHeight="1" x14ac:dyDescent="0.25">
      <c r="B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2:43" s="17" customFormat="1" ht="20.100000000000001" customHeight="1" x14ac:dyDescent="0.25">
      <c r="B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2:43" s="17" customFormat="1" ht="20.100000000000001" customHeight="1" x14ac:dyDescent="0.25">
      <c r="B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2:43" s="17" customFormat="1" ht="20.100000000000001" customHeight="1" x14ac:dyDescent="0.25">
      <c r="B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2:43" s="17" customFormat="1" ht="20.100000000000001" customHeight="1" x14ac:dyDescent="0.25">
      <c r="B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2:43" s="17" customFormat="1" ht="20.100000000000001" customHeight="1" x14ac:dyDescent="0.25">
      <c r="B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2:43" s="17" customFormat="1" ht="20.100000000000001" customHeight="1" x14ac:dyDescent="0.25">
      <c r="B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2:43" s="17" customFormat="1" ht="20.100000000000001" customHeight="1" x14ac:dyDescent="0.25">
      <c r="B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2:43" s="17" customFormat="1" ht="20.100000000000001" customHeight="1" x14ac:dyDescent="0.25">
      <c r="B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2:43" s="17" customFormat="1" ht="20.100000000000001" customHeight="1" x14ac:dyDescent="0.25">
      <c r="B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2:43" s="17" customFormat="1" ht="20.100000000000001" customHeight="1" x14ac:dyDescent="0.25">
      <c r="B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2:43" s="17" customFormat="1" ht="20.100000000000001" customHeight="1" x14ac:dyDescent="0.25">
      <c r="B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2:43" s="17" customFormat="1" ht="20.100000000000001" customHeight="1" x14ac:dyDescent="0.25">
      <c r="B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2:43" s="17" customFormat="1" ht="20.100000000000001" customHeight="1" x14ac:dyDescent="0.25">
      <c r="B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2:43" s="17" customFormat="1" ht="20.100000000000001" customHeight="1" x14ac:dyDescent="0.25">
      <c r="B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2:43" s="17" customFormat="1" ht="20.100000000000001" customHeight="1" x14ac:dyDescent="0.25">
      <c r="B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2:43" s="17" customFormat="1" ht="20.100000000000001" customHeight="1" x14ac:dyDescent="0.25">
      <c r="B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2:43" s="17" customFormat="1" ht="20.100000000000001" customHeight="1" x14ac:dyDescent="0.25">
      <c r="B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2:43" s="17" customFormat="1" ht="20.100000000000001" customHeight="1" x14ac:dyDescent="0.25">
      <c r="B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2:43" s="17" customFormat="1" ht="20.100000000000001" customHeight="1" x14ac:dyDescent="0.25">
      <c r="B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2:43" s="17" customFormat="1" ht="20.100000000000001" customHeight="1" x14ac:dyDescent="0.25">
      <c r="B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2:43" s="17" customFormat="1" ht="20.100000000000001" customHeight="1" x14ac:dyDescent="0.25">
      <c r="B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2:43" s="17" customFormat="1" ht="20.100000000000001" customHeight="1" x14ac:dyDescent="0.25">
      <c r="B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2:43" s="17" customFormat="1" ht="20.100000000000001" customHeight="1" x14ac:dyDescent="0.25">
      <c r="B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2:43" s="17" customFormat="1" ht="20.100000000000001" customHeight="1" x14ac:dyDescent="0.25">
      <c r="B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2:43" s="17" customFormat="1" ht="20.100000000000001" customHeight="1" x14ac:dyDescent="0.25">
      <c r="B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2:43" s="17" customFormat="1" ht="20.100000000000001" customHeight="1" x14ac:dyDescent="0.25">
      <c r="B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2:43" s="17" customFormat="1" ht="20.100000000000001" customHeight="1" x14ac:dyDescent="0.25">
      <c r="B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2:43" s="17" customFormat="1" ht="20.100000000000001" customHeight="1" x14ac:dyDescent="0.25">
      <c r="B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2:43" s="17" customFormat="1" ht="20.100000000000001" customHeight="1" x14ac:dyDescent="0.25">
      <c r="B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2:43" s="17" customFormat="1" ht="20.100000000000001" customHeight="1" x14ac:dyDescent="0.25">
      <c r="B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2:43" s="17" customFormat="1" ht="20.100000000000001" customHeight="1" x14ac:dyDescent="0.25">
      <c r="B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2:43" s="17" customFormat="1" ht="20.100000000000001" customHeight="1" x14ac:dyDescent="0.25">
      <c r="B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2:43" s="17" customFormat="1" ht="20.100000000000001" customHeight="1" x14ac:dyDescent="0.25">
      <c r="B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2:43" s="17" customFormat="1" ht="20.100000000000001" customHeight="1" x14ac:dyDescent="0.25">
      <c r="B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2:43" s="17" customFormat="1" ht="20.100000000000001" customHeight="1" x14ac:dyDescent="0.25">
      <c r="B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2:43" s="17" customFormat="1" ht="20.100000000000001" customHeight="1" x14ac:dyDescent="0.25">
      <c r="B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2:43" s="17" customFormat="1" ht="20.100000000000001" customHeight="1" x14ac:dyDescent="0.25">
      <c r="B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2:43" s="17" customFormat="1" ht="20.100000000000001" customHeight="1" x14ac:dyDescent="0.25">
      <c r="B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2:43" s="17" customFormat="1" ht="20.100000000000001" customHeight="1" x14ac:dyDescent="0.25">
      <c r="B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2:43" s="17" customFormat="1" ht="20.100000000000001" customHeight="1" x14ac:dyDescent="0.25">
      <c r="B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2:43" s="17" customFormat="1" ht="20.100000000000001" customHeight="1" x14ac:dyDescent="0.25">
      <c r="B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2:43" s="17" customFormat="1" ht="20.100000000000001" customHeight="1" x14ac:dyDescent="0.25">
      <c r="B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2:43" s="17" customFormat="1" ht="20.100000000000001" customHeight="1" x14ac:dyDescent="0.25">
      <c r="B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2:43" s="17" customFormat="1" ht="20.100000000000001" customHeight="1" x14ac:dyDescent="0.25">
      <c r="B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2:43" s="17" customFormat="1" ht="20.100000000000001" customHeight="1" x14ac:dyDescent="0.25">
      <c r="B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2:43" s="17" customFormat="1" ht="20.100000000000001" customHeight="1" x14ac:dyDescent="0.25">
      <c r="B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2:43" s="17" customFormat="1" ht="20.100000000000001" customHeight="1" x14ac:dyDescent="0.25">
      <c r="B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2:43" s="17" customFormat="1" ht="20.100000000000001" customHeight="1" x14ac:dyDescent="0.25">
      <c r="B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2:43" s="17" customFormat="1" ht="20.100000000000001" customHeight="1" x14ac:dyDescent="0.25">
      <c r="B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2:43" s="17" customFormat="1" ht="20.100000000000001" customHeight="1" x14ac:dyDescent="0.25">
      <c r="B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2:43" s="17" customFormat="1" ht="20.100000000000001" customHeight="1" x14ac:dyDescent="0.25">
      <c r="B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2:43" s="17" customFormat="1" ht="20.100000000000001" customHeight="1" x14ac:dyDescent="0.25">
      <c r="B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2:43" s="17" customFormat="1" ht="20.100000000000001" customHeight="1" x14ac:dyDescent="0.25">
      <c r="B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2:43" s="17" customFormat="1" ht="20.100000000000001" customHeight="1" x14ac:dyDescent="0.25">
      <c r="B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2:43" s="17" customFormat="1" ht="20.100000000000001" customHeight="1" x14ac:dyDescent="0.25">
      <c r="B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2:43" s="17" customFormat="1" ht="20.100000000000001" customHeight="1" x14ac:dyDescent="0.25">
      <c r="B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2:43" s="17" customFormat="1" ht="20.100000000000001" customHeight="1" x14ac:dyDescent="0.25">
      <c r="B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2:43" s="17" customFormat="1" ht="20.100000000000001" customHeight="1" x14ac:dyDescent="0.25">
      <c r="B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2:43" s="17" customFormat="1" ht="20.100000000000001" customHeight="1" x14ac:dyDescent="0.25">
      <c r="B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2:43" s="17" customFormat="1" ht="20.100000000000001" customHeight="1" x14ac:dyDescent="0.25">
      <c r="B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2:43" s="17" customFormat="1" ht="20.100000000000001" customHeight="1" x14ac:dyDescent="0.25">
      <c r="B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2:43" s="17" customFormat="1" ht="20.100000000000001" customHeight="1" x14ac:dyDescent="0.25">
      <c r="B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2:43" s="17" customFormat="1" ht="20.100000000000001" customHeight="1" x14ac:dyDescent="0.25">
      <c r="B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2:43" s="17" customFormat="1" ht="20.100000000000001" customHeight="1" x14ac:dyDescent="0.25">
      <c r="B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2:43" s="17" customFormat="1" ht="20.100000000000001" customHeight="1" x14ac:dyDescent="0.25">
      <c r="B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2:43" s="17" customFormat="1" ht="20.100000000000001" customHeight="1" x14ac:dyDescent="0.25">
      <c r="B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2:43" s="17" customFormat="1" ht="20.100000000000001" customHeight="1" x14ac:dyDescent="0.25">
      <c r="B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2:43" s="17" customFormat="1" ht="20.100000000000001" customHeight="1" x14ac:dyDescent="0.25">
      <c r="B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2:43" s="17" customFormat="1" ht="20.100000000000001" customHeight="1" x14ac:dyDescent="0.25">
      <c r="B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2:43" s="17" customFormat="1" ht="20.100000000000001" customHeight="1" x14ac:dyDescent="0.25">
      <c r="B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2:43" s="17" customFormat="1" ht="20.100000000000001" customHeight="1" x14ac:dyDescent="0.25">
      <c r="B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2:43" s="17" customFormat="1" ht="20.100000000000001" customHeight="1" x14ac:dyDescent="0.25">
      <c r="B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2:43" s="17" customFormat="1" ht="20.100000000000001" customHeight="1" x14ac:dyDescent="0.25">
      <c r="B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2:43" s="17" customFormat="1" ht="20.100000000000001" customHeight="1" x14ac:dyDescent="0.25">
      <c r="B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2:43" s="17" customFormat="1" ht="20.100000000000001" customHeight="1" x14ac:dyDescent="0.25">
      <c r="B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2:43" s="17" customFormat="1" ht="20.100000000000001" customHeight="1" x14ac:dyDescent="0.25">
      <c r="B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2:43" s="17" customFormat="1" ht="20.100000000000001" customHeight="1" x14ac:dyDescent="0.25">
      <c r="B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2:43" s="17" customFormat="1" ht="20.100000000000001" customHeight="1" x14ac:dyDescent="0.25">
      <c r="B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2:43" s="17" customFormat="1" ht="20.100000000000001" customHeight="1" x14ac:dyDescent="0.25">
      <c r="B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2:43" s="17" customFormat="1" ht="20.100000000000001" customHeight="1" x14ac:dyDescent="0.25">
      <c r="B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2:43" s="17" customFormat="1" ht="20.100000000000001" customHeight="1" x14ac:dyDescent="0.25">
      <c r="B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2:43" s="17" customFormat="1" ht="20.100000000000001" customHeight="1" x14ac:dyDescent="0.25">
      <c r="B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2:43" s="17" customFormat="1" ht="20.100000000000001" customHeight="1" x14ac:dyDescent="0.25">
      <c r="B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2:43" s="17" customFormat="1" ht="20.100000000000001" customHeight="1" x14ac:dyDescent="0.25">
      <c r="B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2:43" s="17" customFormat="1" ht="20.100000000000001" customHeight="1" x14ac:dyDescent="0.25">
      <c r="B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2:43" s="17" customFormat="1" ht="20.100000000000001" customHeight="1" x14ac:dyDescent="0.25">
      <c r="B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2:43" s="17" customFormat="1" ht="20.100000000000001" customHeight="1" x14ac:dyDescent="0.25">
      <c r="B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2:43" s="17" customFormat="1" ht="20.100000000000001" customHeight="1" x14ac:dyDescent="0.25">
      <c r="B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2:43" s="17" customFormat="1" ht="20.100000000000001" customHeight="1" x14ac:dyDescent="0.25">
      <c r="B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2:43" s="17" customFormat="1" ht="20.100000000000001" customHeight="1" x14ac:dyDescent="0.25">
      <c r="B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2:43" s="17" customFormat="1" ht="20.100000000000001" customHeight="1" x14ac:dyDescent="0.25">
      <c r="B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2:43" s="17" customFormat="1" ht="20.100000000000001" customHeight="1" x14ac:dyDescent="0.25">
      <c r="B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2:43" s="17" customFormat="1" ht="20.100000000000001" customHeight="1" x14ac:dyDescent="0.25">
      <c r="B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2:43" s="17" customFormat="1" ht="20.100000000000001" customHeight="1" x14ac:dyDescent="0.25">
      <c r="B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2:43" s="17" customFormat="1" ht="20.100000000000001" customHeight="1" x14ac:dyDescent="0.25">
      <c r="B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2:43" s="17" customFormat="1" ht="20.100000000000001" customHeight="1" x14ac:dyDescent="0.25">
      <c r="B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2:43" s="17" customFormat="1" ht="20.100000000000001" customHeight="1" x14ac:dyDescent="0.25">
      <c r="B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2:43" s="17" customFormat="1" ht="20.100000000000001" customHeight="1" x14ac:dyDescent="0.25">
      <c r="B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2:43" s="17" customFormat="1" ht="20.100000000000001" customHeight="1" x14ac:dyDescent="0.25">
      <c r="B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2:43" s="17" customFormat="1" ht="20.100000000000001" customHeight="1" x14ac:dyDescent="0.25">
      <c r="B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2:43" s="17" customFormat="1" ht="20.100000000000001" customHeight="1" x14ac:dyDescent="0.25">
      <c r="B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2:43" s="17" customFormat="1" ht="20.100000000000001" customHeight="1" x14ac:dyDescent="0.25">
      <c r="B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2:43" s="17" customFormat="1" ht="20.100000000000001" customHeight="1" x14ac:dyDescent="0.25">
      <c r="B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2:43" s="17" customFormat="1" ht="20.100000000000001" customHeight="1" x14ac:dyDescent="0.25">
      <c r="B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2:43" s="17" customFormat="1" ht="20.100000000000001" customHeight="1" x14ac:dyDescent="0.25">
      <c r="B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2:43" s="17" customFormat="1" ht="20.100000000000001" customHeight="1" x14ac:dyDescent="0.25">
      <c r="B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2:43" s="17" customFormat="1" ht="20.100000000000001" customHeight="1" x14ac:dyDescent="0.25">
      <c r="B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2:43" s="17" customFormat="1" ht="20.100000000000001" customHeight="1" x14ac:dyDescent="0.25">
      <c r="B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2:43" s="17" customFormat="1" ht="20.100000000000001" customHeight="1" x14ac:dyDescent="0.25">
      <c r="B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2:43" s="17" customFormat="1" ht="20.100000000000001" customHeight="1" x14ac:dyDescent="0.25">
      <c r="B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2:43" s="17" customFormat="1" ht="20.100000000000001" customHeight="1" x14ac:dyDescent="0.25">
      <c r="B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2:43" s="17" customFormat="1" ht="20.100000000000001" customHeight="1" x14ac:dyDescent="0.25">
      <c r="B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2:43" s="17" customFormat="1" ht="20.100000000000001" customHeight="1" x14ac:dyDescent="0.25">
      <c r="B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2:43" s="17" customFormat="1" ht="20.100000000000001" customHeight="1" x14ac:dyDescent="0.25">
      <c r="B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2:43" s="17" customFormat="1" ht="20.100000000000001" customHeight="1" x14ac:dyDescent="0.25">
      <c r="B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2:43" s="17" customFormat="1" ht="20.100000000000001" customHeight="1" x14ac:dyDescent="0.25">
      <c r="B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2:43" s="17" customFormat="1" ht="20.100000000000001" customHeight="1" x14ac:dyDescent="0.25">
      <c r="B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2:43" s="17" customFormat="1" ht="20.100000000000001" customHeight="1" x14ac:dyDescent="0.25">
      <c r="B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2:43" s="17" customFormat="1" ht="20.100000000000001" customHeight="1" x14ac:dyDescent="0.25">
      <c r="B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2:43" s="17" customFormat="1" ht="20.100000000000001" customHeight="1" x14ac:dyDescent="0.25">
      <c r="B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2:43" s="17" customFormat="1" ht="20.100000000000001" customHeight="1" x14ac:dyDescent="0.25">
      <c r="B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2:43" s="17" customFormat="1" ht="20.100000000000001" customHeight="1" x14ac:dyDescent="0.25">
      <c r="B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2:43" s="17" customFormat="1" ht="20.100000000000001" customHeight="1" x14ac:dyDescent="0.25">
      <c r="B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2:43" s="17" customFormat="1" ht="20.100000000000001" customHeight="1" x14ac:dyDescent="0.25">
      <c r="B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2:43" s="17" customFormat="1" ht="20.100000000000001" customHeight="1" x14ac:dyDescent="0.25">
      <c r="B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2:43" s="17" customFormat="1" ht="20.100000000000001" customHeight="1" x14ac:dyDescent="0.25">
      <c r="B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2:43" s="17" customFormat="1" ht="20.100000000000001" customHeight="1" x14ac:dyDescent="0.25">
      <c r="B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2:43" s="17" customFormat="1" ht="20.100000000000001" customHeight="1" x14ac:dyDescent="0.25">
      <c r="B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2:43" s="17" customFormat="1" ht="20.100000000000001" customHeight="1" x14ac:dyDescent="0.25">
      <c r="B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2:43" s="17" customFormat="1" ht="20.100000000000001" customHeight="1" x14ac:dyDescent="0.25">
      <c r="B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2:43" s="17" customFormat="1" ht="20.100000000000001" customHeight="1" x14ac:dyDescent="0.25">
      <c r="B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2:43" s="17" customFormat="1" ht="20.100000000000001" customHeight="1" x14ac:dyDescent="0.25">
      <c r="B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2:43" s="17" customFormat="1" ht="20.100000000000001" customHeight="1" x14ac:dyDescent="0.25">
      <c r="B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2:43" s="17" customFormat="1" ht="20.100000000000001" customHeight="1" x14ac:dyDescent="0.25">
      <c r="B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2:43" s="17" customFormat="1" ht="20.100000000000001" customHeight="1" x14ac:dyDescent="0.25">
      <c r="B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2:43" s="17" customFormat="1" ht="20.100000000000001" customHeight="1" x14ac:dyDescent="0.25">
      <c r="B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2:43" s="17" customFormat="1" ht="20.100000000000001" customHeight="1" x14ac:dyDescent="0.25">
      <c r="B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2:43" s="17" customFormat="1" ht="20.100000000000001" customHeight="1" x14ac:dyDescent="0.25">
      <c r="B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2:43" s="17" customFormat="1" ht="20.100000000000001" customHeight="1" x14ac:dyDescent="0.25">
      <c r="B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2:43" s="17" customFormat="1" ht="20.100000000000001" customHeight="1" x14ac:dyDescent="0.25">
      <c r="B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2:43" s="17" customFormat="1" ht="20.100000000000001" customHeight="1" x14ac:dyDescent="0.25">
      <c r="B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2:43" s="17" customFormat="1" ht="20.100000000000001" customHeight="1" x14ac:dyDescent="0.25">
      <c r="B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2:43" s="17" customFormat="1" ht="20.100000000000001" customHeight="1" x14ac:dyDescent="0.25">
      <c r="B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2:43" s="17" customFormat="1" ht="20.100000000000001" customHeight="1" x14ac:dyDescent="0.25">
      <c r="B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2:43" s="17" customFormat="1" ht="20.100000000000001" customHeight="1" x14ac:dyDescent="0.25">
      <c r="B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2:43" s="17" customFormat="1" ht="20.100000000000001" customHeight="1" x14ac:dyDescent="0.25">
      <c r="B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2:43" s="17" customFormat="1" ht="20.100000000000001" customHeight="1" x14ac:dyDescent="0.25">
      <c r="B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2:43" s="17" customFormat="1" ht="20.100000000000001" customHeight="1" x14ac:dyDescent="0.25">
      <c r="B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2:43" s="17" customFormat="1" ht="20.100000000000001" customHeight="1" x14ac:dyDescent="0.25">
      <c r="B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2:43" s="17" customFormat="1" ht="20.100000000000001" customHeight="1" x14ac:dyDescent="0.25">
      <c r="B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2:43" s="17" customFormat="1" ht="20.100000000000001" customHeight="1" x14ac:dyDescent="0.25">
      <c r="B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2:43" s="17" customFormat="1" ht="20.100000000000001" customHeight="1" x14ac:dyDescent="0.25">
      <c r="B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2:43" s="17" customFormat="1" ht="20.100000000000001" customHeight="1" x14ac:dyDescent="0.25">
      <c r="B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2:43" s="17" customFormat="1" ht="20.100000000000001" customHeight="1" x14ac:dyDescent="0.25">
      <c r="B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2:43" s="17" customFormat="1" ht="20.100000000000001" customHeight="1" x14ac:dyDescent="0.25">
      <c r="B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2:43" s="17" customFormat="1" ht="20.100000000000001" customHeight="1" x14ac:dyDescent="0.25">
      <c r="B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2:43" s="17" customFormat="1" ht="20.100000000000001" customHeight="1" x14ac:dyDescent="0.25">
      <c r="B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2:43" s="17" customFormat="1" ht="20.100000000000001" customHeight="1" x14ac:dyDescent="0.25">
      <c r="B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2:43" s="17" customFormat="1" ht="20.100000000000001" customHeight="1" x14ac:dyDescent="0.25">
      <c r="B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spans="2:43" s="17" customFormat="1" ht="20.100000000000001" customHeight="1" x14ac:dyDescent="0.25">
      <c r="B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spans="2:43" s="17" customFormat="1" ht="20.100000000000001" customHeight="1" x14ac:dyDescent="0.25">
      <c r="B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spans="2:43" s="17" customFormat="1" ht="20.100000000000001" customHeight="1" x14ac:dyDescent="0.25">
      <c r="B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spans="2:43" s="17" customFormat="1" ht="20.100000000000001" customHeight="1" x14ac:dyDescent="0.25">
      <c r="B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spans="2:43" s="17" customFormat="1" ht="20.100000000000001" customHeight="1" x14ac:dyDescent="0.25">
      <c r="B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spans="2:43" s="17" customFormat="1" ht="20.100000000000001" customHeight="1" x14ac:dyDescent="0.25">
      <c r="B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spans="2:43" s="17" customFormat="1" ht="20.100000000000001" customHeight="1" x14ac:dyDescent="0.25">
      <c r="B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spans="2:43" s="17" customFormat="1" ht="20.100000000000001" customHeight="1" x14ac:dyDescent="0.25">
      <c r="B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spans="2:43" s="17" customFormat="1" ht="20.100000000000001" customHeight="1" x14ac:dyDescent="0.25">
      <c r="B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spans="2:43" s="17" customFormat="1" ht="20.100000000000001" customHeight="1" x14ac:dyDescent="0.25">
      <c r="B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spans="2:43" s="17" customFormat="1" ht="20.100000000000001" customHeight="1" x14ac:dyDescent="0.25">
      <c r="B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spans="2:43" s="17" customFormat="1" ht="20.100000000000001" customHeight="1" x14ac:dyDescent="0.25">
      <c r="B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spans="2:43" s="17" customFormat="1" ht="20.100000000000001" customHeight="1" x14ac:dyDescent="0.25">
      <c r="B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spans="2:43" s="17" customFormat="1" ht="20.100000000000001" customHeight="1" x14ac:dyDescent="0.25">
      <c r="B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spans="2:43" s="17" customFormat="1" ht="20.100000000000001" customHeight="1" x14ac:dyDescent="0.25">
      <c r="B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spans="2:43" s="17" customFormat="1" ht="20.100000000000001" customHeight="1" x14ac:dyDescent="0.25">
      <c r="B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spans="2:43" s="17" customFormat="1" ht="20.100000000000001" customHeight="1" x14ac:dyDescent="0.25">
      <c r="B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spans="2:43" s="17" customFormat="1" ht="20.100000000000001" customHeight="1" x14ac:dyDescent="0.25">
      <c r="B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spans="2:43" s="17" customFormat="1" ht="20.100000000000001" customHeight="1" x14ac:dyDescent="0.25">
      <c r="B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spans="2:43" s="17" customFormat="1" ht="20.100000000000001" customHeight="1" x14ac:dyDescent="0.25">
      <c r="B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spans="2:43" s="17" customFormat="1" ht="20.100000000000001" customHeight="1" x14ac:dyDescent="0.25">
      <c r="B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spans="2:43" s="17" customFormat="1" ht="20.100000000000001" customHeight="1" x14ac:dyDescent="0.25">
      <c r="B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spans="2:43" s="17" customFormat="1" ht="20.100000000000001" customHeight="1" x14ac:dyDescent="0.25">
      <c r="B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spans="2:43" s="17" customFormat="1" ht="20.100000000000001" customHeight="1" x14ac:dyDescent="0.25">
      <c r="B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spans="2:43" s="17" customFormat="1" ht="20.100000000000001" customHeight="1" x14ac:dyDescent="0.25">
      <c r="B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spans="2:43" s="17" customFormat="1" ht="20.100000000000001" customHeight="1" x14ac:dyDescent="0.25">
      <c r="B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spans="2:43" s="17" customFormat="1" ht="20.100000000000001" customHeight="1" x14ac:dyDescent="0.25">
      <c r="B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spans="2:43" s="17" customFormat="1" ht="20.100000000000001" customHeight="1" x14ac:dyDescent="0.25">
      <c r="B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spans="2:43" s="17" customFormat="1" ht="20.100000000000001" customHeight="1" x14ac:dyDescent="0.25">
      <c r="B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spans="2:43" s="17" customFormat="1" ht="20.100000000000001" customHeight="1" x14ac:dyDescent="0.25">
      <c r="B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spans="2:43" s="17" customFormat="1" ht="20.100000000000001" customHeight="1" x14ac:dyDescent="0.25">
      <c r="B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spans="2:43" s="17" customFormat="1" ht="20.100000000000001" customHeight="1" x14ac:dyDescent="0.25">
      <c r="B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spans="2:43" s="17" customFormat="1" ht="20.100000000000001" customHeight="1" x14ac:dyDescent="0.25">
      <c r="B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spans="2:43" s="17" customFormat="1" ht="20.100000000000001" customHeight="1" x14ac:dyDescent="0.25">
      <c r="B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spans="2:43" s="17" customFormat="1" ht="20.100000000000001" customHeight="1" x14ac:dyDescent="0.25">
      <c r="B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spans="2:43" s="17" customFormat="1" ht="20.100000000000001" customHeight="1" x14ac:dyDescent="0.25">
      <c r="B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spans="2:43" s="17" customFormat="1" ht="20.100000000000001" customHeight="1" x14ac:dyDescent="0.25">
      <c r="B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spans="2:43" s="17" customFormat="1" ht="20.100000000000001" customHeight="1" x14ac:dyDescent="0.25">
      <c r="B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spans="2:43" s="17" customFormat="1" ht="20.100000000000001" customHeight="1" x14ac:dyDescent="0.25">
      <c r="B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spans="2:43" s="17" customFormat="1" ht="20.100000000000001" customHeight="1" x14ac:dyDescent="0.25">
      <c r="B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spans="2:43" s="17" customFormat="1" ht="20.100000000000001" customHeight="1" x14ac:dyDescent="0.25">
      <c r="B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spans="2:43" s="17" customFormat="1" ht="20.100000000000001" customHeight="1" x14ac:dyDescent="0.25">
      <c r="B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spans="2:43" s="17" customFormat="1" ht="20.100000000000001" customHeight="1" x14ac:dyDescent="0.25">
      <c r="B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spans="2:43" s="17" customFormat="1" ht="20.100000000000001" customHeight="1" x14ac:dyDescent="0.25">
      <c r="B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spans="2:43" s="17" customFormat="1" ht="20.100000000000001" customHeight="1" x14ac:dyDescent="0.25">
      <c r="B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spans="2:43" s="17" customFormat="1" ht="20.100000000000001" customHeight="1" x14ac:dyDescent="0.25">
      <c r="B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spans="2:43" s="17" customFormat="1" ht="20.100000000000001" customHeight="1" x14ac:dyDescent="0.25">
      <c r="B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spans="2:43" s="17" customFormat="1" ht="20.100000000000001" customHeight="1" x14ac:dyDescent="0.25">
      <c r="B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spans="2:43" s="17" customFormat="1" ht="20.100000000000001" customHeight="1" x14ac:dyDescent="0.25">
      <c r="B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spans="2:43" s="17" customFormat="1" ht="20.100000000000001" customHeight="1" x14ac:dyDescent="0.25">
      <c r="B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spans="2:43" s="17" customFormat="1" ht="20.100000000000001" customHeight="1" x14ac:dyDescent="0.25">
      <c r="B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spans="2:43" s="17" customFormat="1" ht="20.100000000000001" customHeight="1" x14ac:dyDescent="0.25">
      <c r="B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spans="2:43" s="17" customFormat="1" ht="20.100000000000001" customHeight="1" x14ac:dyDescent="0.25">
      <c r="B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spans="2:43" s="17" customFormat="1" ht="20.100000000000001" customHeight="1" x14ac:dyDescent="0.25">
      <c r="B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spans="2:43" s="17" customFormat="1" ht="20.100000000000001" customHeight="1" x14ac:dyDescent="0.25">
      <c r="B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spans="2:43" s="17" customFormat="1" ht="20.100000000000001" customHeight="1" x14ac:dyDescent="0.25">
      <c r="B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spans="2:43" s="17" customFormat="1" ht="20.100000000000001" customHeight="1" x14ac:dyDescent="0.25">
      <c r="B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spans="2:43" s="17" customFormat="1" ht="20.100000000000001" customHeight="1" x14ac:dyDescent="0.25">
      <c r="B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2:43" s="17" customFormat="1" ht="20.100000000000001" customHeight="1" x14ac:dyDescent="0.25">
      <c r="B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spans="2:43" s="17" customFormat="1" ht="20.100000000000001" customHeight="1" x14ac:dyDescent="0.25">
      <c r="B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spans="2:43" s="17" customFormat="1" ht="20.100000000000001" customHeight="1" x14ac:dyDescent="0.25">
      <c r="B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spans="2:43" s="17" customFormat="1" ht="20.100000000000001" customHeight="1" x14ac:dyDescent="0.25">
      <c r="B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spans="2:43" s="17" customFormat="1" ht="20.100000000000001" customHeight="1" x14ac:dyDescent="0.25">
      <c r="B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spans="2:43" s="17" customFormat="1" ht="20.100000000000001" customHeight="1" x14ac:dyDescent="0.25">
      <c r="B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spans="2:43" s="17" customFormat="1" ht="20.100000000000001" customHeight="1" x14ac:dyDescent="0.25">
      <c r="B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spans="2:43" s="17" customFormat="1" ht="20.100000000000001" customHeight="1" x14ac:dyDescent="0.25">
      <c r="B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spans="2:43" s="17" customFormat="1" ht="20.100000000000001" customHeight="1" x14ac:dyDescent="0.25">
      <c r="B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spans="2:43" s="17" customFormat="1" ht="20.100000000000001" customHeight="1" x14ac:dyDescent="0.25">
      <c r="B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spans="2:43" s="17" customFormat="1" ht="20.100000000000001" customHeight="1" x14ac:dyDescent="0.25">
      <c r="B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spans="2:43" s="17" customFormat="1" ht="20.100000000000001" customHeight="1" x14ac:dyDescent="0.25">
      <c r="B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spans="2:43" s="17" customFormat="1" ht="20.100000000000001" customHeight="1" x14ac:dyDescent="0.25">
      <c r="B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spans="2:43" s="17" customFormat="1" ht="20.100000000000001" customHeight="1" x14ac:dyDescent="0.25">
      <c r="B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spans="2:43" s="17" customFormat="1" ht="20.100000000000001" customHeight="1" x14ac:dyDescent="0.25">
      <c r="B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spans="2:43" s="17" customFormat="1" ht="20.100000000000001" customHeight="1" x14ac:dyDescent="0.25">
      <c r="B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spans="2:43" s="17" customFormat="1" ht="20.100000000000001" customHeight="1" x14ac:dyDescent="0.25">
      <c r="B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spans="2:43" s="17" customFormat="1" ht="20.100000000000001" customHeight="1" x14ac:dyDescent="0.25">
      <c r="B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spans="2:43" s="17" customFormat="1" ht="20.100000000000001" customHeight="1" x14ac:dyDescent="0.25">
      <c r="B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spans="2:43" s="17" customFormat="1" ht="20.100000000000001" customHeight="1" x14ac:dyDescent="0.25">
      <c r="B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spans="2:43" s="17" customFormat="1" ht="20.100000000000001" customHeight="1" x14ac:dyDescent="0.25">
      <c r="B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spans="2:43" s="17" customFormat="1" ht="20.100000000000001" customHeight="1" x14ac:dyDescent="0.25">
      <c r="B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spans="2:43" s="17" customFormat="1" ht="20.100000000000001" customHeight="1" x14ac:dyDescent="0.25">
      <c r="B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spans="2:43" s="17" customFormat="1" ht="20.100000000000001" customHeight="1" x14ac:dyDescent="0.25">
      <c r="B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spans="2:43" s="17" customFormat="1" ht="20.100000000000001" customHeight="1" x14ac:dyDescent="0.25">
      <c r="B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spans="2:43" s="17" customFormat="1" ht="20.100000000000001" customHeight="1" x14ac:dyDescent="0.25">
      <c r="B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spans="2:43" s="17" customFormat="1" ht="20.100000000000001" customHeight="1" x14ac:dyDescent="0.25">
      <c r="B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spans="2:43" s="17" customFormat="1" ht="20.100000000000001" customHeight="1" x14ac:dyDescent="0.25">
      <c r="B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spans="2:43" s="17" customFormat="1" ht="20.100000000000001" customHeight="1" x14ac:dyDescent="0.25">
      <c r="B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spans="2:43" s="17" customFormat="1" ht="20.100000000000001" customHeight="1" x14ac:dyDescent="0.25">
      <c r="B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spans="2:43" s="17" customFormat="1" ht="20.100000000000001" customHeight="1" x14ac:dyDescent="0.25">
      <c r="B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spans="2:43" s="17" customFormat="1" ht="20.100000000000001" customHeight="1" x14ac:dyDescent="0.25">
      <c r="B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spans="2:43" s="17" customFormat="1" ht="20.100000000000001" customHeight="1" x14ac:dyDescent="0.25">
      <c r="B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spans="2:43" s="17" customFormat="1" ht="20.100000000000001" customHeight="1" x14ac:dyDescent="0.25">
      <c r="B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spans="2:43" s="17" customFormat="1" ht="20.100000000000001" customHeight="1" x14ac:dyDescent="0.25">
      <c r="B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spans="2:43" s="17" customFormat="1" ht="20.100000000000001" customHeight="1" x14ac:dyDescent="0.25">
      <c r="B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spans="2:43" s="17" customFormat="1" ht="20.100000000000001" customHeight="1" x14ac:dyDescent="0.25">
      <c r="B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spans="2:43" s="17" customFormat="1" ht="20.100000000000001" customHeight="1" x14ac:dyDescent="0.25">
      <c r="B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spans="2:43" s="17" customFormat="1" ht="20.100000000000001" customHeight="1" x14ac:dyDescent="0.25">
      <c r="B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spans="2:43" s="17" customFormat="1" ht="20.100000000000001" customHeight="1" x14ac:dyDescent="0.25">
      <c r="B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spans="2:43" s="17" customFormat="1" ht="20.100000000000001" customHeight="1" x14ac:dyDescent="0.25">
      <c r="B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spans="2:43" s="17" customFormat="1" ht="20.100000000000001" customHeight="1" x14ac:dyDescent="0.25">
      <c r="B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spans="2:43" s="17" customFormat="1" ht="20.100000000000001" customHeight="1" x14ac:dyDescent="0.25">
      <c r="B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spans="2:43" s="17" customFormat="1" ht="20.100000000000001" customHeight="1" x14ac:dyDescent="0.25">
      <c r="B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spans="2:43" s="17" customFormat="1" ht="20.100000000000001" customHeight="1" x14ac:dyDescent="0.25">
      <c r="B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spans="2:43" s="17" customFormat="1" ht="20.100000000000001" customHeight="1" x14ac:dyDescent="0.25">
      <c r="B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spans="2:43" s="17" customFormat="1" ht="20.100000000000001" customHeight="1" x14ac:dyDescent="0.25">
      <c r="B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spans="2:43" s="17" customFormat="1" ht="20.100000000000001" customHeight="1" x14ac:dyDescent="0.25">
      <c r="B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spans="2:43" s="17" customFormat="1" ht="20.100000000000001" customHeight="1" x14ac:dyDescent="0.25">
      <c r="B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spans="2:43" s="17" customFormat="1" ht="20.100000000000001" customHeight="1" x14ac:dyDescent="0.25">
      <c r="B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spans="2:43" s="17" customFormat="1" ht="20.100000000000001" customHeight="1" x14ac:dyDescent="0.25">
      <c r="B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spans="2:43" s="17" customFormat="1" ht="20.100000000000001" customHeight="1" x14ac:dyDescent="0.25">
      <c r="B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spans="2:43" s="17" customFormat="1" ht="20.100000000000001" customHeight="1" x14ac:dyDescent="0.25">
      <c r="B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spans="2:43" s="17" customFormat="1" ht="20.100000000000001" customHeight="1" x14ac:dyDescent="0.25">
      <c r="B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spans="2:43" s="17" customFormat="1" ht="20.100000000000001" customHeight="1" x14ac:dyDescent="0.25">
      <c r="B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spans="2:43" s="17" customFormat="1" ht="20.100000000000001" customHeight="1" x14ac:dyDescent="0.25">
      <c r="B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spans="2:43" s="17" customFormat="1" ht="20.100000000000001" customHeight="1" x14ac:dyDescent="0.25">
      <c r="B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spans="2:43" s="17" customFormat="1" ht="20.100000000000001" customHeight="1" x14ac:dyDescent="0.25">
      <c r="B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spans="2:43" s="17" customFormat="1" ht="20.100000000000001" customHeight="1" x14ac:dyDescent="0.25">
      <c r="B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spans="2:43" s="17" customFormat="1" ht="20.100000000000001" customHeight="1" x14ac:dyDescent="0.25">
      <c r="B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spans="2:43" s="17" customFormat="1" ht="20.100000000000001" customHeight="1" x14ac:dyDescent="0.25">
      <c r="B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spans="2:43" s="17" customFormat="1" ht="20.100000000000001" customHeight="1" x14ac:dyDescent="0.25">
      <c r="B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spans="2:43" s="17" customFormat="1" ht="20.100000000000001" customHeight="1" x14ac:dyDescent="0.25">
      <c r="B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spans="2:43" s="17" customFormat="1" ht="20.100000000000001" customHeight="1" x14ac:dyDescent="0.25">
      <c r="B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spans="2:43" s="17" customFormat="1" ht="20.100000000000001" customHeight="1" x14ac:dyDescent="0.25">
      <c r="B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spans="2:43" s="17" customFormat="1" ht="20.100000000000001" customHeight="1" x14ac:dyDescent="0.25">
      <c r="B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spans="2:43" s="17" customFormat="1" ht="20.100000000000001" customHeight="1" x14ac:dyDescent="0.25">
      <c r="B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spans="2:43" s="17" customFormat="1" ht="20.100000000000001" customHeight="1" x14ac:dyDescent="0.25">
      <c r="B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spans="2:43" s="17" customFormat="1" ht="20.100000000000001" customHeight="1" x14ac:dyDescent="0.25">
      <c r="B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spans="2:43" s="17" customFormat="1" ht="20.100000000000001" customHeight="1" x14ac:dyDescent="0.25">
      <c r="B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spans="2:43" s="17" customFormat="1" ht="20.100000000000001" customHeight="1" x14ac:dyDescent="0.25">
      <c r="B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spans="2:43" s="17" customFormat="1" ht="20.100000000000001" customHeight="1" x14ac:dyDescent="0.25">
      <c r="B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spans="2:43" s="17" customFormat="1" ht="20.100000000000001" customHeight="1" x14ac:dyDescent="0.25">
      <c r="B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spans="2:43" s="17" customFormat="1" ht="20.100000000000001" customHeight="1" x14ac:dyDescent="0.25">
      <c r="B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spans="2:43" s="17" customFormat="1" ht="20.100000000000001" customHeight="1" x14ac:dyDescent="0.25">
      <c r="B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spans="2:43" s="17" customFormat="1" ht="20.100000000000001" customHeight="1" x14ac:dyDescent="0.25">
      <c r="B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spans="2:43" s="17" customFormat="1" ht="20.100000000000001" customHeight="1" x14ac:dyDescent="0.25">
      <c r="B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spans="2:43" s="17" customFormat="1" ht="20.100000000000001" customHeight="1" x14ac:dyDescent="0.25">
      <c r="B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spans="2:43" s="17" customFormat="1" ht="20.100000000000001" customHeight="1" x14ac:dyDescent="0.25">
      <c r="B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spans="2:43" s="17" customFormat="1" ht="20.100000000000001" customHeight="1" x14ac:dyDescent="0.25">
      <c r="B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spans="2:43" s="17" customFormat="1" ht="20.100000000000001" customHeight="1" x14ac:dyDescent="0.25">
      <c r="B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spans="2:43" s="17" customFormat="1" ht="20.100000000000001" customHeight="1" x14ac:dyDescent="0.25">
      <c r="B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spans="2:43" s="17" customFormat="1" ht="20.100000000000001" customHeight="1" x14ac:dyDescent="0.25">
      <c r="B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spans="2:43" s="17" customFormat="1" ht="20.100000000000001" customHeight="1" x14ac:dyDescent="0.25">
      <c r="B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spans="2:43" s="17" customFormat="1" ht="20.100000000000001" customHeight="1" x14ac:dyDescent="0.25">
      <c r="B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spans="2:43" s="17" customFormat="1" ht="20.100000000000001" customHeight="1" x14ac:dyDescent="0.25">
      <c r="B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spans="2:43" s="17" customFormat="1" ht="20.100000000000001" customHeight="1" x14ac:dyDescent="0.25">
      <c r="B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spans="2:43" s="17" customFormat="1" ht="20.100000000000001" customHeight="1" x14ac:dyDescent="0.25">
      <c r="B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spans="2:43" s="17" customFormat="1" ht="20.100000000000001" customHeight="1" x14ac:dyDescent="0.25">
      <c r="B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spans="2:43" s="17" customFormat="1" ht="20.100000000000001" customHeight="1" x14ac:dyDescent="0.25">
      <c r="B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spans="2:43" s="17" customFormat="1" ht="20.100000000000001" customHeight="1" x14ac:dyDescent="0.25">
      <c r="B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spans="2:43" s="17" customFormat="1" ht="20.100000000000001" customHeight="1" x14ac:dyDescent="0.25">
      <c r="B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spans="2:43" s="17" customFormat="1" ht="20.100000000000001" customHeight="1" x14ac:dyDescent="0.25">
      <c r="B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spans="2:43" s="17" customFormat="1" ht="20.100000000000001" customHeight="1" x14ac:dyDescent="0.25">
      <c r="B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spans="2:43" s="17" customFormat="1" ht="20.100000000000001" customHeight="1" x14ac:dyDescent="0.25">
      <c r="B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spans="2:43" s="17" customFormat="1" ht="20.100000000000001" customHeight="1" x14ac:dyDescent="0.25">
      <c r="B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spans="2:43" s="17" customFormat="1" ht="20.100000000000001" customHeight="1" x14ac:dyDescent="0.25">
      <c r="B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spans="2:43" s="17" customFormat="1" ht="20.100000000000001" customHeight="1" x14ac:dyDescent="0.25">
      <c r="B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spans="2:43" s="17" customFormat="1" ht="20.100000000000001" customHeight="1" x14ac:dyDescent="0.25">
      <c r="B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spans="2:43" s="17" customFormat="1" ht="20.100000000000001" customHeight="1" x14ac:dyDescent="0.25">
      <c r="B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spans="2:43" s="17" customFormat="1" ht="20.100000000000001" customHeight="1" x14ac:dyDescent="0.25">
      <c r="B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spans="2:43" s="17" customFormat="1" ht="20.100000000000001" customHeight="1" x14ac:dyDescent="0.25">
      <c r="B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spans="2:43" s="17" customFormat="1" ht="20.100000000000001" customHeight="1" x14ac:dyDescent="0.25">
      <c r="B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spans="2:43" s="17" customFormat="1" ht="20.100000000000001" customHeight="1" x14ac:dyDescent="0.25">
      <c r="B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spans="2:43" s="17" customFormat="1" ht="20.100000000000001" customHeight="1" x14ac:dyDescent="0.25">
      <c r="B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spans="2:43" s="17" customFormat="1" ht="20.100000000000001" customHeight="1" x14ac:dyDescent="0.25">
      <c r="B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spans="2:43" s="17" customFormat="1" ht="20.100000000000001" customHeight="1" x14ac:dyDescent="0.25">
      <c r="B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spans="2:43" s="17" customFormat="1" ht="20.100000000000001" customHeight="1" x14ac:dyDescent="0.25">
      <c r="B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spans="2:43" s="17" customFormat="1" ht="20.100000000000001" customHeight="1" x14ac:dyDescent="0.25">
      <c r="B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spans="2:43" s="17" customFormat="1" ht="20.100000000000001" customHeight="1" x14ac:dyDescent="0.25">
      <c r="B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spans="2:43" s="17" customFormat="1" ht="20.100000000000001" customHeight="1" x14ac:dyDescent="0.25">
      <c r="B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spans="2:43" s="17" customFormat="1" ht="20.100000000000001" customHeight="1" x14ac:dyDescent="0.25">
      <c r="B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spans="2:43" s="17" customFormat="1" ht="20.100000000000001" customHeight="1" x14ac:dyDescent="0.25">
      <c r="B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spans="2:43" s="17" customFormat="1" ht="20.100000000000001" customHeight="1" x14ac:dyDescent="0.25">
      <c r="B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spans="2:43" s="17" customFormat="1" ht="20.100000000000001" customHeight="1" x14ac:dyDescent="0.25">
      <c r="B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spans="2:43" s="17" customFormat="1" ht="20.100000000000001" customHeight="1" x14ac:dyDescent="0.25">
      <c r="B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spans="2:43" s="17" customFormat="1" ht="20.100000000000001" customHeight="1" x14ac:dyDescent="0.25">
      <c r="B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spans="2:43" s="17" customFormat="1" ht="20.100000000000001" customHeight="1" x14ac:dyDescent="0.25">
      <c r="B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spans="2:43" s="17" customFormat="1" ht="20.100000000000001" customHeight="1" x14ac:dyDescent="0.25">
      <c r="B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spans="2:43" s="17" customFormat="1" ht="20.100000000000001" customHeight="1" x14ac:dyDescent="0.25">
      <c r="B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spans="2:43" s="17" customFormat="1" ht="20.100000000000001" customHeight="1" x14ac:dyDescent="0.25">
      <c r="B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spans="2:43" s="17" customFormat="1" ht="20.100000000000001" customHeight="1" x14ac:dyDescent="0.25">
      <c r="B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spans="2:43" s="17" customFormat="1" ht="20.100000000000001" customHeight="1" x14ac:dyDescent="0.25">
      <c r="B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spans="2:43" s="17" customFormat="1" ht="20.100000000000001" customHeight="1" x14ac:dyDescent="0.25">
      <c r="B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spans="2:43" s="17" customFormat="1" ht="20.100000000000001" customHeight="1" x14ac:dyDescent="0.25">
      <c r="B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spans="2:43" s="17" customFormat="1" ht="20.100000000000001" customHeight="1" x14ac:dyDescent="0.25">
      <c r="B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spans="2:43" s="17" customFormat="1" ht="20.100000000000001" customHeight="1" x14ac:dyDescent="0.25">
      <c r="B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spans="2:43" s="17" customFormat="1" ht="20.100000000000001" customHeight="1" x14ac:dyDescent="0.25">
      <c r="B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spans="2:43" s="17" customFormat="1" ht="20.100000000000001" customHeight="1" x14ac:dyDescent="0.25">
      <c r="B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spans="2:43" s="17" customFormat="1" ht="20.100000000000001" customHeight="1" x14ac:dyDescent="0.25">
      <c r="B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spans="2:43" s="17" customFormat="1" ht="20.100000000000001" customHeight="1" x14ac:dyDescent="0.25">
      <c r="B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spans="2:43" s="17" customFormat="1" ht="20.100000000000001" customHeight="1" x14ac:dyDescent="0.25">
      <c r="B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spans="2:43" s="17" customFormat="1" ht="20.100000000000001" customHeight="1" x14ac:dyDescent="0.25">
      <c r="B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spans="2:43" s="17" customFormat="1" ht="20.100000000000001" customHeight="1" x14ac:dyDescent="0.25">
      <c r="B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spans="2:43" s="17" customFormat="1" ht="20.100000000000001" customHeight="1" x14ac:dyDescent="0.25">
      <c r="B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spans="2:43" s="17" customFormat="1" ht="20.100000000000001" customHeight="1" x14ac:dyDescent="0.25">
      <c r="B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spans="2:43" s="17" customFormat="1" ht="20.100000000000001" customHeight="1" x14ac:dyDescent="0.25">
      <c r="B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spans="2:43" s="17" customFormat="1" ht="20.100000000000001" customHeight="1" x14ac:dyDescent="0.25">
      <c r="B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spans="2:43" s="17" customFormat="1" ht="20.100000000000001" customHeight="1" x14ac:dyDescent="0.25">
      <c r="B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spans="2:43" s="17" customFormat="1" ht="20.100000000000001" customHeight="1" x14ac:dyDescent="0.25">
      <c r="B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spans="2:43" s="17" customFormat="1" ht="20.100000000000001" customHeight="1" x14ac:dyDescent="0.25">
      <c r="B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spans="2:43" s="17" customFormat="1" ht="20.100000000000001" customHeight="1" x14ac:dyDescent="0.25">
      <c r="B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spans="2:43" s="17" customFormat="1" ht="20.100000000000001" customHeight="1" x14ac:dyDescent="0.25">
      <c r="B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spans="2:43" s="17" customFormat="1" ht="20.100000000000001" customHeight="1" x14ac:dyDescent="0.25">
      <c r="B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spans="2:43" s="17" customFormat="1" ht="20.100000000000001" customHeight="1" x14ac:dyDescent="0.25">
      <c r="B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spans="2:43" s="17" customFormat="1" ht="20.100000000000001" customHeight="1" x14ac:dyDescent="0.25">
      <c r="B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spans="2:43" s="17" customFormat="1" ht="20.100000000000001" customHeight="1" x14ac:dyDescent="0.25">
      <c r="B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spans="2:43" s="17" customFormat="1" ht="20.100000000000001" customHeight="1" x14ac:dyDescent="0.25">
      <c r="B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</row>
    <row r="1188" spans="2:43" s="17" customFormat="1" ht="20.100000000000001" customHeight="1" x14ac:dyDescent="0.25">
      <c r="B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</row>
    <row r="1189" spans="2:43" s="17" customFormat="1" ht="20.100000000000001" customHeight="1" x14ac:dyDescent="0.25">
      <c r="B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</row>
    <row r="1190" spans="2:43" s="17" customFormat="1" ht="20.100000000000001" customHeight="1" x14ac:dyDescent="0.25">
      <c r="B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</row>
    <row r="1191" spans="2:43" s="17" customFormat="1" ht="20.100000000000001" customHeight="1" x14ac:dyDescent="0.25">
      <c r="B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</row>
    <row r="1192" spans="2:43" s="17" customFormat="1" ht="20.100000000000001" customHeight="1" x14ac:dyDescent="0.25">
      <c r="B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</row>
    <row r="1193" spans="2:43" s="17" customFormat="1" ht="20.100000000000001" customHeight="1" x14ac:dyDescent="0.25">
      <c r="B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</row>
    <row r="1194" spans="2:43" s="17" customFormat="1" ht="20.100000000000001" customHeight="1" x14ac:dyDescent="0.25">
      <c r="B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</row>
    <row r="1195" spans="2:43" s="17" customFormat="1" ht="20.100000000000001" customHeight="1" x14ac:dyDescent="0.25">
      <c r="B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</row>
    <row r="1196" spans="2:43" s="17" customFormat="1" ht="20.100000000000001" customHeight="1" x14ac:dyDescent="0.25">
      <c r="B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</row>
    <row r="1197" spans="2:43" s="17" customFormat="1" ht="20.100000000000001" customHeight="1" x14ac:dyDescent="0.25">
      <c r="B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</row>
    <row r="1198" spans="2:43" s="17" customFormat="1" ht="20.100000000000001" customHeight="1" x14ac:dyDescent="0.25">
      <c r="B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</row>
    <row r="1199" spans="2:43" s="17" customFormat="1" ht="20.100000000000001" customHeight="1" x14ac:dyDescent="0.25">
      <c r="B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</row>
    <row r="1200" spans="2:43" s="17" customFormat="1" ht="20.100000000000001" customHeight="1" x14ac:dyDescent="0.25">
      <c r="B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</row>
    <row r="1201" spans="2:43" s="17" customFormat="1" ht="20.100000000000001" customHeight="1" x14ac:dyDescent="0.25">
      <c r="B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</row>
    <row r="1202" spans="2:43" s="17" customFormat="1" ht="20.100000000000001" customHeight="1" x14ac:dyDescent="0.25">
      <c r="B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</row>
    <row r="1203" spans="2:43" s="17" customFormat="1" ht="20.100000000000001" customHeight="1" x14ac:dyDescent="0.25">
      <c r="B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</row>
    <row r="1204" spans="2:43" s="17" customFormat="1" ht="20.100000000000001" customHeight="1" x14ac:dyDescent="0.25">
      <c r="B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</row>
    <row r="1205" spans="2:43" s="17" customFormat="1" ht="20.100000000000001" customHeight="1" x14ac:dyDescent="0.25">
      <c r="B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</row>
    <row r="1206" spans="2:43" s="17" customFormat="1" ht="20.100000000000001" customHeight="1" x14ac:dyDescent="0.25">
      <c r="B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</row>
    <row r="1207" spans="2:43" s="17" customFormat="1" ht="20.100000000000001" customHeight="1" x14ac:dyDescent="0.25">
      <c r="B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</row>
    <row r="1208" spans="2:43" s="17" customFormat="1" ht="20.100000000000001" customHeight="1" x14ac:dyDescent="0.25">
      <c r="B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</row>
    <row r="1209" spans="2:43" s="17" customFormat="1" ht="20.100000000000001" customHeight="1" x14ac:dyDescent="0.25">
      <c r="B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</row>
    <row r="1210" spans="2:43" s="17" customFormat="1" ht="20.100000000000001" customHeight="1" x14ac:dyDescent="0.25">
      <c r="B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</row>
    <row r="1211" spans="2:43" s="17" customFormat="1" ht="20.100000000000001" customHeight="1" x14ac:dyDescent="0.25">
      <c r="B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</row>
    <row r="1212" spans="2:43" s="17" customFormat="1" ht="20.100000000000001" customHeight="1" x14ac:dyDescent="0.25">
      <c r="B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</row>
    <row r="1213" spans="2:43" s="17" customFormat="1" ht="20.100000000000001" customHeight="1" x14ac:dyDescent="0.25">
      <c r="B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</row>
    <row r="1214" spans="2:43" s="17" customFormat="1" ht="20.100000000000001" customHeight="1" x14ac:dyDescent="0.25">
      <c r="B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</row>
    <row r="1215" spans="2:43" s="17" customFormat="1" ht="20.100000000000001" customHeight="1" x14ac:dyDescent="0.25">
      <c r="B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</row>
    <row r="1216" spans="2:43" s="17" customFormat="1" ht="20.100000000000001" customHeight="1" x14ac:dyDescent="0.25">
      <c r="B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</row>
    <row r="1217" spans="2:43" s="17" customFormat="1" ht="20.100000000000001" customHeight="1" x14ac:dyDescent="0.25">
      <c r="B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</row>
    <row r="1218" spans="2:43" s="17" customFormat="1" ht="20.100000000000001" customHeight="1" x14ac:dyDescent="0.25">
      <c r="B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</row>
    <row r="1219" spans="2:43" s="17" customFormat="1" ht="20.100000000000001" customHeight="1" x14ac:dyDescent="0.25">
      <c r="B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</row>
    <row r="1220" spans="2:43" s="17" customFormat="1" ht="20.100000000000001" customHeight="1" x14ac:dyDescent="0.25">
      <c r="B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</row>
    <row r="1221" spans="2:43" s="17" customFormat="1" ht="20.100000000000001" customHeight="1" x14ac:dyDescent="0.25">
      <c r="B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</row>
  </sheetData>
  <mergeCells count="12">
    <mergeCell ref="B1:G1"/>
    <mergeCell ref="D2:E76"/>
    <mergeCell ref="F2:G2"/>
    <mergeCell ref="B67:C67"/>
    <mergeCell ref="F68:G68"/>
    <mergeCell ref="B57:C57"/>
    <mergeCell ref="F42:G42"/>
    <mergeCell ref="F48:G48"/>
    <mergeCell ref="F22:G22"/>
    <mergeCell ref="B2:C2"/>
    <mergeCell ref="F15:G15"/>
    <mergeCell ref="F75:G76"/>
  </mergeCells>
  <pageMargins left="0.19685039370078741" right="0.19685039370078741" top="0.19685039370078741" bottom="0.11811023622047245" header="0" footer="0"/>
  <pageSetup paperSize="9" scale="5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6ADC887CB399419183B1809ACF3F84" ma:contentTypeVersion="10" ma:contentTypeDescription="Crie um novo documento." ma:contentTypeScope="" ma:versionID="4b3eb11f7048f201fe67aca62ad0eba9">
  <xsd:schema xmlns:xsd="http://www.w3.org/2001/XMLSchema" xmlns:xs="http://www.w3.org/2001/XMLSchema" xmlns:p="http://schemas.microsoft.com/office/2006/metadata/properties" xmlns:ns2="2f40636d-9e20-4272-936d-82e6a04490ee" xmlns:ns3="6f877391-de6e-41f5-8cd4-3dc0a0faad3d" targetNamespace="http://schemas.microsoft.com/office/2006/metadata/properties" ma:root="true" ma:fieldsID="a0a68a867b0bdd1fdda321dec0270136" ns2:_="" ns3:_="">
    <xsd:import namespace="2f40636d-9e20-4272-936d-82e6a04490ee"/>
    <xsd:import namespace="6f877391-de6e-41f5-8cd4-3dc0a0faad3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0636d-9e20-4272-936d-82e6a04490e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77391-de6e-41f5-8cd4-3dc0a0faad3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69f0af-861a-44e6-b0da-129e71a250ae}" ma:internalName="TaxCatchAll" ma:showField="CatchAllData" ma:web="6f877391-de6e-41f5-8cd4-3dc0a0fa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40636d-9e20-4272-936d-82e6a04490ee">
      <Terms xmlns="http://schemas.microsoft.com/office/infopath/2007/PartnerControls"/>
    </lcf76f155ced4ddcb4097134ff3c332f>
    <TaxCatchAll xmlns="6f877391-de6e-41f5-8cd4-3dc0a0faad3d" xsi:nil="true"/>
  </documentManagement>
</p:properties>
</file>

<file path=customXml/itemProps1.xml><?xml version="1.0" encoding="utf-8"?>
<ds:datastoreItem xmlns:ds="http://schemas.openxmlformats.org/officeDocument/2006/customXml" ds:itemID="{85378765-C844-4BB9-A50F-C9F312197413}"/>
</file>

<file path=customXml/itemProps2.xml><?xml version="1.0" encoding="utf-8"?>
<ds:datastoreItem xmlns:ds="http://schemas.openxmlformats.org/officeDocument/2006/customXml" ds:itemID="{3C41AE20-CC0D-4937-BAE2-39C0E460B987}"/>
</file>

<file path=customXml/itemProps3.xml><?xml version="1.0" encoding="utf-8"?>
<ds:datastoreItem xmlns:ds="http://schemas.openxmlformats.org/officeDocument/2006/customXml" ds:itemID="{C5CBDA47-920A-4F4F-AF6F-73F5846BB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33</vt:i4>
      </vt:variant>
      <vt:variant>
        <vt:lpstr>Intervalos nomeados</vt:lpstr>
      </vt:variant>
      <vt:variant>
        <vt:i4>34</vt:i4>
      </vt:variant>
    </vt:vector>
  </HeadingPairs>
  <TitlesOfParts>
    <vt:vector size="67" baseType="lpstr">
      <vt:lpstr>Folha de Rosto</vt:lpstr>
      <vt:lpstr>Apresentação</vt:lpstr>
      <vt:lpstr>Sumário</vt:lpstr>
      <vt:lpstr>1. Síntese Brasil</vt:lpstr>
      <vt:lpstr>1.1 Brasil</vt:lpstr>
      <vt:lpstr>2. UF Visitadas </vt:lpstr>
      <vt:lpstr>2.1 Acre</vt:lpstr>
      <vt:lpstr>2.2 Alagoas</vt:lpstr>
      <vt:lpstr>2.3 Amazonas</vt:lpstr>
      <vt:lpstr>2.4 Amapá</vt:lpstr>
      <vt:lpstr>2.5 Bahia</vt:lpstr>
      <vt:lpstr>2.6 Ceará</vt:lpstr>
      <vt:lpstr>2.7 Distrito Federal</vt:lpstr>
      <vt:lpstr>2.8 Espírito Santo</vt:lpstr>
      <vt:lpstr>2.9 Goiás</vt:lpstr>
      <vt:lpstr>2.10 Maranhão</vt:lpstr>
      <vt:lpstr>2.11 Mato Grosso</vt:lpstr>
      <vt:lpstr>2.12 Mato Grosso do Sul</vt:lpstr>
      <vt:lpstr>2.13 Minas Gerais</vt:lpstr>
      <vt:lpstr>2.14 Pará</vt:lpstr>
      <vt:lpstr>2.15 Paraíba</vt:lpstr>
      <vt:lpstr>2.16 Paraná</vt:lpstr>
      <vt:lpstr>2.17 Pernambuco</vt:lpstr>
      <vt:lpstr>2.18 Piauí</vt:lpstr>
      <vt:lpstr>2.19 Rio de Janeiro</vt:lpstr>
      <vt:lpstr>2.20 Rio Grande do Norte</vt:lpstr>
      <vt:lpstr>2.21 Rio Grande do Sul</vt:lpstr>
      <vt:lpstr>2.22 Rondônia</vt:lpstr>
      <vt:lpstr>2.23 Roraima</vt:lpstr>
      <vt:lpstr>2.24 Santa Catarina</vt:lpstr>
      <vt:lpstr>2.25 Sergipe</vt:lpstr>
      <vt:lpstr>2.26 São Paulo</vt:lpstr>
      <vt:lpstr>2.27 Tocantins</vt:lpstr>
      <vt:lpstr>Sumário!_GoBack</vt:lpstr>
      <vt:lpstr>'1.1 Brasil'!Area_de_impressao</vt:lpstr>
      <vt:lpstr>'2. UF Visitadas '!Area_de_impressao</vt:lpstr>
      <vt:lpstr>'2.1 Acre'!Area_de_impressao</vt:lpstr>
      <vt:lpstr>'2.10 Maranhão'!Area_de_impressao</vt:lpstr>
      <vt:lpstr>'2.11 Mato Grosso'!Area_de_impressao</vt:lpstr>
      <vt:lpstr>'2.12 Mato Grosso do Sul'!Area_de_impressao</vt:lpstr>
      <vt:lpstr>'2.13 Minas Gerais'!Area_de_impressao</vt:lpstr>
      <vt:lpstr>'2.14 Pará'!Area_de_impressao</vt:lpstr>
      <vt:lpstr>'2.15 Paraíba'!Area_de_impressao</vt:lpstr>
      <vt:lpstr>'2.16 Paraná'!Area_de_impressao</vt:lpstr>
      <vt:lpstr>'2.17 Pernambuco'!Area_de_impressao</vt:lpstr>
      <vt:lpstr>'2.18 Piauí'!Area_de_impressao</vt:lpstr>
      <vt:lpstr>'2.19 Rio de Janeiro'!Area_de_impressao</vt:lpstr>
      <vt:lpstr>'2.2 Alagoas'!Area_de_impressao</vt:lpstr>
      <vt:lpstr>'2.20 Rio Grande do Norte'!Area_de_impressao</vt:lpstr>
      <vt:lpstr>'2.21 Rio Grande do Sul'!Area_de_impressao</vt:lpstr>
      <vt:lpstr>'2.22 Rondônia'!Area_de_impressao</vt:lpstr>
      <vt:lpstr>'2.23 Roraima'!Area_de_impressao</vt:lpstr>
      <vt:lpstr>'2.24 Santa Catarina'!Area_de_impressao</vt:lpstr>
      <vt:lpstr>'2.25 Sergipe'!Area_de_impressao</vt:lpstr>
      <vt:lpstr>'2.26 São Paulo'!Area_de_impressao</vt:lpstr>
      <vt:lpstr>'2.27 Tocantins'!Area_de_impressao</vt:lpstr>
      <vt:lpstr>'2.3 Amazonas'!Area_de_impressao</vt:lpstr>
      <vt:lpstr>'2.4 Amapá'!Area_de_impressao</vt:lpstr>
      <vt:lpstr>'2.5 Bahia'!Area_de_impressao</vt:lpstr>
      <vt:lpstr>'2.6 Ceará'!Area_de_impressao</vt:lpstr>
      <vt:lpstr>'2.7 Distrito Federal'!Area_de_impressao</vt:lpstr>
      <vt:lpstr>'2.8 Espírito Santo'!Area_de_impressao</vt:lpstr>
      <vt:lpstr>'2.9 Goiás'!Area_de_impressao</vt:lpstr>
      <vt:lpstr>Apresentação!Area_de_impressao</vt:lpstr>
      <vt:lpstr>'Folha de Rosto'!Area_de_impressao</vt:lpstr>
      <vt:lpstr>Sumário!Area_de_impressao</vt:lpstr>
      <vt:lpstr>'Folha de Rosto'!OLE_LINK1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Monti</dc:creator>
  <cp:lastModifiedBy>João Felismario Batista Junior</cp:lastModifiedBy>
  <cp:lastPrinted>2017-12-13T20:36:37Z</cp:lastPrinted>
  <dcterms:created xsi:type="dcterms:W3CDTF">2017-10-10T19:52:10Z</dcterms:created>
  <dcterms:modified xsi:type="dcterms:W3CDTF">2017-12-13T20:38:07Z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0x0101000E6ADC887CB399419183B1809ACF3F84</vt:lpwstr>
  </property>
</Properties>
</file>