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Tencent Files\744244604\FileRecv\课程A成绩分析案例\"/>
    </mc:Choice>
  </mc:AlternateContent>
  <bookViews>
    <workbookView xWindow="0" yWindow="0" windowWidth="2304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<sst xmlns="http://schemas.openxmlformats.org/spreadsheetml/2006/main" count="41" uniqueCount="40">
  <si>
    <t>序号</t>
  </si>
  <si>
    <t>1（50）</t>
  </si>
  <si>
    <t>2（50）</t>
  </si>
  <si>
    <t>总评</t>
  </si>
  <si>
    <t>目标1</t>
  </si>
  <si>
    <t>目标2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</si>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</sst>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4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Courier New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L8" sqref="L8"/>
    </sheetView>
  </sheetViews>
  <sheetFormatPr defaultColWidth="8.875" defaultRowHeight="13.5"/>
  <cols>
    <col min="1" max="1" width="6.25" style="1" customWidth="1"/>
  </cols>
  <sheetData>
    <row r="1" spans="1: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9">
      <c r="A2" s="2"/>
      <c r="E2">
        <v>30</v>
      </c>
      <c r="F2">
        <v>40</v>
      </c>
      <c r="G2">
        <v>30</v>
      </c>
    </row>
    <row r="3" spans="1:9">
      <c r="A3" s="6" t="s">
        <v>6</v>
      </c>
      <c r="B3" s="3">
        <v>85</v>
      </c>
      <c r="C3" s="3">
        <v>88</v>
      </c>
      <c r="D3" s="4">
        <f>SUM(B3:C3)*0.5</f>
        <v>86.5</v>
      </c>
      <c r="E3">
        <f>B3*0.3</f>
        <v>25.5</v>
      </c>
      <c r="F3" s="5">
        <f>C3*0.4</f>
        <v>35.200000000000003</v>
      </c>
      <c r="G3">
        <f>C3*0.3</f>
        <v>26.4</v>
      </c>
      <c r="I3" s="4"/>
    </row>
    <row r="4" spans="1:9">
      <c r="A4" s="6" t="s">
        <v>7</v>
      </c>
      <c r="B4" s="3">
        <v>90</v>
      </c>
      <c r="C4" s="3">
        <v>90</v>
      </c>
      <c r="D4" s="4">
        <f t="shared" ref="D4:D36" si="0">SUM(B4:C4)*0.5</f>
        <v>90</v>
      </c>
      <c r="E4">
        <f t="shared" ref="E4:E36" si="1">B4*0.3</f>
        <v>27</v>
      </c>
      <c r="F4" s="5">
        <f t="shared" ref="F4:F36" si="2">C4*0.4</f>
        <v>36</v>
      </c>
      <c r="G4">
        <f t="shared" ref="G4:G36" si="3">C4*0.3</f>
        <v>27</v>
      </c>
      <c r="I4" s="4"/>
    </row>
    <row r="5" spans="1:9">
      <c r="A5" s="6" t="s">
        <v>8</v>
      </c>
      <c r="B5" s="3">
        <v>85</v>
      </c>
      <c r="C5" s="3">
        <v>85</v>
      </c>
      <c r="D5" s="4">
        <f t="shared" si="0"/>
        <v>85</v>
      </c>
      <c r="E5">
        <f t="shared" si="1"/>
        <v>25.5</v>
      </c>
      <c r="F5" s="5">
        <f t="shared" si="2"/>
        <v>34</v>
      </c>
      <c r="G5">
        <f t="shared" si="3"/>
        <v>25.5</v>
      </c>
      <c r="I5" s="4"/>
    </row>
    <row r="6" spans="1:9">
      <c r="A6" s="6" t="s">
        <v>9</v>
      </c>
      <c r="B6" s="3">
        <v>90</v>
      </c>
      <c r="C6" s="3">
        <v>85</v>
      </c>
      <c r="D6" s="4">
        <f t="shared" si="0"/>
        <v>87.5</v>
      </c>
      <c r="E6">
        <f t="shared" si="1"/>
        <v>27</v>
      </c>
      <c r="F6" s="5">
        <f t="shared" si="2"/>
        <v>34</v>
      </c>
      <c r="G6">
        <f t="shared" si="3"/>
        <v>25.5</v>
      </c>
      <c r="I6" s="4"/>
    </row>
    <row r="7" spans="1:9">
      <c r="A7" s="6" t="s">
        <v>10</v>
      </c>
      <c r="B7" s="3">
        <v>86</v>
      </c>
      <c r="C7" s="3">
        <v>85</v>
      </c>
      <c r="D7" s="4">
        <f t="shared" si="0"/>
        <v>85.5</v>
      </c>
      <c r="E7">
        <f t="shared" si="1"/>
        <v>25.8</v>
      </c>
      <c r="F7" s="5">
        <f t="shared" si="2"/>
        <v>34</v>
      </c>
      <c r="G7">
        <f t="shared" si="3"/>
        <v>25.5</v>
      </c>
      <c r="I7" s="4"/>
    </row>
    <row r="8" spans="1:9">
      <c r="A8" s="6" t="s">
        <v>11</v>
      </c>
      <c r="B8" s="3">
        <v>90</v>
      </c>
      <c r="C8" s="3">
        <v>85</v>
      </c>
      <c r="D8" s="4">
        <f t="shared" si="0"/>
        <v>87.5</v>
      </c>
      <c r="E8">
        <f t="shared" si="1"/>
        <v>27</v>
      </c>
      <c r="F8" s="5">
        <f t="shared" si="2"/>
        <v>34</v>
      </c>
      <c r="G8">
        <f t="shared" si="3"/>
        <v>25.5</v>
      </c>
      <c r="I8" s="4"/>
    </row>
    <row r="9" spans="1:9">
      <c r="A9" s="6" t="s">
        <v>12</v>
      </c>
      <c r="B9" s="3">
        <v>93</v>
      </c>
      <c r="C9" s="3">
        <v>92</v>
      </c>
      <c r="D9" s="4">
        <f t="shared" si="0"/>
        <v>92.5</v>
      </c>
      <c r="E9">
        <f t="shared" si="1"/>
        <v>27.9</v>
      </c>
      <c r="F9" s="5">
        <f t="shared" si="2"/>
        <v>36.800000000000004</v>
      </c>
      <c r="G9">
        <f t="shared" si="3"/>
        <v>27.599999999999998</v>
      </c>
      <c r="I9" s="4"/>
    </row>
    <row r="10" spans="1:9">
      <c r="A10" s="6" t="s">
        <v>13</v>
      </c>
      <c r="B10" s="3">
        <v>88</v>
      </c>
      <c r="C10" s="3">
        <v>88</v>
      </c>
      <c r="D10" s="4">
        <f t="shared" si="0"/>
        <v>88</v>
      </c>
      <c r="E10">
        <f t="shared" si="1"/>
        <v>26.4</v>
      </c>
      <c r="F10" s="5">
        <f t="shared" si="2"/>
        <v>35.200000000000003</v>
      </c>
      <c r="G10">
        <f t="shared" si="3"/>
        <v>26.4</v>
      </c>
      <c r="I10" s="4"/>
    </row>
    <row r="11" spans="1:9">
      <c r="A11" s="6" t="s">
        <v>14</v>
      </c>
      <c r="B11" s="3">
        <v>88</v>
      </c>
      <c r="C11" s="3">
        <v>85</v>
      </c>
      <c r="D11" s="4">
        <f t="shared" si="0"/>
        <v>86.5</v>
      </c>
      <c r="E11">
        <f t="shared" si="1"/>
        <v>26.4</v>
      </c>
      <c r="F11" s="5">
        <f t="shared" si="2"/>
        <v>34</v>
      </c>
      <c r="G11">
        <f t="shared" si="3"/>
        <v>25.5</v>
      </c>
      <c r="I11" s="4"/>
    </row>
    <row r="12" spans="1:9">
      <c r="A12" s="6" t="s">
        <v>15</v>
      </c>
      <c r="B12" s="3">
        <v>90</v>
      </c>
      <c r="C12" s="3">
        <v>85</v>
      </c>
      <c r="D12" s="4">
        <f t="shared" si="0"/>
        <v>87.5</v>
      </c>
      <c r="E12">
        <f t="shared" si="1"/>
        <v>27</v>
      </c>
      <c r="F12" s="5">
        <f t="shared" si="2"/>
        <v>34</v>
      </c>
      <c r="G12">
        <f t="shared" si="3"/>
        <v>25.5</v>
      </c>
      <c r="I12" s="4"/>
    </row>
    <row r="13" spans="1:9">
      <c r="A13" s="6" t="s">
        <v>16</v>
      </c>
      <c r="B13" s="3">
        <v>85</v>
      </c>
      <c r="C13" s="3">
        <v>80</v>
      </c>
      <c r="D13" s="4">
        <f t="shared" si="0"/>
        <v>82.5</v>
      </c>
      <c r="E13">
        <f t="shared" si="1"/>
        <v>25.5</v>
      </c>
      <c r="F13" s="5">
        <f t="shared" si="2"/>
        <v>32</v>
      </c>
      <c r="G13">
        <f t="shared" si="3"/>
        <v>24</v>
      </c>
      <c r="I13" s="4"/>
    </row>
    <row r="14" spans="1:9">
      <c r="A14" s="6" t="s">
        <v>17</v>
      </c>
      <c r="B14" s="3">
        <v>80</v>
      </c>
      <c r="C14" s="3">
        <v>85</v>
      </c>
      <c r="D14" s="4">
        <f t="shared" si="0"/>
        <v>82.5</v>
      </c>
      <c r="E14">
        <f t="shared" si="1"/>
        <v>24</v>
      </c>
      <c r="F14" s="5">
        <f t="shared" si="2"/>
        <v>34</v>
      </c>
      <c r="G14">
        <f t="shared" si="3"/>
        <v>25.5</v>
      </c>
      <c r="I14" s="4"/>
    </row>
    <row r="15" spans="1:9">
      <c r="A15" s="6" t="s">
        <v>18</v>
      </c>
      <c r="B15" s="3">
        <v>82</v>
      </c>
      <c r="C15" s="3">
        <v>75</v>
      </c>
      <c r="D15" s="4">
        <f t="shared" si="0"/>
        <v>78.5</v>
      </c>
      <c r="E15">
        <f t="shared" si="1"/>
        <v>24.599999999999998</v>
      </c>
      <c r="F15" s="5">
        <f t="shared" si="2"/>
        <v>30</v>
      </c>
      <c r="G15">
        <f t="shared" si="3"/>
        <v>22.5</v>
      </c>
      <c r="I15" s="4"/>
    </row>
    <row r="16" spans="1:9">
      <c r="A16" s="6" t="s">
        <v>19</v>
      </c>
      <c r="B16" s="3">
        <v>80</v>
      </c>
      <c r="C16" s="3">
        <v>86</v>
      </c>
      <c r="D16" s="4">
        <f t="shared" si="0"/>
        <v>83</v>
      </c>
      <c r="E16">
        <f t="shared" si="1"/>
        <v>24</v>
      </c>
      <c r="F16" s="5">
        <f t="shared" si="2"/>
        <v>34.4</v>
      </c>
      <c r="G16">
        <f t="shared" si="3"/>
        <v>25.8</v>
      </c>
      <c r="I16" s="4"/>
    </row>
    <row r="17" spans="1:9">
      <c r="A17" s="6" t="s">
        <v>20</v>
      </c>
      <c r="B17" s="3">
        <v>85</v>
      </c>
      <c r="C17" s="3">
        <v>90</v>
      </c>
      <c r="D17" s="4">
        <f t="shared" si="0"/>
        <v>87.5</v>
      </c>
      <c r="E17">
        <f t="shared" si="1"/>
        <v>25.5</v>
      </c>
      <c r="F17" s="5">
        <f t="shared" si="2"/>
        <v>36</v>
      </c>
      <c r="G17">
        <f t="shared" si="3"/>
        <v>27</v>
      </c>
      <c r="I17" s="4"/>
    </row>
    <row r="18" spans="1:9">
      <c r="A18" s="6" t="s">
        <v>21</v>
      </c>
      <c r="B18" s="3">
        <v>95</v>
      </c>
      <c r="C18" s="3">
        <v>85</v>
      </c>
      <c r="D18" s="4">
        <f t="shared" si="0"/>
        <v>90</v>
      </c>
      <c r="E18">
        <f t="shared" si="1"/>
        <v>28.5</v>
      </c>
      <c r="F18" s="5">
        <f t="shared" si="2"/>
        <v>34</v>
      </c>
      <c r="G18">
        <f t="shared" si="3"/>
        <v>25.5</v>
      </c>
      <c r="I18" s="4"/>
    </row>
    <row r="19" spans="1:9">
      <c r="A19" s="6" t="s">
        <v>22</v>
      </c>
      <c r="B19" s="3">
        <v>90</v>
      </c>
      <c r="C19" s="3">
        <v>86</v>
      </c>
      <c r="D19" s="4">
        <f t="shared" si="0"/>
        <v>88</v>
      </c>
      <c r="E19">
        <f t="shared" si="1"/>
        <v>27</v>
      </c>
      <c r="F19" s="5">
        <f t="shared" si="2"/>
        <v>34.4</v>
      </c>
      <c r="G19">
        <f t="shared" si="3"/>
        <v>25.8</v>
      </c>
      <c r="I19" s="4"/>
    </row>
    <row r="20" spans="1:9">
      <c r="A20" s="6" t="s">
        <v>23</v>
      </c>
      <c r="B20" s="3">
        <v>85</v>
      </c>
      <c r="C20" s="3">
        <v>85</v>
      </c>
      <c r="D20" s="4">
        <f t="shared" si="0"/>
        <v>85</v>
      </c>
      <c r="E20">
        <f t="shared" si="1"/>
        <v>25.5</v>
      </c>
      <c r="F20" s="5">
        <f t="shared" si="2"/>
        <v>34</v>
      </c>
      <c r="G20">
        <f t="shared" si="3"/>
        <v>25.5</v>
      </c>
      <c r="I20" s="4"/>
    </row>
    <row r="21" spans="1:9">
      <c r="A21" s="6" t="s">
        <v>24</v>
      </c>
      <c r="B21" s="3">
        <v>80</v>
      </c>
      <c r="C21" s="3">
        <v>85</v>
      </c>
      <c r="D21" s="4">
        <f t="shared" si="0"/>
        <v>82.5</v>
      </c>
      <c r="E21">
        <f t="shared" si="1"/>
        <v>24</v>
      </c>
      <c r="F21" s="5">
        <f t="shared" si="2"/>
        <v>34</v>
      </c>
      <c r="G21">
        <f t="shared" si="3"/>
        <v>25.5</v>
      </c>
      <c r="I21" s="4"/>
    </row>
    <row r="22" spans="1:9">
      <c r="A22" s="6" t="s">
        <v>25</v>
      </c>
      <c r="B22" s="3">
        <v>80</v>
      </c>
      <c r="C22" s="3">
        <v>85</v>
      </c>
      <c r="D22" s="4">
        <f t="shared" si="0"/>
        <v>82.5</v>
      </c>
      <c r="E22">
        <f t="shared" si="1"/>
        <v>24</v>
      </c>
      <c r="F22" s="5">
        <f t="shared" si="2"/>
        <v>34</v>
      </c>
      <c r="G22">
        <f t="shared" si="3"/>
        <v>25.5</v>
      </c>
      <c r="I22" s="4"/>
    </row>
    <row r="23" spans="1:9">
      <c r="A23" s="6" t="s">
        <v>26</v>
      </c>
      <c r="B23" s="3">
        <v>85</v>
      </c>
      <c r="C23" s="3">
        <v>85</v>
      </c>
      <c r="D23" s="4">
        <f t="shared" si="0"/>
        <v>85</v>
      </c>
      <c r="E23">
        <f t="shared" si="1"/>
        <v>25.5</v>
      </c>
      <c r="F23" s="5">
        <f t="shared" si="2"/>
        <v>34</v>
      </c>
      <c r="G23">
        <f t="shared" si="3"/>
        <v>25.5</v>
      </c>
      <c r="I23" s="4"/>
    </row>
    <row r="24" spans="1:9">
      <c r="A24" s="6" t="s">
        <v>27</v>
      </c>
      <c r="B24" s="3">
        <v>80</v>
      </c>
      <c r="C24" s="3">
        <v>85</v>
      </c>
      <c r="D24" s="4">
        <f t="shared" si="0"/>
        <v>82.5</v>
      </c>
      <c r="E24">
        <f t="shared" si="1"/>
        <v>24</v>
      </c>
      <c r="F24" s="5">
        <f t="shared" si="2"/>
        <v>34</v>
      </c>
      <c r="G24">
        <f t="shared" si="3"/>
        <v>25.5</v>
      </c>
      <c r="I24" s="4"/>
    </row>
    <row r="25" spans="1:9">
      <c r="A25" s="6" t="s">
        <v>28</v>
      </c>
      <c r="B25" s="3">
        <v>80</v>
      </c>
      <c r="C25" s="3">
        <v>86</v>
      </c>
      <c r="D25" s="4">
        <f t="shared" si="0"/>
        <v>83</v>
      </c>
      <c r="E25">
        <f t="shared" si="1"/>
        <v>24</v>
      </c>
      <c r="F25" s="5">
        <f t="shared" si="2"/>
        <v>34.4</v>
      </c>
      <c r="G25">
        <f t="shared" si="3"/>
        <v>25.8</v>
      </c>
      <c r="I25" s="4"/>
    </row>
    <row r="26" spans="1:9">
      <c r="A26" s="6" t="s">
        <v>29</v>
      </c>
      <c r="B26" s="3">
        <v>85</v>
      </c>
      <c r="C26" s="3">
        <v>88</v>
      </c>
      <c r="D26" s="4">
        <f t="shared" si="0"/>
        <v>86.5</v>
      </c>
      <c r="E26">
        <f t="shared" si="1"/>
        <v>25.5</v>
      </c>
      <c r="F26" s="5">
        <f t="shared" si="2"/>
        <v>35.200000000000003</v>
      </c>
      <c r="G26">
        <f t="shared" si="3"/>
        <v>26.4</v>
      </c>
      <c r="I26" s="4"/>
    </row>
    <row r="27" spans="1:9">
      <c r="A27" s="6" t="s">
        <v>30</v>
      </c>
      <c r="B27" s="3">
        <v>88</v>
      </c>
      <c r="C27" s="3">
        <v>85</v>
      </c>
      <c r="D27" s="4">
        <f t="shared" si="0"/>
        <v>86.5</v>
      </c>
      <c r="E27">
        <f t="shared" si="1"/>
        <v>26.4</v>
      </c>
      <c r="F27" s="5">
        <f t="shared" si="2"/>
        <v>34</v>
      </c>
      <c r="G27">
        <f t="shared" si="3"/>
        <v>25.5</v>
      </c>
      <c r="I27" s="4"/>
    </row>
    <row r="28" spans="1:9">
      <c r="A28" s="6" t="s">
        <v>31</v>
      </c>
      <c r="B28" s="3">
        <v>80</v>
      </c>
      <c r="C28" s="3">
        <v>85</v>
      </c>
      <c r="D28" s="4">
        <f t="shared" si="0"/>
        <v>82.5</v>
      </c>
      <c r="E28">
        <f t="shared" si="1"/>
        <v>24</v>
      </c>
      <c r="F28" s="5">
        <f t="shared" si="2"/>
        <v>34</v>
      </c>
      <c r="G28">
        <f t="shared" si="3"/>
        <v>25.5</v>
      </c>
      <c r="I28" s="4"/>
    </row>
    <row r="29" spans="1:9">
      <c r="A29" s="6" t="s">
        <v>32</v>
      </c>
      <c r="B29" s="3">
        <v>85</v>
      </c>
      <c r="C29" s="3">
        <v>85</v>
      </c>
      <c r="D29" s="4">
        <f t="shared" si="0"/>
        <v>85</v>
      </c>
      <c r="E29">
        <f t="shared" si="1"/>
        <v>25.5</v>
      </c>
      <c r="F29" s="5">
        <f t="shared" si="2"/>
        <v>34</v>
      </c>
      <c r="G29">
        <f t="shared" si="3"/>
        <v>25.5</v>
      </c>
      <c r="I29" s="4"/>
    </row>
    <row r="30" spans="1:9">
      <c r="A30" s="6" t="s">
        <v>33</v>
      </c>
      <c r="B30" s="3">
        <v>90</v>
      </c>
      <c r="C30" s="3">
        <v>85</v>
      </c>
      <c r="D30" s="4">
        <f t="shared" si="0"/>
        <v>87.5</v>
      </c>
      <c r="E30">
        <f t="shared" si="1"/>
        <v>27</v>
      </c>
      <c r="F30" s="5">
        <f t="shared" si="2"/>
        <v>34</v>
      </c>
      <c r="G30">
        <f t="shared" si="3"/>
        <v>25.5</v>
      </c>
      <c r="I30" s="4"/>
    </row>
    <row r="31" spans="1:9">
      <c r="A31" s="6" t="s">
        <v>34</v>
      </c>
      <c r="B31" s="3">
        <v>90</v>
      </c>
      <c r="C31" s="3">
        <v>86</v>
      </c>
      <c r="D31" s="4">
        <f t="shared" si="0"/>
        <v>88</v>
      </c>
      <c r="E31">
        <f t="shared" si="1"/>
        <v>27</v>
      </c>
      <c r="F31" s="5">
        <f t="shared" si="2"/>
        <v>34.4</v>
      </c>
      <c r="G31">
        <f t="shared" si="3"/>
        <v>25.8</v>
      </c>
      <c r="I31" s="4"/>
    </row>
    <row r="32" spans="1:9">
      <c r="A32" s="6" t="s">
        <v>35</v>
      </c>
      <c r="B32" s="3">
        <v>90</v>
      </c>
      <c r="C32" s="3">
        <v>85</v>
      </c>
      <c r="D32" s="4">
        <f t="shared" si="0"/>
        <v>87.5</v>
      </c>
      <c r="E32">
        <f t="shared" si="1"/>
        <v>27</v>
      </c>
      <c r="F32" s="5">
        <f t="shared" si="2"/>
        <v>34</v>
      </c>
      <c r="G32">
        <f t="shared" si="3"/>
        <v>25.5</v>
      </c>
      <c r="I32" s="4"/>
    </row>
    <row r="33" spans="1:9">
      <c r="A33" s="6" t="s">
        <v>36</v>
      </c>
      <c r="B33" s="3">
        <v>90</v>
      </c>
      <c r="C33" s="3">
        <v>86</v>
      </c>
      <c r="D33" s="4">
        <f t="shared" si="0"/>
        <v>88</v>
      </c>
      <c r="E33">
        <f t="shared" si="1"/>
        <v>27</v>
      </c>
      <c r="F33" s="5">
        <f t="shared" si="2"/>
        <v>34.4</v>
      </c>
      <c r="G33">
        <f t="shared" si="3"/>
        <v>25.8</v>
      </c>
      <c r="I33" s="4"/>
    </row>
    <row r="34" spans="1:9">
      <c r="A34" s="6" t="s">
        <v>37</v>
      </c>
      <c r="B34" s="3">
        <v>92</v>
      </c>
      <c r="C34" s="3">
        <v>85</v>
      </c>
      <c r="D34" s="4">
        <f t="shared" si="0"/>
        <v>88.5</v>
      </c>
      <c r="E34">
        <f t="shared" si="1"/>
        <v>27.599999999999998</v>
      </c>
      <c r="F34" s="5">
        <f t="shared" si="2"/>
        <v>34</v>
      </c>
      <c r="G34">
        <f t="shared" si="3"/>
        <v>25.5</v>
      </c>
      <c r="I34" s="4"/>
    </row>
    <row r="35" spans="1:9">
      <c r="A35" s="6" t="s">
        <v>38</v>
      </c>
      <c r="B35" s="3">
        <v>92</v>
      </c>
      <c r="C35" s="3">
        <v>85</v>
      </c>
      <c r="D35" s="4">
        <f t="shared" si="0"/>
        <v>88.5</v>
      </c>
      <c r="E35">
        <f t="shared" si="1"/>
        <v>27.599999999999998</v>
      </c>
      <c r="F35" s="5">
        <f t="shared" si="2"/>
        <v>34</v>
      </c>
      <c r="G35">
        <f t="shared" si="3"/>
        <v>25.5</v>
      </c>
    </row>
    <row r="36" spans="1:9">
      <c r="A36" s="6" t="s">
        <v>39</v>
      </c>
      <c r="B36" s="3">
        <v>90</v>
      </c>
      <c r="C36" s="3">
        <v>86</v>
      </c>
      <c r="D36" s="4">
        <f t="shared" si="0"/>
        <v>88</v>
      </c>
      <c r="E36">
        <f t="shared" si="1"/>
        <v>27</v>
      </c>
      <c r="F36" s="5">
        <f t="shared" si="2"/>
        <v>34.4</v>
      </c>
      <c r="G36">
        <f t="shared" si="3"/>
        <v>25.8</v>
      </c>
    </row>
  </sheetData>
  <phoneticPr fontId="3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百叶长歌</dc:creator>
  <cp:lastModifiedBy>微软用户</cp:lastModifiedBy>
  <dcterms:created xsi:type="dcterms:W3CDTF">2019-03-01T03:36:00Z</dcterms:created>
  <dcterms:modified xsi:type="dcterms:W3CDTF">2019-05-08T03:36:14Z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