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filterPrivacy="1"/>
  <xr:revisionPtr revIDLastSave="0" documentId="13_ncr:1_{01B2E002-9200-40B1-9960-08E9E25EA8E9}" xr6:coauthVersionLast="40" xr6:coauthVersionMax="40" xr10:uidLastSave="{00000000-0000-0000-0000-000000000000}"/>
  <bookViews>
    <workbookView xWindow="20370" yWindow="-4230" windowWidth="21840" windowHeight="13140" xr2:uid="{00000000-000D-0000-FFFF-FFFF00000000}"/>
  </bookViews>
  <sheets>
    <sheet name="Sheet1" sheetId="1" r:id="rId1"/>
    <sheet name="Arkusz6" sheetId="7" r:id="rId2"/>
    <sheet name="Arkusz3" sheetId="4" r:id="rId3"/>
    <sheet name="Arkusz2" sheetId="3" r:id="rId4"/>
    <sheet name="Arkusz1" sheetId="2" r:id="rId5"/>
  </sheets>
  <definedNames>
    <definedName name="pogoda" localSheetId="0">Sheet1!$A$4:$E$504</definedName>
  </definedNames>
  <calcPr calcId="181029"/>
  <pivotCaches>
    <pivotCache cacheId="3" r:id="rId6"/>
    <pivotCache cacheId="10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8" i="1" l="1"/>
  <c r="O6" i="1"/>
  <c r="P6" i="1"/>
  <c r="O7" i="1"/>
  <c r="P7" i="1"/>
  <c r="P5" i="1"/>
  <c r="O5" i="1"/>
  <c r="M7" i="1"/>
  <c r="M6" i="1"/>
  <c r="J6" i="1"/>
  <c r="J7" i="1" s="1"/>
  <c r="J5" i="1"/>
  <c r="N6" i="1"/>
  <c r="N5" i="1"/>
  <c r="L6" i="1"/>
  <c r="L7" i="1"/>
  <c r="L5" i="1"/>
  <c r="I1" i="1"/>
  <c r="I6" i="1"/>
  <c r="I7" i="1" s="1"/>
  <c r="I8" i="1"/>
  <c r="I9" i="1"/>
  <c r="I10" i="1"/>
  <c r="I11" i="1"/>
  <c r="I12" i="1"/>
  <c r="I13" i="1"/>
  <c r="I14" i="1" s="1"/>
  <c r="I15" i="1" s="1"/>
  <c r="I16" i="1" s="1"/>
  <c r="I17" i="1" s="1"/>
  <c r="I18" i="1" s="1"/>
  <c r="I19" i="1"/>
  <c r="I20" i="1"/>
  <c r="I21" i="1"/>
  <c r="I22" i="1"/>
  <c r="I23" i="1"/>
  <c r="I24" i="1"/>
  <c r="I25" i="1"/>
  <c r="I26" i="1" s="1"/>
  <c r="I27" i="1" s="1"/>
  <c r="I28" i="1" s="1"/>
  <c r="I29" i="1"/>
  <c r="I30" i="1"/>
  <c r="I31" i="1"/>
  <c r="I32" i="1"/>
  <c r="I33" i="1"/>
  <c r="I34" i="1"/>
  <c r="I35" i="1"/>
  <c r="I36" i="1" s="1"/>
  <c r="I37" i="1" s="1"/>
  <c r="I38" i="1" s="1"/>
  <c r="I39" i="1" s="1"/>
  <c r="I40" i="1" s="1"/>
  <c r="I41" i="1"/>
  <c r="I42" i="1"/>
  <c r="I43" i="1"/>
  <c r="I44" i="1"/>
  <c r="I45" i="1"/>
  <c r="I46" i="1" s="1"/>
  <c r="I47" i="1" s="1"/>
  <c r="I48" i="1" s="1"/>
  <c r="I49" i="1" s="1"/>
  <c r="I50" i="1" s="1"/>
  <c r="I51" i="1" s="1"/>
  <c r="I52" i="1"/>
  <c r="I53" i="1"/>
  <c r="I54" i="1"/>
  <c r="I55" i="1"/>
  <c r="I56" i="1"/>
  <c r="I57" i="1"/>
  <c r="I58" i="1" s="1"/>
  <c r="I59" i="1" s="1"/>
  <c r="I60" i="1" s="1"/>
  <c r="I61" i="1" s="1"/>
  <c r="I62" i="1" s="1"/>
  <c r="I63" i="1"/>
  <c r="I64" i="1"/>
  <c r="I65" i="1"/>
  <c r="I66" i="1"/>
  <c r="I67" i="1"/>
  <c r="I68" i="1" s="1"/>
  <c r="I69" i="1" s="1"/>
  <c r="I70" i="1" s="1"/>
  <c r="I71" i="1" s="1"/>
  <c r="I72" i="1" s="1"/>
  <c r="I73" i="1"/>
  <c r="I74" i="1"/>
  <c r="I75" i="1"/>
  <c r="I76" i="1"/>
  <c r="I77" i="1"/>
  <c r="I78" i="1"/>
  <c r="I79" i="1"/>
  <c r="I80" i="1" s="1"/>
  <c r="I81" i="1" s="1"/>
  <c r="I82" i="1" s="1"/>
  <c r="I83" i="1" s="1"/>
  <c r="I84" i="1"/>
  <c r="I85" i="1"/>
  <c r="I86" i="1"/>
  <c r="I87" i="1"/>
  <c r="I88" i="1"/>
  <c r="I89" i="1"/>
  <c r="I90" i="1" s="1"/>
  <c r="I91" i="1" s="1"/>
  <c r="I92" i="1" s="1"/>
  <c r="I93" i="1" s="1"/>
  <c r="I94" i="1" s="1"/>
  <c r="I95" i="1" s="1"/>
  <c r="I96" i="1"/>
  <c r="I97" i="1"/>
  <c r="I98" i="1"/>
  <c r="I99" i="1"/>
  <c r="I100" i="1"/>
  <c r="I101" i="1"/>
  <c r="I102" i="1" s="1"/>
  <c r="I103" i="1" s="1"/>
  <c r="I104" i="1" s="1"/>
  <c r="I105" i="1" s="1"/>
  <c r="I106" i="1" s="1"/>
  <c r="I107" i="1" s="1"/>
  <c r="I108" i="1"/>
  <c r="I109" i="1"/>
  <c r="I110" i="1"/>
  <c r="I111" i="1"/>
  <c r="I112" i="1" s="1"/>
  <c r="I113" i="1" s="1"/>
  <c r="I114" i="1" s="1"/>
  <c r="I115" i="1" s="1"/>
  <c r="I116" i="1" s="1"/>
  <c r="I117" i="1" s="1"/>
  <c r="I118" i="1"/>
  <c r="I119" i="1"/>
  <c r="I120" i="1"/>
  <c r="I121" i="1"/>
  <c r="I122" i="1"/>
  <c r="I123" i="1"/>
  <c r="I124" i="1" s="1"/>
  <c r="I125" i="1" s="1"/>
  <c r="I126" i="1" s="1"/>
  <c r="I127" i="1" s="1"/>
  <c r="I128" i="1"/>
  <c r="I129" i="1"/>
  <c r="I130" i="1"/>
  <c r="I131" i="1"/>
  <c r="I132" i="1"/>
  <c r="I133" i="1"/>
  <c r="I134" i="1"/>
  <c r="I135" i="1" s="1"/>
  <c r="I136" i="1" s="1"/>
  <c r="I137" i="1" s="1"/>
  <c r="I138" i="1" s="1"/>
  <c r="I139" i="1"/>
  <c r="I140" i="1"/>
  <c r="I141" i="1"/>
  <c r="I142" i="1"/>
  <c r="I143" i="1"/>
  <c r="I144" i="1"/>
  <c r="I145" i="1"/>
  <c r="I146" i="1" s="1"/>
  <c r="I147" i="1" s="1"/>
  <c r="I148" i="1" s="1"/>
  <c r="I149" i="1" s="1"/>
  <c r="I150" i="1" s="1"/>
  <c r="I151" i="1"/>
  <c r="I152" i="1"/>
  <c r="I153" i="1"/>
  <c r="I154" i="1"/>
  <c r="I155" i="1" s="1"/>
  <c r="I156" i="1" s="1"/>
  <c r="I157" i="1" s="1"/>
  <c r="I158" i="1" s="1"/>
  <c r="I159" i="1" s="1"/>
  <c r="I160" i="1" s="1"/>
  <c r="I161" i="1" s="1"/>
  <c r="I162" i="1"/>
  <c r="I163" i="1"/>
  <c r="I164" i="1"/>
  <c r="I165" i="1"/>
  <c r="I166" i="1"/>
  <c r="I167" i="1" s="1"/>
  <c r="I168" i="1" s="1"/>
  <c r="I169" i="1" s="1"/>
  <c r="I170" i="1" s="1"/>
  <c r="I171" i="1" s="1"/>
  <c r="I172" i="1"/>
  <c r="I173" i="1"/>
  <c r="I174" i="1"/>
  <c r="I175" i="1"/>
  <c r="I176" i="1"/>
  <c r="I177" i="1"/>
  <c r="I178" i="1"/>
  <c r="I179" i="1" s="1"/>
  <c r="I180" i="1" s="1"/>
  <c r="I181" i="1" s="1"/>
  <c r="I182" i="1" s="1"/>
  <c r="I183" i="1"/>
  <c r="I184" i="1"/>
  <c r="I185" i="1"/>
  <c r="I186" i="1"/>
  <c r="I187" i="1"/>
  <c r="I188" i="1"/>
  <c r="I189" i="1"/>
  <c r="I190" i="1" s="1"/>
  <c r="I191" i="1" s="1"/>
  <c r="I192" i="1" s="1"/>
  <c r="I193" i="1" s="1"/>
  <c r="I194" i="1" s="1"/>
  <c r="I195" i="1"/>
  <c r="I196" i="1"/>
  <c r="I197" i="1"/>
  <c r="I198" i="1"/>
  <c r="I199" i="1"/>
  <c r="I200" i="1" s="1"/>
  <c r="I201" i="1" s="1"/>
  <c r="I202" i="1" s="1"/>
  <c r="I203" i="1" s="1"/>
  <c r="I204" i="1" s="1"/>
  <c r="I205" i="1" s="1"/>
  <c r="I206" i="1" s="1"/>
  <c r="I207" i="1"/>
  <c r="I208" i="1"/>
  <c r="I209" i="1"/>
  <c r="I210" i="1"/>
  <c r="I211" i="1" s="1"/>
  <c r="I212" i="1" s="1"/>
  <c r="I213" i="1" s="1"/>
  <c r="I214" i="1" s="1"/>
  <c r="I215" i="1" s="1"/>
  <c r="I216" i="1" s="1"/>
  <c r="I217" i="1"/>
  <c r="I218" i="1"/>
  <c r="I219" i="1"/>
  <c r="I220" i="1"/>
  <c r="I221" i="1"/>
  <c r="I222" i="1"/>
  <c r="I223" i="1" s="1"/>
  <c r="I224" i="1" s="1"/>
  <c r="I225" i="1" s="1"/>
  <c r="I226" i="1" s="1"/>
  <c r="I227" i="1"/>
  <c r="I228" i="1"/>
  <c r="I229" i="1"/>
  <c r="I230" i="1"/>
  <c r="I231" i="1"/>
  <c r="I232" i="1"/>
  <c r="I233" i="1"/>
  <c r="I234" i="1" s="1"/>
  <c r="I235" i="1" s="1"/>
  <c r="I236" i="1" s="1"/>
  <c r="I237" i="1" s="1"/>
  <c r="I238" i="1"/>
  <c r="I239" i="1"/>
  <c r="I240" i="1"/>
  <c r="I241" i="1"/>
  <c r="I242" i="1"/>
  <c r="I243" i="1"/>
  <c r="I244" i="1" s="1"/>
  <c r="I245" i="1" s="1"/>
  <c r="I246" i="1" s="1"/>
  <c r="I247" i="1" s="1"/>
  <c r="I248" i="1" s="1"/>
  <c r="I249" i="1" s="1"/>
  <c r="I250" i="1"/>
  <c r="I251" i="1"/>
  <c r="I252" i="1"/>
  <c r="I253" i="1"/>
  <c r="I254" i="1" s="1"/>
  <c r="I255" i="1" s="1"/>
  <c r="I256" i="1" s="1"/>
  <c r="I257" i="1" s="1"/>
  <c r="I258" i="1" s="1"/>
  <c r="I259" i="1" s="1"/>
  <c r="I260" i="1" s="1"/>
  <c r="I261" i="1"/>
  <c r="I262" i="1"/>
  <c r="I263" i="1"/>
  <c r="I264" i="1"/>
  <c r="I265" i="1"/>
  <c r="I266" i="1" s="1"/>
  <c r="I267" i="1" s="1"/>
  <c r="I268" i="1" s="1"/>
  <c r="I269" i="1" s="1"/>
  <c r="I270" i="1" s="1"/>
  <c r="I271" i="1"/>
  <c r="I272" i="1"/>
  <c r="I273" i="1"/>
  <c r="I274" i="1"/>
  <c r="I275" i="1"/>
  <c r="I276" i="1"/>
  <c r="I277" i="1"/>
  <c r="I278" i="1" s="1"/>
  <c r="I279" i="1" s="1"/>
  <c r="I280" i="1" s="1"/>
  <c r="I281" i="1" s="1"/>
  <c r="I282" i="1"/>
  <c r="I283" i="1"/>
  <c r="I284" i="1"/>
  <c r="I285" i="1"/>
  <c r="I286" i="1"/>
  <c r="I287" i="1"/>
  <c r="I288" i="1"/>
  <c r="I289" i="1"/>
  <c r="I290" i="1" s="1"/>
  <c r="I291" i="1" s="1"/>
  <c r="I292" i="1" s="1"/>
  <c r="I293" i="1" s="1"/>
  <c r="I294" i="1"/>
  <c r="I295" i="1"/>
  <c r="I296" i="1"/>
  <c r="I297" i="1"/>
  <c r="I298" i="1"/>
  <c r="I299" i="1" s="1"/>
  <c r="I300" i="1" s="1"/>
  <c r="I301" i="1" s="1"/>
  <c r="I302" i="1" s="1"/>
  <c r="I303" i="1" s="1"/>
  <c r="I304" i="1" s="1"/>
  <c r="I305" i="1" s="1"/>
  <c r="I306" i="1"/>
  <c r="I307" i="1"/>
  <c r="I308" i="1"/>
  <c r="I309" i="1"/>
  <c r="I310" i="1" s="1"/>
  <c r="I311" i="1" s="1"/>
  <c r="I312" i="1" s="1"/>
  <c r="I313" i="1" s="1"/>
  <c r="I314" i="1" s="1"/>
  <c r="I315" i="1" s="1"/>
  <c r="I316" i="1"/>
  <c r="I317" i="1"/>
  <c r="I318" i="1"/>
  <c r="I319" i="1"/>
  <c r="I320" i="1"/>
  <c r="I321" i="1"/>
  <c r="I322" i="1" s="1"/>
  <c r="I323" i="1" s="1"/>
  <c r="I324" i="1" s="1"/>
  <c r="I325" i="1" s="1"/>
  <c r="I326" i="1"/>
  <c r="I327" i="1"/>
  <c r="I328" i="1"/>
  <c r="I329" i="1"/>
  <c r="I330" i="1"/>
  <c r="I331" i="1"/>
  <c r="I332" i="1"/>
  <c r="I333" i="1"/>
  <c r="I334" i="1" s="1"/>
  <c r="I335" i="1" s="1"/>
  <c r="I336" i="1" s="1"/>
  <c r="I337" i="1"/>
  <c r="I338" i="1"/>
  <c r="I339" i="1"/>
  <c r="I340" i="1"/>
  <c r="I341" i="1"/>
  <c r="I342" i="1"/>
  <c r="I343" i="1" s="1"/>
  <c r="I344" i="1" s="1"/>
  <c r="I345" i="1" s="1"/>
  <c r="I346" i="1" s="1"/>
  <c r="I347" i="1" s="1"/>
  <c r="I348" i="1" s="1"/>
  <c r="I349" i="1"/>
  <c r="I350" i="1"/>
  <c r="I351" i="1"/>
  <c r="I352" i="1"/>
  <c r="I353" i="1"/>
  <c r="I354" i="1" s="1"/>
  <c r="I355" i="1" s="1"/>
  <c r="I356" i="1" s="1"/>
  <c r="I357" i="1" s="1"/>
  <c r="I358" i="1" s="1"/>
  <c r="I359" i="1" s="1"/>
  <c r="I360" i="1"/>
  <c r="I361" i="1"/>
  <c r="I362" i="1"/>
  <c r="I363" i="1"/>
  <c r="I364" i="1"/>
  <c r="I365" i="1"/>
  <c r="I366" i="1" s="1"/>
  <c r="I367" i="1" s="1"/>
  <c r="I368" i="1" s="1"/>
  <c r="I369" i="1" s="1"/>
  <c r="I370" i="1"/>
  <c r="I371" i="1"/>
  <c r="I372" i="1"/>
  <c r="I373" i="1"/>
  <c r="I374" i="1"/>
  <c r="I375" i="1"/>
  <c r="I376" i="1"/>
  <c r="I377" i="1"/>
  <c r="I378" i="1" s="1"/>
  <c r="I379" i="1" s="1"/>
  <c r="I380" i="1" s="1"/>
  <c r="I381" i="1"/>
  <c r="I382" i="1"/>
  <c r="I383" i="1"/>
  <c r="I384" i="1"/>
  <c r="I385" i="1"/>
  <c r="I386" i="1"/>
  <c r="I387" i="1"/>
  <c r="I388" i="1" s="1"/>
  <c r="I389" i="1" s="1"/>
  <c r="I390" i="1" s="1"/>
  <c r="I391" i="1" s="1"/>
  <c r="I392" i="1" s="1"/>
  <c r="I393" i="1"/>
  <c r="I394" i="1"/>
  <c r="I395" i="1"/>
  <c r="I396" i="1"/>
  <c r="I397" i="1"/>
  <c r="I398" i="1" s="1"/>
  <c r="I399" i="1" s="1"/>
  <c r="I400" i="1" s="1"/>
  <c r="I401" i="1" s="1"/>
  <c r="I402" i="1" s="1"/>
  <c r="I403" i="1" s="1"/>
  <c r="I404" i="1" s="1"/>
  <c r="I405" i="1"/>
  <c r="I406" i="1"/>
  <c r="I407" i="1"/>
  <c r="I408" i="1"/>
  <c r="I409" i="1"/>
  <c r="I410" i="1" s="1"/>
  <c r="I411" i="1" s="1"/>
  <c r="I412" i="1" s="1"/>
  <c r="I413" i="1" s="1"/>
  <c r="I414" i="1" s="1"/>
  <c r="I415" i="1"/>
  <c r="I416" i="1"/>
  <c r="I417" i="1"/>
  <c r="I418" i="1"/>
  <c r="I419" i="1"/>
  <c r="I420" i="1"/>
  <c r="I421" i="1"/>
  <c r="I422" i="1" s="1"/>
  <c r="I423" i="1" s="1"/>
  <c r="I424" i="1" s="1"/>
  <c r="I425" i="1"/>
  <c r="I426" i="1"/>
  <c r="I427" i="1"/>
  <c r="I428" i="1"/>
  <c r="I429" i="1"/>
  <c r="I430" i="1"/>
  <c r="I431" i="1"/>
  <c r="I432" i="1" s="1"/>
  <c r="I433" i="1" s="1"/>
  <c r="I434" i="1" s="1"/>
  <c r="I435" i="1" s="1"/>
  <c r="I436" i="1"/>
  <c r="I437" i="1"/>
  <c r="I438" i="1"/>
  <c r="I439" i="1"/>
  <c r="I440" i="1"/>
  <c r="I441" i="1"/>
  <c r="I442" i="1" s="1"/>
  <c r="I443" i="1" s="1"/>
  <c r="I444" i="1" s="1"/>
  <c r="I445" i="1" s="1"/>
  <c r="I446" i="1" s="1"/>
  <c r="I447" i="1" s="1"/>
  <c r="I448" i="1"/>
  <c r="I449" i="1"/>
  <c r="I450" i="1"/>
  <c r="I451" i="1"/>
  <c r="I452" i="1" s="1"/>
  <c r="I453" i="1" s="1"/>
  <c r="I454" i="1" s="1"/>
  <c r="I455" i="1" s="1"/>
  <c r="I456" i="1" s="1"/>
  <c r="I457" i="1" s="1"/>
  <c r="I458" i="1" s="1"/>
  <c r="I459" i="1" s="1"/>
  <c r="I460" i="1"/>
  <c r="I461" i="1"/>
  <c r="I462" i="1"/>
  <c r="I463" i="1"/>
  <c r="I464" i="1" s="1"/>
  <c r="I465" i="1" s="1"/>
  <c r="I466" i="1" s="1"/>
  <c r="I467" i="1" s="1"/>
  <c r="I468" i="1" s="1"/>
  <c r="I469" i="1" s="1"/>
  <c r="I470" i="1"/>
  <c r="I471" i="1"/>
  <c r="I472" i="1"/>
  <c r="I473" i="1"/>
  <c r="I474" i="1"/>
  <c r="I475" i="1"/>
  <c r="I476" i="1" s="1"/>
  <c r="I477" i="1" s="1"/>
  <c r="I478" i="1" s="1"/>
  <c r="I479" i="1" s="1"/>
  <c r="I480" i="1"/>
  <c r="I481" i="1"/>
  <c r="I482" i="1"/>
  <c r="I483" i="1"/>
  <c r="I484" i="1"/>
  <c r="I485" i="1"/>
  <c r="I486" i="1"/>
  <c r="I487" i="1" s="1"/>
  <c r="I488" i="1" s="1"/>
  <c r="I489" i="1" s="1"/>
  <c r="I490" i="1" s="1"/>
  <c r="I491" i="1" s="1"/>
  <c r="I492" i="1"/>
  <c r="I493" i="1"/>
  <c r="I494" i="1"/>
  <c r="I495" i="1"/>
  <c r="I496" i="1"/>
  <c r="I497" i="1"/>
  <c r="I498" i="1" s="1"/>
  <c r="I499" i="1" s="1"/>
  <c r="I500" i="1" s="1"/>
  <c r="I501" i="1" s="1"/>
  <c r="I502" i="1" s="1"/>
  <c r="I503" i="1"/>
  <c r="I504" i="1"/>
  <c r="I5" i="1"/>
  <c r="H3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" i="1"/>
  <c r="F6" i="1"/>
  <c r="G6" i="1"/>
  <c r="F7" i="1"/>
  <c r="G7" i="1"/>
  <c r="F8" i="1"/>
  <c r="G8" i="1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G20" i="1"/>
  <c r="F21" i="1"/>
  <c r="G21" i="1"/>
  <c r="F22" i="1"/>
  <c r="G22" i="1"/>
  <c r="F23" i="1"/>
  <c r="G23" i="1"/>
  <c r="F24" i="1"/>
  <c r="G24" i="1"/>
  <c r="F25" i="1"/>
  <c r="G25" i="1"/>
  <c r="F26" i="1"/>
  <c r="G26" i="1"/>
  <c r="F27" i="1"/>
  <c r="G27" i="1"/>
  <c r="F28" i="1"/>
  <c r="G28" i="1"/>
  <c r="F29" i="1"/>
  <c r="G29" i="1"/>
  <c r="F30" i="1"/>
  <c r="G30" i="1"/>
  <c r="F31" i="1"/>
  <c r="G31" i="1"/>
  <c r="F32" i="1"/>
  <c r="G32" i="1"/>
  <c r="F33" i="1"/>
  <c r="G33" i="1"/>
  <c r="F34" i="1"/>
  <c r="G34" i="1"/>
  <c r="F35" i="1"/>
  <c r="G35" i="1"/>
  <c r="F36" i="1"/>
  <c r="G36" i="1"/>
  <c r="F37" i="1"/>
  <c r="G37" i="1"/>
  <c r="F38" i="1"/>
  <c r="G38" i="1"/>
  <c r="F39" i="1"/>
  <c r="G39" i="1"/>
  <c r="F40" i="1"/>
  <c r="G40" i="1"/>
  <c r="F41" i="1"/>
  <c r="G41" i="1"/>
  <c r="F42" i="1"/>
  <c r="G42" i="1"/>
  <c r="F43" i="1"/>
  <c r="G43" i="1"/>
  <c r="F44" i="1"/>
  <c r="G44" i="1"/>
  <c r="F45" i="1"/>
  <c r="G45" i="1"/>
  <c r="F46" i="1"/>
  <c r="G46" i="1"/>
  <c r="F47" i="1"/>
  <c r="G47" i="1"/>
  <c r="F48" i="1"/>
  <c r="G48" i="1"/>
  <c r="F49" i="1"/>
  <c r="G49" i="1"/>
  <c r="F50" i="1"/>
  <c r="G50" i="1"/>
  <c r="F51" i="1"/>
  <c r="G51" i="1"/>
  <c r="F52" i="1"/>
  <c r="G52" i="1"/>
  <c r="F53" i="1"/>
  <c r="G53" i="1"/>
  <c r="F54" i="1"/>
  <c r="G54" i="1"/>
  <c r="F55" i="1"/>
  <c r="G55" i="1"/>
  <c r="F56" i="1"/>
  <c r="G56" i="1"/>
  <c r="F57" i="1"/>
  <c r="G57" i="1"/>
  <c r="F58" i="1"/>
  <c r="G58" i="1"/>
  <c r="F59" i="1"/>
  <c r="G59" i="1"/>
  <c r="F60" i="1"/>
  <c r="G60" i="1"/>
  <c r="F61" i="1"/>
  <c r="G61" i="1"/>
  <c r="F62" i="1"/>
  <c r="G62" i="1"/>
  <c r="F63" i="1"/>
  <c r="G63" i="1"/>
  <c r="F64" i="1"/>
  <c r="G64" i="1"/>
  <c r="F65" i="1"/>
  <c r="G65" i="1"/>
  <c r="F66" i="1"/>
  <c r="G66" i="1"/>
  <c r="F67" i="1"/>
  <c r="G67" i="1"/>
  <c r="F68" i="1"/>
  <c r="G68" i="1"/>
  <c r="F69" i="1"/>
  <c r="G69" i="1"/>
  <c r="F70" i="1"/>
  <c r="G70" i="1"/>
  <c r="F71" i="1"/>
  <c r="G71" i="1"/>
  <c r="F72" i="1"/>
  <c r="G72" i="1"/>
  <c r="F73" i="1"/>
  <c r="G73" i="1"/>
  <c r="F74" i="1"/>
  <c r="G74" i="1"/>
  <c r="F75" i="1"/>
  <c r="G75" i="1"/>
  <c r="F76" i="1"/>
  <c r="G76" i="1"/>
  <c r="F77" i="1"/>
  <c r="G77" i="1"/>
  <c r="F78" i="1"/>
  <c r="G78" i="1"/>
  <c r="F79" i="1"/>
  <c r="G79" i="1"/>
  <c r="F80" i="1"/>
  <c r="G80" i="1"/>
  <c r="F81" i="1"/>
  <c r="G81" i="1"/>
  <c r="F82" i="1"/>
  <c r="G82" i="1"/>
  <c r="F83" i="1"/>
  <c r="G83" i="1"/>
  <c r="F84" i="1"/>
  <c r="G84" i="1"/>
  <c r="F85" i="1"/>
  <c r="G85" i="1"/>
  <c r="F86" i="1"/>
  <c r="G86" i="1"/>
  <c r="F87" i="1"/>
  <c r="G87" i="1"/>
  <c r="F88" i="1"/>
  <c r="G88" i="1"/>
  <c r="F89" i="1"/>
  <c r="G89" i="1"/>
  <c r="F90" i="1"/>
  <c r="G90" i="1"/>
  <c r="F91" i="1"/>
  <c r="G91" i="1"/>
  <c r="F92" i="1"/>
  <c r="G92" i="1"/>
  <c r="F93" i="1"/>
  <c r="G93" i="1"/>
  <c r="F94" i="1"/>
  <c r="G94" i="1"/>
  <c r="F95" i="1"/>
  <c r="G95" i="1"/>
  <c r="F96" i="1"/>
  <c r="G96" i="1"/>
  <c r="F97" i="1"/>
  <c r="G97" i="1"/>
  <c r="F98" i="1"/>
  <c r="G98" i="1"/>
  <c r="F99" i="1"/>
  <c r="G99" i="1"/>
  <c r="F100" i="1"/>
  <c r="G100" i="1"/>
  <c r="F101" i="1"/>
  <c r="G101" i="1"/>
  <c r="F102" i="1"/>
  <c r="G102" i="1"/>
  <c r="F103" i="1"/>
  <c r="G103" i="1"/>
  <c r="F104" i="1"/>
  <c r="G104" i="1"/>
  <c r="F105" i="1"/>
  <c r="G105" i="1"/>
  <c r="F106" i="1"/>
  <c r="G106" i="1"/>
  <c r="F107" i="1"/>
  <c r="G107" i="1"/>
  <c r="F108" i="1"/>
  <c r="G108" i="1"/>
  <c r="F109" i="1"/>
  <c r="G109" i="1"/>
  <c r="F110" i="1"/>
  <c r="G110" i="1"/>
  <c r="F111" i="1"/>
  <c r="G111" i="1"/>
  <c r="F112" i="1"/>
  <c r="G112" i="1"/>
  <c r="F113" i="1"/>
  <c r="G113" i="1"/>
  <c r="F114" i="1"/>
  <c r="G114" i="1"/>
  <c r="F115" i="1"/>
  <c r="G115" i="1"/>
  <c r="F116" i="1"/>
  <c r="G116" i="1"/>
  <c r="F117" i="1"/>
  <c r="G117" i="1"/>
  <c r="F118" i="1"/>
  <c r="G118" i="1"/>
  <c r="F119" i="1"/>
  <c r="G119" i="1"/>
  <c r="F120" i="1"/>
  <c r="G120" i="1"/>
  <c r="F121" i="1"/>
  <c r="G121" i="1"/>
  <c r="F122" i="1"/>
  <c r="G122" i="1"/>
  <c r="F123" i="1"/>
  <c r="G123" i="1"/>
  <c r="F124" i="1"/>
  <c r="G124" i="1"/>
  <c r="F125" i="1"/>
  <c r="G125" i="1"/>
  <c r="F126" i="1"/>
  <c r="G126" i="1"/>
  <c r="F127" i="1"/>
  <c r="G127" i="1"/>
  <c r="F128" i="1"/>
  <c r="G128" i="1"/>
  <c r="F129" i="1"/>
  <c r="G129" i="1"/>
  <c r="F130" i="1"/>
  <c r="G130" i="1"/>
  <c r="F131" i="1"/>
  <c r="G131" i="1"/>
  <c r="F132" i="1"/>
  <c r="G132" i="1"/>
  <c r="F133" i="1"/>
  <c r="G133" i="1"/>
  <c r="F134" i="1"/>
  <c r="G134" i="1"/>
  <c r="F135" i="1"/>
  <c r="G135" i="1"/>
  <c r="F136" i="1"/>
  <c r="G136" i="1"/>
  <c r="F137" i="1"/>
  <c r="G137" i="1"/>
  <c r="F138" i="1"/>
  <c r="G138" i="1"/>
  <c r="F139" i="1"/>
  <c r="G139" i="1"/>
  <c r="F140" i="1"/>
  <c r="G140" i="1"/>
  <c r="F141" i="1"/>
  <c r="G141" i="1"/>
  <c r="F142" i="1"/>
  <c r="G142" i="1"/>
  <c r="F143" i="1"/>
  <c r="G143" i="1"/>
  <c r="F144" i="1"/>
  <c r="G144" i="1"/>
  <c r="F145" i="1"/>
  <c r="G145" i="1"/>
  <c r="F146" i="1"/>
  <c r="G146" i="1"/>
  <c r="F147" i="1"/>
  <c r="G147" i="1"/>
  <c r="F148" i="1"/>
  <c r="G148" i="1"/>
  <c r="F149" i="1"/>
  <c r="G149" i="1"/>
  <c r="F150" i="1"/>
  <c r="G150" i="1"/>
  <c r="F151" i="1"/>
  <c r="G151" i="1"/>
  <c r="F152" i="1"/>
  <c r="G152" i="1"/>
  <c r="F153" i="1"/>
  <c r="G153" i="1"/>
  <c r="F154" i="1"/>
  <c r="G154" i="1"/>
  <c r="F155" i="1"/>
  <c r="G155" i="1"/>
  <c r="F156" i="1"/>
  <c r="G156" i="1"/>
  <c r="F157" i="1"/>
  <c r="G157" i="1"/>
  <c r="F158" i="1"/>
  <c r="G158" i="1"/>
  <c r="F159" i="1"/>
  <c r="G159" i="1"/>
  <c r="F160" i="1"/>
  <c r="G160" i="1"/>
  <c r="F161" i="1"/>
  <c r="G161" i="1"/>
  <c r="F162" i="1"/>
  <c r="G162" i="1"/>
  <c r="F163" i="1"/>
  <c r="G163" i="1"/>
  <c r="F164" i="1"/>
  <c r="G164" i="1"/>
  <c r="F165" i="1"/>
  <c r="G165" i="1"/>
  <c r="F166" i="1"/>
  <c r="G166" i="1"/>
  <c r="F167" i="1"/>
  <c r="G167" i="1"/>
  <c r="F168" i="1"/>
  <c r="G168" i="1"/>
  <c r="F169" i="1"/>
  <c r="G169" i="1"/>
  <c r="F170" i="1"/>
  <c r="G170" i="1"/>
  <c r="F171" i="1"/>
  <c r="G171" i="1"/>
  <c r="F172" i="1"/>
  <c r="G172" i="1"/>
  <c r="F173" i="1"/>
  <c r="G173" i="1"/>
  <c r="F174" i="1"/>
  <c r="G174" i="1"/>
  <c r="F175" i="1"/>
  <c r="G175" i="1"/>
  <c r="F176" i="1"/>
  <c r="G176" i="1"/>
  <c r="F177" i="1"/>
  <c r="G177" i="1"/>
  <c r="F178" i="1"/>
  <c r="G178" i="1"/>
  <c r="F179" i="1"/>
  <c r="G179" i="1"/>
  <c r="F180" i="1"/>
  <c r="G180" i="1"/>
  <c r="F181" i="1"/>
  <c r="G181" i="1"/>
  <c r="F182" i="1"/>
  <c r="G182" i="1"/>
  <c r="F183" i="1"/>
  <c r="G183" i="1"/>
  <c r="F184" i="1"/>
  <c r="G184" i="1"/>
  <c r="F185" i="1"/>
  <c r="G185" i="1"/>
  <c r="F186" i="1"/>
  <c r="G186" i="1"/>
  <c r="F187" i="1"/>
  <c r="G187" i="1"/>
  <c r="F188" i="1"/>
  <c r="G188" i="1"/>
  <c r="F189" i="1"/>
  <c r="G189" i="1"/>
  <c r="F190" i="1"/>
  <c r="G190" i="1"/>
  <c r="F191" i="1"/>
  <c r="G191" i="1"/>
  <c r="F192" i="1"/>
  <c r="G192" i="1"/>
  <c r="F193" i="1"/>
  <c r="G193" i="1"/>
  <c r="F194" i="1"/>
  <c r="G194" i="1"/>
  <c r="F195" i="1"/>
  <c r="G195" i="1"/>
  <c r="F196" i="1"/>
  <c r="G196" i="1"/>
  <c r="F197" i="1"/>
  <c r="G197" i="1"/>
  <c r="F198" i="1"/>
  <c r="G198" i="1"/>
  <c r="F199" i="1"/>
  <c r="G199" i="1"/>
  <c r="F200" i="1"/>
  <c r="G200" i="1"/>
  <c r="F201" i="1"/>
  <c r="G201" i="1"/>
  <c r="F202" i="1"/>
  <c r="G202" i="1"/>
  <c r="F203" i="1"/>
  <c r="G203" i="1"/>
  <c r="F204" i="1"/>
  <c r="G204" i="1"/>
  <c r="F205" i="1"/>
  <c r="G205" i="1"/>
  <c r="F206" i="1"/>
  <c r="G206" i="1"/>
  <c r="F207" i="1"/>
  <c r="G207" i="1"/>
  <c r="F208" i="1"/>
  <c r="G208" i="1"/>
  <c r="F209" i="1"/>
  <c r="G209" i="1"/>
  <c r="F210" i="1"/>
  <c r="G210" i="1"/>
  <c r="F211" i="1"/>
  <c r="G211" i="1"/>
  <c r="F212" i="1"/>
  <c r="G212" i="1"/>
  <c r="F213" i="1"/>
  <c r="G213" i="1"/>
  <c r="F214" i="1"/>
  <c r="G214" i="1"/>
  <c r="F215" i="1"/>
  <c r="G215" i="1"/>
  <c r="F216" i="1"/>
  <c r="G216" i="1"/>
  <c r="F217" i="1"/>
  <c r="G217" i="1"/>
  <c r="F218" i="1"/>
  <c r="G218" i="1"/>
  <c r="F219" i="1"/>
  <c r="G219" i="1"/>
  <c r="F220" i="1"/>
  <c r="G220" i="1"/>
  <c r="F221" i="1"/>
  <c r="G221" i="1"/>
  <c r="F222" i="1"/>
  <c r="G222" i="1"/>
  <c r="F223" i="1"/>
  <c r="G223" i="1"/>
  <c r="F224" i="1"/>
  <c r="G224" i="1"/>
  <c r="F225" i="1"/>
  <c r="G225" i="1"/>
  <c r="F226" i="1"/>
  <c r="G226" i="1"/>
  <c r="F227" i="1"/>
  <c r="G227" i="1"/>
  <c r="F228" i="1"/>
  <c r="G228" i="1"/>
  <c r="F229" i="1"/>
  <c r="G229" i="1"/>
  <c r="F230" i="1"/>
  <c r="G230" i="1"/>
  <c r="F231" i="1"/>
  <c r="G231" i="1"/>
  <c r="F232" i="1"/>
  <c r="G232" i="1"/>
  <c r="F233" i="1"/>
  <c r="G233" i="1"/>
  <c r="F234" i="1"/>
  <c r="G234" i="1"/>
  <c r="F235" i="1"/>
  <c r="G235" i="1"/>
  <c r="F236" i="1"/>
  <c r="G236" i="1"/>
  <c r="F237" i="1"/>
  <c r="G237" i="1"/>
  <c r="F238" i="1"/>
  <c r="G238" i="1"/>
  <c r="F239" i="1"/>
  <c r="G239" i="1"/>
  <c r="F240" i="1"/>
  <c r="G240" i="1"/>
  <c r="F241" i="1"/>
  <c r="G241" i="1"/>
  <c r="F242" i="1"/>
  <c r="G242" i="1"/>
  <c r="F243" i="1"/>
  <c r="G243" i="1"/>
  <c r="F244" i="1"/>
  <c r="G244" i="1"/>
  <c r="F245" i="1"/>
  <c r="G245" i="1"/>
  <c r="F246" i="1"/>
  <c r="G246" i="1"/>
  <c r="F247" i="1"/>
  <c r="G247" i="1"/>
  <c r="F248" i="1"/>
  <c r="G248" i="1"/>
  <c r="F249" i="1"/>
  <c r="G249" i="1"/>
  <c r="F250" i="1"/>
  <c r="G250" i="1"/>
  <c r="F251" i="1"/>
  <c r="G251" i="1"/>
  <c r="F252" i="1"/>
  <c r="G252" i="1"/>
  <c r="F253" i="1"/>
  <c r="G253" i="1"/>
  <c r="F254" i="1"/>
  <c r="G254" i="1"/>
  <c r="F255" i="1"/>
  <c r="G255" i="1"/>
  <c r="F256" i="1"/>
  <c r="G256" i="1"/>
  <c r="F257" i="1"/>
  <c r="G257" i="1"/>
  <c r="F258" i="1"/>
  <c r="G258" i="1"/>
  <c r="F259" i="1"/>
  <c r="G259" i="1"/>
  <c r="F260" i="1"/>
  <c r="G260" i="1"/>
  <c r="F261" i="1"/>
  <c r="G261" i="1"/>
  <c r="F262" i="1"/>
  <c r="G262" i="1"/>
  <c r="F263" i="1"/>
  <c r="G263" i="1"/>
  <c r="F264" i="1"/>
  <c r="G264" i="1"/>
  <c r="F265" i="1"/>
  <c r="G265" i="1"/>
  <c r="F266" i="1"/>
  <c r="G266" i="1"/>
  <c r="F267" i="1"/>
  <c r="G267" i="1"/>
  <c r="F268" i="1"/>
  <c r="G268" i="1"/>
  <c r="F269" i="1"/>
  <c r="G269" i="1"/>
  <c r="F270" i="1"/>
  <c r="G270" i="1"/>
  <c r="F271" i="1"/>
  <c r="G271" i="1"/>
  <c r="F272" i="1"/>
  <c r="G272" i="1"/>
  <c r="F273" i="1"/>
  <c r="G273" i="1"/>
  <c r="F274" i="1"/>
  <c r="G274" i="1"/>
  <c r="F275" i="1"/>
  <c r="G275" i="1"/>
  <c r="F276" i="1"/>
  <c r="G276" i="1"/>
  <c r="F277" i="1"/>
  <c r="G277" i="1"/>
  <c r="F278" i="1"/>
  <c r="G278" i="1"/>
  <c r="F279" i="1"/>
  <c r="G279" i="1"/>
  <c r="F280" i="1"/>
  <c r="G280" i="1"/>
  <c r="F281" i="1"/>
  <c r="G281" i="1"/>
  <c r="F282" i="1"/>
  <c r="G282" i="1"/>
  <c r="F283" i="1"/>
  <c r="G283" i="1"/>
  <c r="F284" i="1"/>
  <c r="G284" i="1"/>
  <c r="F285" i="1"/>
  <c r="G285" i="1"/>
  <c r="F286" i="1"/>
  <c r="G286" i="1"/>
  <c r="F287" i="1"/>
  <c r="G287" i="1"/>
  <c r="F288" i="1"/>
  <c r="G288" i="1"/>
  <c r="F289" i="1"/>
  <c r="G289" i="1"/>
  <c r="F290" i="1"/>
  <c r="G290" i="1"/>
  <c r="F291" i="1"/>
  <c r="G291" i="1"/>
  <c r="F292" i="1"/>
  <c r="G292" i="1"/>
  <c r="F293" i="1"/>
  <c r="G293" i="1"/>
  <c r="F294" i="1"/>
  <c r="G294" i="1"/>
  <c r="F295" i="1"/>
  <c r="G295" i="1"/>
  <c r="F296" i="1"/>
  <c r="G296" i="1"/>
  <c r="F297" i="1"/>
  <c r="G297" i="1"/>
  <c r="F298" i="1"/>
  <c r="G298" i="1"/>
  <c r="F299" i="1"/>
  <c r="G299" i="1"/>
  <c r="F300" i="1"/>
  <c r="G300" i="1"/>
  <c r="F301" i="1"/>
  <c r="G301" i="1"/>
  <c r="F302" i="1"/>
  <c r="G302" i="1"/>
  <c r="F303" i="1"/>
  <c r="G303" i="1"/>
  <c r="F304" i="1"/>
  <c r="G304" i="1"/>
  <c r="F305" i="1"/>
  <c r="G305" i="1"/>
  <c r="F306" i="1"/>
  <c r="G306" i="1"/>
  <c r="F307" i="1"/>
  <c r="G307" i="1"/>
  <c r="F308" i="1"/>
  <c r="G308" i="1"/>
  <c r="F309" i="1"/>
  <c r="G309" i="1"/>
  <c r="F310" i="1"/>
  <c r="G310" i="1"/>
  <c r="F311" i="1"/>
  <c r="G311" i="1"/>
  <c r="F312" i="1"/>
  <c r="G312" i="1"/>
  <c r="F313" i="1"/>
  <c r="G313" i="1"/>
  <c r="F314" i="1"/>
  <c r="G314" i="1"/>
  <c r="F315" i="1"/>
  <c r="G315" i="1"/>
  <c r="F316" i="1"/>
  <c r="G316" i="1"/>
  <c r="F317" i="1"/>
  <c r="G317" i="1"/>
  <c r="F318" i="1"/>
  <c r="G318" i="1"/>
  <c r="F319" i="1"/>
  <c r="G319" i="1"/>
  <c r="F320" i="1"/>
  <c r="G320" i="1"/>
  <c r="F321" i="1"/>
  <c r="G321" i="1"/>
  <c r="F322" i="1"/>
  <c r="G322" i="1"/>
  <c r="F323" i="1"/>
  <c r="G323" i="1"/>
  <c r="F324" i="1"/>
  <c r="G324" i="1"/>
  <c r="F325" i="1"/>
  <c r="G325" i="1"/>
  <c r="F326" i="1"/>
  <c r="G326" i="1"/>
  <c r="F327" i="1"/>
  <c r="G327" i="1"/>
  <c r="F328" i="1"/>
  <c r="G328" i="1"/>
  <c r="F329" i="1"/>
  <c r="G329" i="1"/>
  <c r="F330" i="1"/>
  <c r="G330" i="1"/>
  <c r="F331" i="1"/>
  <c r="G331" i="1"/>
  <c r="F332" i="1"/>
  <c r="G332" i="1"/>
  <c r="F333" i="1"/>
  <c r="G333" i="1"/>
  <c r="F334" i="1"/>
  <c r="G334" i="1"/>
  <c r="F335" i="1"/>
  <c r="G335" i="1"/>
  <c r="F336" i="1"/>
  <c r="G336" i="1"/>
  <c r="F337" i="1"/>
  <c r="G337" i="1"/>
  <c r="F338" i="1"/>
  <c r="G338" i="1"/>
  <c r="F339" i="1"/>
  <c r="G339" i="1"/>
  <c r="F340" i="1"/>
  <c r="G340" i="1"/>
  <c r="F341" i="1"/>
  <c r="G341" i="1"/>
  <c r="F342" i="1"/>
  <c r="G342" i="1"/>
  <c r="F343" i="1"/>
  <c r="G343" i="1"/>
  <c r="F344" i="1"/>
  <c r="G344" i="1"/>
  <c r="F345" i="1"/>
  <c r="G345" i="1"/>
  <c r="F346" i="1"/>
  <c r="G346" i="1"/>
  <c r="F347" i="1"/>
  <c r="G347" i="1"/>
  <c r="F348" i="1"/>
  <c r="G348" i="1"/>
  <c r="F349" i="1"/>
  <c r="G349" i="1"/>
  <c r="F350" i="1"/>
  <c r="G350" i="1"/>
  <c r="F351" i="1"/>
  <c r="G351" i="1"/>
  <c r="F352" i="1"/>
  <c r="G352" i="1"/>
  <c r="F353" i="1"/>
  <c r="G353" i="1"/>
  <c r="F354" i="1"/>
  <c r="G354" i="1"/>
  <c r="F355" i="1"/>
  <c r="G355" i="1"/>
  <c r="F356" i="1"/>
  <c r="G356" i="1"/>
  <c r="F357" i="1"/>
  <c r="G357" i="1"/>
  <c r="F358" i="1"/>
  <c r="G358" i="1"/>
  <c r="F359" i="1"/>
  <c r="G359" i="1"/>
  <c r="F360" i="1"/>
  <c r="G360" i="1"/>
  <c r="F361" i="1"/>
  <c r="G361" i="1"/>
  <c r="F362" i="1"/>
  <c r="G362" i="1"/>
  <c r="F363" i="1"/>
  <c r="G363" i="1"/>
  <c r="F364" i="1"/>
  <c r="G364" i="1"/>
  <c r="F365" i="1"/>
  <c r="G365" i="1"/>
  <c r="F366" i="1"/>
  <c r="G366" i="1"/>
  <c r="F367" i="1"/>
  <c r="G367" i="1"/>
  <c r="F368" i="1"/>
  <c r="G368" i="1"/>
  <c r="F369" i="1"/>
  <c r="G369" i="1"/>
  <c r="F370" i="1"/>
  <c r="G370" i="1"/>
  <c r="F371" i="1"/>
  <c r="G371" i="1"/>
  <c r="F372" i="1"/>
  <c r="G372" i="1"/>
  <c r="F373" i="1"/>
  <c r="G373" i="1"/>
  <c r="F374" i="1"/>
  <c r="G374" i="1"/>
  <c r="F375" i="1"/>
  <c r="G375" i="1"/>
  <c r="F376" i="1"/>
  <c r="G376" i="1"/>
  <c r="F377" i="1"/>
  <c r="G377" i="1"/>
  <c r="F378" i="1"/>
  <c r="G378" i="1"/>
  <c r="F379" i="1"/>
  <c r="G379" i="1"/>
  <c r="F380" i="1"/>
  <c r="G380" i="1"/>
  <c r="F381" i="1"/>
  <c r="G381" i="1"/>
  <c r="F382" i="1"/>
  <c r="G382" i="1"/>
  <c r="F383" i="1"/>
  <c r="G383" i="1"/>
  <c r="F384" i="1"/>
  <c r="G384" i="1"/>
  <c r="F385" i="1"/>
  <c r="G385" i="1"/>
  <c r="F386" i="1"/>
  <c r="G386" i="1"/>
  <c r="F387" i="1"/>
  <c r="G387" i="1"/>
  <c r="F388" i="1"/>
  <c r="G388" i="1"/>
  <c r="F389" i="1"/>
  <c r="G389" i="1"/>
  <c r="F390" i="1"/>
  <c r="G390" i="1"/>
  <c r="F391" i="1"/>
  <c r="G391" i="1"/>
  <c r="F392" i="1"/>
  <c r="G392" i="1"/>
  <c r="F393" i="1"/>
  <c r="G393" i="1"/>
  <c r="F394" i="1"/>
  <c r="G394" i="1"/>
  <c r="F395" i="1"/>
  <c r="G395" i="1"/>
  <c r="F396" i="1"/>
  <c r="G396" i="1"/>
  <c r="F397" i="1"/>
  <c r="G397" i="1"/>
  <c r="F398" i="1"/>
  <c r="G398" i="1"/>
  <c r="F399" i="1"/>
  <c r="G399" i="1"/>
  <c r="F400" i="1"/>
  <c r="G400" i="1"/>
  <c r="F401" i="1"/>
  <c r="G401" i="1"/>
  <c r="F402" i="1"/>
  <c r="G402" i="1"/>
  <c r="F403" i="1"/>
  <c r="G403" i="1"/>
  <c r="F404" i="1"/>
  <c r="G404" i="1"/>
  <c r="F405" i="1"/>
  <c r="G405" i="1"/>
  <c r="F406" i="1"/>
  <c r="G406" i="1"/>
  <c r="F407" i="1"/>
  <c r="G407" i="1"/>
  <c r="F408" i="1"/>
  <c r="G408" i="1"/>
  <c r="F409" i="1"/>
  <c r="G409" i="1"/>
  <c r="F410" i="1"/>
  <c r="G410" i="1"/>
  <c r="F411" i="1"/>
  <c r="G411" i="1"/>
  <c r="F412" i="1"/>
  <c r="G412" i="1"/>
  <c r="F413" i="1"/>
  <c r="G413" i="1"/>
  <c r="F414" i="1"/>
  <c r="G414" i="1"/>
  <c r="F415" i="1"/>
  <c r="G415" i="1"/>
  <c r="F416" i="1"/>
  <c r="G416" i="1"/>
  <c r="F417" i="1"/>
  <c r="G417" i="1"/>
  <c r="F418" i="1"/>
  <c r="G418" i="1"/>
  <c r="F419" i="1"/>
  <c r="G419" i="1"/>
  <c r="F420" i="1"/>
  <c r="G420" i="1"/>
  <c r="F421" i="1"/>
  <c r="G421" i="1"/>
  <c r="F422" i="1"/>
  <c r="G422" i="1"/>
  <c r="F423" i="1"/>
  <c r="G423" i="1"/>
  <c r="F424" i="1"/>
  <c r="G424" i="1"/>
  <c r="F425" i="1"/>
  <c r="G425" i="1"/>
  <c r="F426" i="1"/>
  <c r="G426" i="1"/>
  <c r="F427" i="1"/>
  <c r="G427" i="1"/>
  <c r="F428" i="1"/>
  <c r="G428" i="1"/>
  <c r="F429" i="1"/>
  <c r="G429" i="1"/>
  <c r="F430" i="1"/>
  <c r="G430" i="1"/>
  <c r="F431" i="1"/>
  <c r="G431" i="1"/>
  <c r="F432" i="1"/>
  <c r="G432" i="1"/>
  <c r="F433" i="1"/>
  <c r="G433" i="1"/>
  <c r="F434" i="1"/>
  <c r="G434" i="1"/>
  <c r="F435" i="1"/>
  <c r="G435" i="1"/>
  <c r="F436" i="1"/>
  <c r="G436" i="1"/>
  <c r="F437" i="1"/>
  <c r="G437" i="1"/>
  <c r="F438" i="1"/>
  <c r="G438" i="1"/>
  <c r="F439" i="1"/>
  <c r="G439" i="1"/>
  <c r="F440" i="1"/>
  <c r="G440" i="1"/>
  <c r="F441" i="1"/>
  <c r="G441" i="1"/>
  <c r="F442" i="1"/>
  <c r="G442" i="1"/>
  <c r="F443" i="1"/>
  <c r="G443" i="1"/>
  <c r="F444" i="1"/>
  <c r="G444" i="1"/>
  <c r="F445" i="1"/>
  <c r="G445" i="1"/>
  <c r="F446" i="1"/>
  <c r="G446" i="1"/>
  <c r="F447" i="1"/>
  <c r="G447" i="1"/>
  <c r="F448" i="1"/>
  <c r="G448" i="1"/>
  <c r="F449" i="1"/>
  <c r="G449" i="1"/>
  <c r="F450" i="1"/>
  <c r="G450" i="1"/>
  <c r="F451" i="1"/>
  <c r="G451" i="1"/>
  <c r="F452" i="1"/>
  <c r="G452" i="1"/>
  <c r="F453" i="1"/>
  <c r="G453" i="1"/>
  <c r="F454" i="1"/>
  <c r="G454" i="1"/>
  <c r="F455" i="1"/>
  <c r="G455" i="1"/>
  <c r="F456" i="1"/>
  <c r="G456" i="1"/>
  <c r="F457" i="1"/>
  <c r="G457" i="1"/>
  <c r="F458" i="1"/>
  <c r="G458" i="1"/>
  <c r="F459" i="1"/>
  <c r="G459" i="1"/>
  <c r="F460" i="1"/>
  <c r="G460" i="1"/>
  <c r="F461" i="1"/>
  <c r="G461" i="1"/>
  <c r="F462" i="1"/>
  <c r="G462" i="1"/>
  <c r="F463" i="1"/>
  <c r="G463" i="1"/>
  <c r="F464" i="1"/>
  <c r="G464" i="1"/>
  <c r="F465" i="1"/>
  <c r="G465" i="1"/>
  <c r="F466" i="1"/>
  <c r="G466" i="1"/>
  <c r="F467" i="1"/>
  <c r="G467" i="1"/>
  <c r="F468" i="1"/>
  <c r="G468" i="1"/>
  <c r="F469" i="1"/>
  <c r="G469" i="1"/>
  <c r="F470" i="1"/>
  <c r="G470" i="1"/>
  <c r="F471" i="1"/>
  <c r="G471" i="1"/>
  <c r="F472" i="1"/>
  <c r="G472" i="1"/>
  <c r="F473" i="1"/>
  <c r="G473" i="1"/>
  <c r="F474" i="1"/>
  <c r="G474" i="1"/>
  <c r="F475" i="1"/>
  <c r="G475" i="1"/>
  <c r="F476" i="1"/>
  <c r="G476" i="1"/>
  <c r="F477" i="1"/>
  <c r="G477" i="1"/>
  <c r="F478" i="1"/>
  <c r="G478" i="1"/>
  <c r="F479" i="1"/>
  <c r="G479" i="1"/>
  <c r="F480" i="1"/>
  <c r="G480" i="1"/>
  <c r="F481" i="1"/>
  <c r="G481" i="1"/>
  <c r="F482" i="1"/>
  <c r="G482" i="1"/>
  <c r="F483" i="1"/>
  <c r="G483" i="1"/>
  <c r="F484" i="1"/>
  <c r="G484" i="1"/>
  <c r="F485" i="1"/>
  <c r="G485" i="1"/>
  <c r="F486" i="1"/>
  <c r="G486" i="1"/>
  <c r="F487" i="1"/>
  <c r="G487" i="1"/>
  <c r="F488" i="1"/>
  <c r="G488" i="1"/>
  <c r="F489" i="1"/>
  <c r="G489" i="1"/>
  <c r="F490" i="1"/>
  <c r="G490" i="1"/>
  <c r="F491" i="1"/>
  <c r="G491" i="1"/>
  <c r="F492" i="1"/>
  <c r="G492" i="1"/>
  <c r="F493" i="1"/>
  <c r="G493" i="1"/>
  <c r="F494" i="1"/>
  <c r="G494" i="1"/>
  <c r="F495" i="1"/>
  <c r="G495" i="1"/>
  <c r="F496" i="1"/>
  <c r="G496" i="1"/>
  <c r="F497" i="1"/>
  <c r="G497" i="1"/>
  <c r="F498" i="1"/>
  <c r="G498" i="1"/>
  <c r="F499" i="1"/>
  <c r="G499" i="1"/>
  <c r="F500" i="1"/>
  <c r="G500" i="1"/>
  <c r="F501" i="1"/>
  <c r="G501" i="1"/>
  <c r="F502" i="1"/>
  <c r="G502" i="1"/>
  <c r="F503" i="1"/>
  <c r="G503" i="1"/>
  <c r="F504" i="1"/>
  <c r="G504" i="1"/>
  <c r="G5" i="1"/>
  <c r="F5" i="1"/>
  <c r="O8" i="1" l="1"/>
  <c r="J8" i="1"/>
  <c r="P8" i="1" s="1"/>
  <c r="M8" i="1"/>
  <c r="K9" i="1" s="1"/>
  <c r="N7" i="1"/>
  <c r="L8" i="1"/>
  <c r="O9" i="1" l="1"/>
  <c r="M9" i="1"/>
  <c r="K10" i="1" s="1"/>
  <c r="J9" i="1"/>
  <c r="P9" i="1" s="1"/>
  <c r="N8" i="1"/>
  <c r="L9" i="1"/>
  <c r="O10" i="1" l="1"/>
  <c r="J10" i="1"/>
  <c r="P10" i="1" s="1"/>
  <c r="N9" i="1"/>
  <c r="L10" i="1" l="1"/>
  <c r="M10" i="1"/>
  <c r="K11" i="1" s="1"/>
  <c r="N10" i="1"/>
  <c r="K12" i="1" l="1"/>
  <c r="O11" i="1"/>
  <c r="J11" i="1"/>
  <c r="L11" i="1"/>
  <c r="M11" i="1"/>
  <c r="N11" i="1" l="1"/>
  <c r="P11" i="1"/>
  <c r="O12" i="1"/>
  <c r="L12" i="1"/>
  <c r="M12" i="1"/>
  <c r="K13" i="1" s="1"/>
  <c r="J12" i="1"/>
  <c r="P12" i="1" s="1"/>
  <c r="O13" i="1" l="1"/>
  <c r="L13" i="1"/>
  <c r="J13" i="1"/>
  <c r="N12" i="1"/>
  <c r="N13" i="1" l="1"/>
  <c r="P13" i="1"/>
  <c r="M13" i="1"/>
  <c r="K14" i="1" s="1"/>
  <c r="O14" i="1" l="1"/>
  <c r="M14" i="1"/>
  <c r="K15" i="1" s="1"/>
  <c r="L14" i="1"/>
  <c r="J14" i="1"/>
  <c r="O15" i="1" l="1"/>
  <c r="N14" i="1"/>
  <c r="P14" i="1"/>
  <c r="L15" i="1"/>
  <c r="J15" i="1" l="1"/>
  <c r="M15" i="1"/>
  <c r="K16" i="1" s="1"/>
  <c r="O16" i="1" l="1"/>
  <c r="N15" i="1"/>
  <c r="P15" i="1"/>
  <c r="M16" i="1"/>
  <c r="K17" i="1" s="1"/>
  <c r="J16" i="1"/>
  <c r="L16" i="1"/>
  <c r="O17" i="1" l="1"/>
  <c r="N16" i="1"/>
  <c r="P16" i="1"/>
  <c r="J17" i="1"/>
  <c r="N17" i="1" l="1"/>
  <c r="P17" i="1"/>
  <c r="L17" i="1"/>
  <c r="M17" i="1"/>
  <c r="K18" i="1" s="1"/>
  <c r="O18" i="1" l="1"/>
  <c r="L18" i="1"/>
  <c r="K19" i="1" s="1"/>
  <c r="M18" i="1"/>
  <c r="J18" i="1"/>
  <c r="O19" i="1" l="1"/>
  <c r="N18" i="1"/>
  <c r="P18" i="1"/>
  <c r="L19" i="1"/>
  <c r="K20" i="1" s="1"/>
  <c r="J19" i="1"/>
  <c r="M19" i="1"/>
  <c r="K21" i="1" l="1"/>
  <c r="O20" i="1"/>
  <c r="N19" i="1"/>
  <c r="P19" i="1"/>
  <c r="L20" i="1"/>
  <c r="J20" i="1"/>
  <c r="M20" i="1"/>
  <c r="N20" i="1" l="1"/>
  <c r="P20" i="1"/>
  <c r="O21" i="1"/>
  <c r="M21" i="1"/>
  <c r="K22" i="1" s="1"/>
  <c r="L21" i="1"/>
  <c r="J21" i="1"/>
  <c r="O22" i="1" l="1"/>
  <c r="N21" i="1"/>
  <c r="P21" i="1"/>
  <c r="J22" i="1"/>
  <c r="L22" i="1"/>
  <c r="M22" i="1"/>
  <c r="K23" i="1" s="1"/>
  <c r="O23" i="1" l="1"/>
  <c r="N22" i="1"/>
  <c r="P22" i="1"/>
  <c r="M23" i="1"/>
  <c r="K24" i="1" s="1"/>
  <c r="L23" i="1"/>
  <c r="J23" i="1"/>
  <c r="O24" i="1" l="1"/>
  <c r="N23" i="1"/>
  <c r="P23" i="1"/>
  <c r="J24" i="1"/>
  <c r="M24" i="1"/>
  <c r="K25" i="1" s="1"/>
  <c r="L24" i="1"/>
  <c r="O25" i="1" l="1"/>
  <c r="N24" i="1"/>
  <c r="P24" i="1"/>
  <c r="L25" i="1"/>
  <c r="M25" i="1"/>
  <c r="K26" i="1" s="1"/>
  <c r="J25" i="1"/>
  <c r="P25" i="1" s="1"/>
  <c r="O26" i="1" l="1"/>
  <c r="M26" i="1"/>
  <c r="K27" i="1" s="1"/>
  <c r="J26" i="1"/>
  <c r="P26" i="1" s="1"/>
  <c r="L26" i="1"/>
  <c r="O27" i="1" l="1"/>
  <c r="M27" i="1"/>
  <c r="K28" i="1" s="1"/>
  <c r="L27" i="1"/>
  <c r="J27" i="1"/>
  <c r="P27" i="1" s="1"/>
  <c r="O28" i="1" l="1"/>
  <c r="L28" i="1"/>
  <c r="J28" i="1"/>
  <c r="P28" i="1" s="1"/>
  <c r="M28" i="1"/>
  <c r="K29" i="1" s="1"/>
  <c r="O29" i="1" l="1"/>
  <c r="M29" i="1"/>
  <c r="K30" i="1" s="1"/>
  <c r="L29" i="1"/>
  <c r="J29" i="1"/>
  <c r="P29" i="1" s="1"/>
  <c r="O30" i="1" l="1"/>
  <c r="L30" i="1"/>
  <c r="J30" i="1"/>
  <c r="P30" i="1" s="1"/>
  <c r="M30" i="1"/>
  <c r="K31" i="1" s="1"/>
  <c r="O31" i="1" l="1"/>
  <c r="L31" i="1"/>
  <c r="M31" i="1"/>
  <c r="K32" i="1" s="1"/>
  <c r="J31" i="1"/>
  <c r="P31" i="1" s="1"/>
  <c r="O32" i="1" l="1"/>
  <c r="M32" i="1"/>
  <c r="K33" i="1" s="1"/>
  <c r="L32" i="1"/>
  <c r="J32" i="1"/>
  <c r="P32" i="1" s="1"/>
  <c r="O33" i="1" l="1"/>
  <c r="M33" i="1"/>
  <c r="L33" i="1"/>
  <c r="K34" i="1" s="1"/>
  <c r="J33" i="1"/>
  <c r="P33" i="1" s="1"/>
  <c r="O34" i="1" l="1"/>
  <c r="J34" i="1"/>
  <c r="P34" i="1" s="1"/>
  <c r="L34" i="1"/>
  <c r="K35" i="1" s="1"/>
  <c r="M34" i="1"/>
  <c r="O35" i="1" l="1"/>
  <c r="L35" i="1"/>
  <c r="K36" i="1" s="1"/>
  <c r="J35" i="1"/>
  <c r="P35" i="1" s="1"/>
  <c r="M35" i="1"/>
  <c r="O36" i="1" l="1"/>
  <c r="J36" i="1"/>
  <c r="P36" i="1" s="1"/>
  <c r="L36" i="1"/>
  <c r="K37" i="1" s="1"/>
  <c r="M36" i="1"/>
  <c r="O37" i="1" l="1"/>
  <c r="M37" i="1"/>
  <c r="L37" i="1"/>
  <c r="J37" i="1"/>
  <c r="P37" i="1" s="1"/>
  <c r="K38" i="1" l="1"/>
  <c r="M38" i="1" s="1"/>
  <c r="J38" i="1"/>
  <c r="P38" i="1" s="1"/>
  <c r="L38" i="1" l="1"/>
  <c r="K39" i="1" s="1"/>
  <c r="O38" i="1"/>
  <c r="K40" i="1" l="1"/>
  <c r="M39" i="1"/>
  <c r="J39" i="1"/>
  <c r="P39" i="1" s="1"/>
  <c r="L39" i="1"/>
  <c r="O40" i="1" s="1"/>
  <c r="O39" i="1"/>
  <c r="M40" i="1"/>
  <c r="L40" i="1"/>
  <c r="J40" i="1"/>
  <c r="P40" i="1" s="1"/>
  <c r="K41" i="1" l="1"/>
  <c r="M41" i="1" s="1"/>
  <c r="L41" i="1" l="1"/>
  <c r="K42" i="1"/>
  <c r="M42" i="1" s="1"/>
  <c r="J41" i="1"/>
  <c r="P41" i="1" s="1"/>
  <c r="O41" i="1"/>
  <c r="J42" i="1" l="1"/>
  <c r="P42" i="1" s="1"/>
  <c r="K43" i="1"/>
  <c r="L42" i="1"/>
  <c r="O43" i="1" s="1"/>
  <c r="O42" i="1"/>
  <c r="M43" i="1"/>
  <c r="J43" i="1" l="1"/>
  <c r="P43" i="1" s="1"/>
  <c r="K44" i="1"/>
  <c r="O44" i="1" s="1"/>
  <c r="L43" i="1"/>
  <c r="M44" i="1"/>
  <c r="L44" i="1"/>
  <c r="K45" i="1" l="1"/>
  <c r="J44" i="1"/>
  <c r="P44" i="1" s="1"/>
  <c r="L45" i="1"/>
  <c r="J45" i="1" l="1"/>
  <c r="P45" i="1" s="1"/>
  <c r="M45" i="1"/>
  <c r="K46" i="1" s="1"/>
  <c r="O45" i="1"/>
  <c r="O46" i="1" l="1"/>
  <c r="L46" i="1"/>
  <c r="M46" i="1"/>
  <c r="K47" i="1" s="1"/>
  <c r="J46" i="1"/>
  <c r="P46" i="1" s="1"/>
  <c r="O47" i="1" l="1"/>
  <c r="L47" i="1"/>
  <c r="M47" i="1"/>
  <c r="K48" i="1" s="1"/>
  <c r="J47" i="1"/>
  <c r="P47" i="1" s="1"/>
  <c r="O48" i="1" l="1"/>
  <c r="J48" i="1"/>
  <c r="P48" i="1" s="1"/>
  <c r="L48" i="1"/>
  <c r="M48" i="1"/>
  <c r="K49" i="1" s="1"/>
  <c r="O49" i="1" l="1"/>
  <c r="L49" i="1"/>
  <c r="M49" i="1"/>
  <c r="K50" i="1" s="1"/>
  <c r="J49" i="1"/>
  <c r="P49" i="1" s="1"/>
  <c r="O50" i="1" l="1"/>
  <c r="L50" i="1"/>
  <c r="M50" i="1"/>
  <c r="K51" i="1" s="1"/>
  <c r="J50" i="1"/>
  <c r="P50" i="1" s="1"/>
  <c r="O51" i="1" l="1"/>
  <c r="M51" i="1"/>
  <c r="K52" i="1" s="1"/>
  <c r="J51" i="1"/>
  <c r="P51" i="1" s="1"/>
  <c r="L51" i="1"/>
  <c r="O52" i="1" l="1"/>
  <c r="L52" i="1"/>
  <c r="K53" i="1" s="1"/>
  <c r="K54" i="1" s="1"/>
  <c r="J52" i="1"/>
  <c r="P52" i="1" s="1"/>
  <c r="M52" i="1"/>
  <c r="O53" i="1" l="1"/>
  <c r="J53" i="1"/>
  <c r="P53" i="1" s="1"/>
  <c r="M53" i="1"/>
  <c r="L53" i="1"/>
  <c r="O54" i="1" l="1"/>
  <c r="J54" i="1"/>
  <c r="P54" i="1" s="1"/>
  <c r="L54" i="1"/>
  <c r="M54" i="1"/>
  <c r="K55" i="1" s="1"/>
  <c r="O55" i="1" l="1"/>
  <c r="L55" i="1"/>
  <c r="J55" i="1"/>
  <c r="P55" i="1" s="1"/>
  <c r="M55" i="1"/>
  <c r="K56" i="1" s="1"/>
  <c r="O56" i="1" l="1"/>
  <c r="J56" i="1"/>
  <c r="P56" i="1" s="1"/>
  <c r="M56" i="1"/>
  <c r="K57" i="1" s="1"/>
  <c r="L56" i="1"/>
  <c r="O57" i="1" l="1"/>
  <c r="M57" i="1"/>
  <c r="K58" i="1" s="1"/>
  <c r="L57" i="1"/>
  <c r="J57" i="1"/>
  <c r="P57" i="1" s="1"/>
  <c r="O58" i="1" l="1"/>
  <c r="M58" i="1"/>
  <c r="K59" i="1" s="1"/>
  <c r="L58" i="1"/>
  <c r="J58" i="1"/>
  <c r="P58" i="1" s="1"/>
  <c r="O59" i="1" l="1"/>
  <c r="L59" i="1"/>
  <c r="J59" i="1"/>
  <c r="P59" i="1" s="1"/>
  <c r="M59" i="1"/>
  <c r="K60" i="1" s="1"/>
  <c r="O60" i="1" l="1"/>
  <c r="M60" i="1"/>
  <c r="K61" i="1" s="1"/>
  <c r="L60" i="1"/>
  <c r="J60" i="1"/>
  <c r="P60" i="1" s="1"/>
  <c r="O61" i="1" l="1"/>
  <c r="M61" i="1"/>
  <c r="K62" i="1" s="1"/>
  <c r="J61" i="1"/>
  <c r="P61" i="1" s="1"/>
  <c r="L61" i="1"/>
  <c r="O62" i="1" l="1"/>
  <c r="J62" i="1"/>
  <c r="P62" i="1" s="1"/>
  <c r="M62" i="1"/>
  <c r="K63" i="1" s="1"/>
  <c r="L62" i="1"/>
  <c r="O63" i="1" l="1"/>
  <c r="J63" i="1"/>
  <c r="P63" i="1" s="1"/>
  <c r="L63" i="1"/>
  <c r="M63" i="1"/>
  <c r="K64" i="1" s="1"/>
  <c r="O64" i="1" l="1"/>
  <c r="L64" i="1"/>
  <c r="J64" i="1"/>
  <c r="P64" i="1" s="1"/>
  <c r="M64" i="1"/>
  <c r="K65" i="1" s="1"/>
  <c r="O65" i="1" l="1"/>
  <c r="M65" i="1"/>
  <c r="K66" i="1" s="1"/>
  <c r="L65" i="1"/>
  <c r="J65" i="1"/>
  <c r="P65" i="1" s="1"/>
  <c r="O66" i="1" l="1"/>
  <c r="M66" i="1"/>
  <c r="L66" i="1"/>
  <c r="K67" i="1" s="1"/>
  <c r="K68" i="1" s="1"/>
  <c r="J66" i="1"/>
  <c r="P66" i="1" s="1"/>
  <c r="O67" i="1" l="1"/>
  <c r="J67" i="1"/>
  <c r="P67" i="1" s="1"/>
  <c r="M67" i="1"/>
  <c r="L67" i="1"/>
  <c r="O68" i="1" l="1"/>
  <c r="J68" i="1"/>
  <c r="P68" i="1" s="1"/>
  <c r="L68" i="1"/>
  <c r="M68" i="1"/>
  <c r="K69" i="1" s="1"/>
  <c r="O69" i="1" l="1"/>
  <c r="J69" i="1"/>
  <c r="P69" i="1" s="1"/>
  <c r="M69" i="1"/>
  <c r="K70" i="1" s="1"/>
  <c r="L69" i="1"/>
  <c r="O70" i="1" l="1"/>
  <c r="M70" i="1"/>
  <c r="K71" i="1" s="1"/>
  <c r="L70" i="1"/>
  <c r="J70" i="1"/>
  <c r="P70" i="1" s="1"/>
  <c r="O71" i="1" l="1"/>
  <c r="J71" i="1"/>
  <c r="P71" i="1" s="1"/>
  <c r="L71" i="1"/>
  <c r="M71" i="1"/>
  <c r="K72" i="1" s="1"/>
  <c r="O72" i="1" l="1"/>
  <c r="L72" i="1"/>
  <c r="J72" i="1"/>
  <c r="P72" i="1" s="1"/>
  <c r="M72" i="1"/>
  <c r="K73" i="1" s="1"/>
  <c r="O73" i="1" l="1"/>
  <c r="M73" i="1"/>
  <c r="K74" i="1" s="1"/>
  <c r="L73" i="1"/>
  <c r="J73" i="1"/>
  <c r="P73" i="1" s="1"/>
  <c r="O74" i="1" l="1"/>
  <c r="J74" i="1"/>
  <c r="P74" i="1" s="1"/>
  <c r="L74" i="1"/>
  <c r="M74" i="1"/>
  <c r="K75" i="1" s="1"/>
  <c r="O75" i="1" l="1"/>
  <c r="L75" i="1"/>
  <c r="M75" i="1"/>
  <c r="K76" i="1" s="1"/>
  <c r="J75" i="1"/>
  <c r="P75" i="1" s="1"/>
  <c r="O76" i="1" l="1"/>
  <c r="J76" i="1"/>
  <c r="P76" i="1" s="1"/>
  <c r="M76" i="1"/>
  <c r="K77" i="1" s="1"/>
  <c r="L76" i="1"/>
  <c r="O77" i="1" l="1"/>
  <c r="J77" i="1"/>
  <c r="P77" i="1" s="1"/>
  <c r="L77" i="1"/>
  <c r="M77" i="1"/>
  <c r="K78" i="1" s="1"/>
  <c r="O78" i="1" l="1"/>
  <c r="J78" i="1"/>
  <c r="P78" i="1" s="1"/>
  <c r="M78" i="1"/>
  <c r="K79" i="1" s="1"/>
  <c r="L78" i="1"/>
  <c r="O79" i="1" l="1"/>
  <c r="L79" i="1"/>
  <c r="J79" i="1"/>
  <c r="P79" i="1" s="1"/>
  <c r="M79" i="1"/>
  <c r="K80" i="1" s="1"/>
  <c r="O80" i="1" l="1"/>
  <c r="L80" i="1"/>
  <c r="K81" i="1" s="1"/>
  <c r="K82" i="1" s="1"/>
  <c r="M80" i="1"/>
  <c r="J80" i="1"/>
  <c r="P80" i="1" s="1"/>
  <c r="O81" i="1" l="1"/>
  <c r="M81" i="1"/>
  <c r="L81" i="1"/>
  <c r="J81" i="1"/>
  <c r="P81" i="1" s="1"/>
  <c r="O82" i="1" l="1"/>
  <c r="L82" i="1"/>
  <c r="M82" i="1"/>
  <c r="K83" i="1" s="1"/>
  <c r="J82" i="1"/>
  <c r="P82" i="1" s="1"/>
  <c r="O83" i="1" l="1"/>
  <c r="M83" i="1"/>
  <c r="K84" i="1" s="1"/>
  <c r="L83" i="1"/>
  <c r="J83" i="1"/>
  <c r="P83" i="1" s="1"/>
  <c r="O84" i="1" l="1"/>
  <c r="L84" i="1"/>
  <c r="M84" i="1"/>
  <c r="K85" i="1" s="1"/>
  <c r="J84" i="1"/>
  <c r="P84" i="1" s="1"/>
  <c r="O85" i="1" l="1"/>
  <c r="L85" i="1"/>
  <c r="M85" i="1"/>
  <c r="K86" i="1" s="1"/>
  <c r="J85" i="1"/>
  <c r="P85" i="1" s="1"/>
  <c r="O86" i="1" l="1"/>
  <c r="L86" i="1"/>
  <c r="M86" i="1"/>
  <c r="K87" i="1" s="1"/>
  <c r="J86" i="1"/>
  <c r="P86" i="1" s="1"/>
  <c r="O87" i="1" l="1"/>
  <c r="L87" i="1"/>
  <c r="J87" i="1"/>
  <c r="P87" i="1" s="1"/>
  <c r="M87" i="1"/>
  <c r="K88" i="1" s="1"/>
  <c r="O88" i="1" l="1"/>
  <c r="L88" i="1"/>
  <c r="M88" i="1"/>
  <c r="K89" i="1" s="1"/>
  <c r="J88" i="1"/>
  <c r="P88" i="1" s="1"/>
  <c r="O89" i="1" l="1"/>
  <c r="M89" i="1"/>
  <c r="K90" i="1" s="1"/>
  <c r="L89" i="1"/>
  <c r="J89" i="1"/>
  <c r="P89" i="1" s="1"/>
  <c r="O90" i="1" l="1"/>
  <c r="M90" i="1"/>
  <c r="K91" i="1" s="1"/>
  <c r="L90" i="1"/>
  <c r="J90" i="1"/>
  <c r="P90" i="1" s="1"/>
  <c r="O91" i="1" l="1"/>
  <c r="J91" i="1"/>
  <c r="P91" i="1" s="1"/>
  <c r="M91" i="1"/>
  <c r="K92" i="1" s="1"/>
  <c r="L91" i="1"/>
  <c r="K93" i="1" l="1"/>
  <c r="O92" i="1"/>
  <c r="J92" i="1"/>
  <c r="P92" i="1" s="1"/>
  <c r="M92" i="1"/>
  <c r="L92" i="1"/>
  <c r="O93" i="1" l="1"/>
  <c r="L93" i="1"/>
  <c r="M93" i="1"/>
  <c r="K94" i="1" s="1"/>
  <c r="J93" i="1"/>
  <c r="P93" i="1" s="1"/>
  <c r="O94" i="1" l="1"/>
  <c r="M94" i="1"/>
  <c r="J94" i="1"/>
  <c r="P94" i="1" s="1"/>
  <c r="L94" i="1"/>
  <c r="K95" i="1" s="1"/>
  <c r="O95" i="1" l="1"/>
  <c r="M95" i="1"/>
  <c r="J95" i="1"/>
  <c r="P95" i="1" s="1"/>
  <c r="L95" i="1"/>
  <c r="K96" i="1" s="1"/>
  <c r="K97" i="1" s="1"/>
  <c r="O96" i="1" l="1"/>
  <c r="J96" i="1"/>
  <c r="P96" i="1" s="1"/>
  <c r="L96" i="1"/>
  <c r="M96" i="1"/>
  <c r="O97" i="1" l="1"/>
  <c r="M97" i="1"/>
  <c r="K98" i="1" s="1"/>
  <c r="J97" i="1"/>
  <c r="P97" i="1" s="1"/>
  <c r="L97" i="1"/>
  <c r="O98" i="1" l="1"/>
  <c r="J98" i="1"/>
  <c r="P98" i="1" s="1"/>
  <c r="L98" i="1"/>
  <c r="M98" i="1"/>
  <c r="K99" i="1" s="1"/>
  <c r="O99" i="1" l="1"/>
  <c r="M99" i="1"/>
  <c r="K100" i="1" s="1"/>
  <c r="J99" i="1"/>
  <c r="P99" i="1" s="1"/>
  <c r="L99" i="1"/>
  <c r="O100" i="1" l="1"/>
  <c r="L100" i="1"/>
  <c r="J100" i="1"/>
  <c r="P100" i="1" s="1"/>
  <c r="M100" i="1"/>
  <c r="K101" i="1" s="1"/>
  <c r="O101" i="1" l="1"/>
  <c r="L101" i="1"/>
  <c r="J101" i="1"/>
  <c r="P101" i="1" s="1"/>
  <c r="M101" i="1"/>
  <c r="K102" i="1" s="1"/>
  <c r="O102" i="1" l="1"/>
  <c r="M102" i="1"/>
  <c r="K103" i="1" s="1"/>
  <c r="L102" i="1"/>
  <c r="J102" i="1"/>
  <c r="P102" i="1" s="1"/>
  <c r="O103" i="1" l="1"/>
  <c r="J103" i="1"/>
  <c r="P103" i="1" s="1"/>
  <c r="M103" i="1"/>
  <c r="K104" i="1" s="1"/>
  <c r="L103" i="1"/>
  <c r="O104" i="1" l="1"/>
  <c r="M104" i="1"/>
  <c r="K105" i="1" s="1"/>
  <c r="L104" i="1"/>
  <c r="J104" i="1"/>
  <c r="P104" i="1" s="1"/>
  <c r="O105" i="1" l="1"/>
  <c r="J105" i="1"/>
  <c r="P105" i="1" s="1"/>
  <c r="L105" i="1"/>
  <c r="M105" i="1"/>
  <c r="K106" i="1" s="1"/>
  <c r="O106" i="1" l="1"/>
  <c r="J106" i="1"/>
  <c r="P106" i="1" s="1"/>
  <c r="L106" i="1"/>
  <c r="M106" i="1"/>
  <c r="K107" i="1" s="1"/>
  <c r="O107" i="1" l="1"/>
  <c r="L107" i="1"/>
  <c r="M107" i="1"/>
  <c r="K108" i="1" s="1"/>
  <c r="J107" i="1"/>
  <c r="P107" i="1" s="1"/>
  <c r="O108" i="1" l="1"/>
  <c r="M108" i="1"/>
  <c r="K109" i="1" s="1"/>
  <c r="L108" i="1"/>
  <c r="J108" i="1"/>
  <c r="P108" i="1" s="1"/>
  <c r="O109" i="1" l="1"/>
  <c r="J109" i="1"/>
  <c r="P109" i="1" s="1"/>
  <c r="L109" i="1"/>
  <c r="K110" i="1" s="1"/>
  <c r="K111" i="1" s="1"/>
  <c r="M109" i="1"/>
  <c r="O110" i="1" l="1"/>
  <c r="L110" i="1"/>
  <c r="M110" i="1"/>
  <c r="J110" i="1"/>
  <c r="P110" i="1" s="1"/>
  <c r="O111" i="1" l="1"/>
  <c r="M111" i="1"/>
  <c r="K112" i="1" s="1"/>
  <c r="J111" i="1"/>
  <c r="P111" i="1" s="1"/>
  <c r="L111" i="1"/>
  <c r="O112" i="1" l="1"/>
  <c r="L112" i="1"/>
  <c r="M112" i="1"/>
  <c r="K113" i="1" s="1"/>
  <c r="J112" i="1"/>
  <c r="P112" i="1" s="1"/>
  <c r="O113" i="1" l="1"/>
  <c r="M113" i="1"/>
  <c r="K114" i="1" s="1"/>
  <c r="L113" i="1"/>
  <c r="J113" i="1"/>
  <c r="P113" i="1" s="1"/>
  <c r="O114" i="1" l="1"/>
  <c r="L114" i="1"/>
  <c r="M114" i="1"/>
  <c r="K115" i="1" s="1"/>
  <c r="J114" i="1"/>
  <c r="P114" i="1" s="1"/>
  <c r="O115" i="1" l="1"/>
  <c r="L115" i="1"/>
  <c r="M115" i="1"/>
  <c r="K116" i="1" s="1"/>
  <c r="J115" i="1"/>
  <c r="P115" i="1" s="1"/>
  <c r="O116" i="1" l="1"/>
  <c r="J116" i="1"/>
  <c r="P116" i="1" s="1"/>
  <c r="L116" i="1"/>
  <c r="M116" i="1"/>
  <c r="K117" i="1" s="1"/>
  <c r="O117" i="1" l="1"/>
  <c r="L117" i="1"/>
  <c r="J117" i="1"/>
  <c r="P117" i="1" s="1"/>
  <c r="M117" i="1"/>
  <c r="K118" i="1" s="1"/>
  <c r="O118" i="1" l="1"/>
  <c r="L118" i="1"/>
  <c r="J118" i="1"/>
  <c r="P118" i="1" s="1"/>
  <c r="M118" i="1"/>
  <c r="K119" i="1" s="1"/>
  <c r="O119" i="1" l="1"/>
  <c r="L119" i="1"/>
  <c r="M119" i="1"/>
  <c r="K120" i="1" s="1"/>
  <c r="J119" i="1"/>
  <c r="P119" i="1" s="1"/>
  <c r="O120" i="1" l="1"/>
  <c r="M120" i="1"/>
  <c r="K121" i="1" s="1"/>
  <c r="J120" i="1"/>
  <c r="P120" i="1" s="1"/>
  <c r="L120" i="1"/>
  <c r="O121" i="1" l="1"/>
  <c r="L121" i="1"/>
  <c r="M121" i="1"/>
  <c r="K122" i="1" s="1"/>
  <c r="J121" i="1"/>
  <c r="P121" i="1" s="1"/>
  <c r="O122" i="1" l="1"/>
  <c r="J122" i="1"/>
  <c r="P122" i="1" s="1"/>
  <c r="M122" i="1"/>
  <c r="K123" i="1" s="1"/>
  <c r="L122" i="1"/>
  <c r="O123" i="1" l="1"/>
  <c r="L123" i="1"/>
  <c r="K124" i="1" s="1"/>
  <c r="K125" i="1" s="1"/>
  <c r="J123" i="1"/>
  <c r="P123" i="1" s="1"/>
  <c r="M123" i="1"/>
  <c r="O124" i="1" l="1"/>
  <c r="M124" i="1"/>
  <c r="L124" i="1"/>
  <c r="J124" i="1"/>
  <c r="P124" i="1" s="1"/>
  <c r="O125" i="1" l="1"/>
  <c r="M125" i="1"/>
  <c r="K126" i="1" s="1"/>
  <c r="J125" i="1"/>
  <c r="P125" i="1" s="1"/>
  <c r="L125" i="1"/>
  <c r="O126" i="1" l="1"/>
  <c r="J126" i="1"/>
  <c r="P126" i="1" s="1"/>
  <c r="M126" i="1"/>
  <c r="K127" i="1" s="1"/>
  <c r="L126" i="1"/>
  <c r="O127" i="1" l="1"/>
  <c r="J127" i="1"/>
  <c r="P127" i="1" s="1"/>
  <c r="M127" i="1"/>
  <c r="K128" i="1" s="1"/>
  <c r="L127" i="1"/>
  <c r="O128" i="1" l="1"/>
  <c r="L128" i="1"/>
  <c r="J128" i="1"/>
  <c r="P128" i="1" s="1"/>
  <c r="M128" i="1"/>
  <c r="K129" i="1" s="1"/>
  <c r="O129" i="1" l="1"/>
  <c r="M129" i="1"/>
  <c r="K130" i="1" s="1"/>
  <c r="J129" i="1"/>
  <c r="P129" i="1" s="1"/>
  <c r="L129" i="1"/>
  <c r="O130" i="1" l="1"/>
  <c r="L130" i="1"/>
  <c r="M130" i="1"/>
  <c r="K131" i="1" s="1"/>
  <c r="J130" i="1"/>
  <c r="P130" i="1" s="1"/>
  <c r="O131" i="1" l="1"/>
  <c r="M131" i="1"/>
  <c r="K132" i="1" s="1"/>
  <c r="J131" i="1"/>
  <c r="P131" i="1" s="1"/>
  <c r="L131" i="1"/>
  <c r="O132" i="1" l="1"/>
  <c r="L132" i="1"/>
  <c r="J132" i="1"/>
  <c r="P132" i="1" s="1"/>
  <c r="M132" i="1"/>
  <c r="K133" i="1" s="1"/>
  <c r="O133" i="1" l="1"/>
  <c r="L133" i="1"/>
  <c r="M133" i="1"/>
  <c r="K134" i="1" s="1"/>
  <c r="J133" i="1"/>
  <c r="P133" i="1" s="1"/>
  <c r="O134" i="1" l="1"/>
  <c r="L134" i="1"/>
  <c r="M134" i="1"/>
  <c r="K135" i="1" s="1"/>
  <c r="J134" i="1"/>
  <c r="P134" i="1" s="1"/>
  <c r="O135" i="1" l="1"/>
  <c r="L135" i="1"/>
  <c r="J135" i="1"/>
  <c r="P135" i="1" s="1"/>
  <c r="M135" i="1"/>
  <c r="K136" i="1" s="1"/>
  <c r="O136" i="1" l="1"/>
  <c r="J136" i="1"/>
  <c r="P136" i="1" s="1"/>
  <c r="M136" i="1"/>
  <c r="K137" i="1" s="1"/>
  <c r="L136" i="1"/>
  <c r="O137" i="1" l="1"/>
  <c r="J137" i="1"/>
  <c r="P137" i="1" s="1"/>
  <c r="M137" i="1"/>
  <c r="L137" i="1"/>
  <c r="K138" i="1" s="1"/>
  <c r="O138" i="1" l="1"/>
  <c r="M138" i="1"/>
  <c r="L138" i="1"/>
  <c r="K139" i="1" s="1"/>
  <c r="K140" i="1" s="1"/>
  <c r="J138" i="1"/>
  <c r="P138" i="1" s="1"/>
  <c r="O139" i="1" l="1"/>
  <c r="J139" i="1"/>
  <c r="P139" i="1" s="1"/>
  <c r="M139" i="1"/>
  <c r="L139" i="1"/>
  <c r="O140" i="1" l="1"/>
  <c r="M140" i="1"/>
  <c r="K141" i="1" s="1"/>
  <c r="L140" i="1"/>
  <c r="J140" i="1"/>
  <c r="P140" i="1" s="1"/>
  <c r="O141" i="1" l="1"/>
  <c r="M141" i="1"/>
  <c r="K142" i="1" s="1"/>
  <c r="L141" i="1"/>
  <c r="J141" i="1"/>
  <c r="P141" i="1" s="1"/>
  <c r="O142" i="1" l="1"/>
  <c r="L142" i="1"/>
  <c r="M142" i="1"/>
  <c r="K143" i="1" s="1"/>
  <c r="J142" i="1"/>
  <c r="P142" i="1" s="1"/>
  <c r="O143" i="1" l="1"/>
  <c r="L143" i="1"/>
  <c r="M143" i="1"/>
  <c r="K144" i="1" s="1"/>
  <c r="J143" i="1"/>
  <c r="P143" i="1" s="1"/>
  <c r="O144" i="1" l="1"/>
  <c r="L144" i="1"/>
  <c r="J144" i="1"/>
  <c r="P144" i="1" s="1"/>
  <c r="M144" i="1"/>
  <c r="K145" i="1" s="1"/>
  <c r="O145" i="1" l="1"/>
  <c r="J145" i="1"/>
  <c r="P145" i="1" s="1"/>
  <c r="L145" i="1"/>
  <c r="M145" i="1"/>
  <c r="K146" i="1" s="1"/>
  <c r="O146" i="1" l="1"/>
  <c r="L146" i="1"/>
  <c r="J146" i="1"/>
  <c r="P146" i="1" s="1"/>
  <c r="M146" i="1"/>
  <c r="K147" i="1" s="1"/>
  <c r="O147" i="1" l="1"/>
  <c r="L147" i="1"/>
  <c r="M147" i="1"/>
  <c r="K148" i="1" s="1"/>
  <c r="J147" i="1"/>
  <c r="P147" i="1" s="1"/>
  <c r="O148" i="1" l="1"/>
  <c r="L148" i="1"/>
  <c r="M148" i="1"/>
  <c r="K149" i="1" s="1"/>
  <c r="J148" i="1"/>
  <c r="P148" i="1" s="1"/>
  <c r="O149" i="1" l="1"/>
  <c r="M149" i="1"/>
  <c r="K150" i="1" s="1"/>
  <c r="J149" i="1"/>
  <c r="P149" i="1" s="1"/>
  <c r="L149" i="1"/>
  <c r="O150" i="1" l="1"/>
  <c r="L150" i="1"/>
  <c r="J150" i="1"/>
  <c r="P150" i="1" s="1"/>
  <c r="M150" i="1"/>
  <c r="K151" i="1" s="1"/>
  <c r="O151" i="1" l="1"/>
  <c r="J151" i="1"/>
  <c r="P151" i="1" s="1"/>
  <c r="L151" i="1"/>
  <c r="M151" i="1"/>
  <c r="K152" i="1" s="1"/>
  <c r="O152" i="1" l="1"/>
  <c r="J152" i="1"/>
  <c r="P152" i="1" s="1"/>
  <c r="M152" i="1"/>
  <c r="L152" i="1"/>
  <c r="K153" i="1" s="1"/>
  <c r="O153" i="1" l="1"/>
  <c r="L153" i="1"/>
  <c r="K154" i="1" s="1"/>
  <c r="K155" i="1" s="1"/>
  <c r="J153" i="1"/>
  <c r="P153" i="1" s="1"/>
  <c r="M153" i="1"/>
  <c r="O154" i="1" l="1"/>
  <c r="M154" i="1"/>
  <c r="L154" i="1"/>
  <c r="J154" i="1"/>
  <c r="P154" i="1" s="1"/>
  <c r="O155" i="1" l="1"/>
  <c r="M155" i="1"/>
  <c r="K156" i="1" s="1"/>
  <c r="J155" i="1"/>
  <c r="P155" i="1" s="1"/>
  <c r="L155" i="1"/>
  <c r="O156" i="1" l="1"/>
  <c r="J156" i="1"/>
  <c r="P156" i="1" s="1"/>
  <c r="L156" i="1"/>
  <c r="M156" i="1"/>
  <c r="K157" i="1" s="1"/>
  <c r="O157" i="1" l="1"/>
  <c r="M157" i="1"/>
  <c r="K158" i="1" s="1"/>
  <c r="L157" i="1"/>
  <c r="J157" i="1"/>
  <c r="P157" i="1" s="1"/>
  <c r="O158" i="1" l="1"/>
  <c r="L158" i="1"/>
  <c r="J158" i="1"/>
  <c r="P158" i="1" s="1"/>
  <c r="M158" i="1"/>
  <c r="K159" i="1" s="1"/>
  <c r="O159" i="1" l="1"/>
  <c r="L159" i="1"/>
  <c r="J159" i="1"/>
  <c r="P159" i="1" s="1"/>
  <c r="M159" i="1"/>
  <c r="K160" i="1" s="1"/>
  <c r="O160" i="1" l="1"/>
  <c r="L160" i="1"/>
  <c r="M160" i="1"/>
  <c r="K161" i="1" s="1"/>
  <c r="J160" i="1"/>
  <c r="P160" i="1" s="1"/>
  <c r="O161" i="1" l="1"/>
  <c r="M161" i="1"/>
  <c r="K162" i="1" s="1"/>
  <c r="J161" i="1"/>
  <c r="P161" i="1" s="1"/>
  <c r="L161" i="1"/>
  <c r="O162" i="1" l="1"/>
  <c r="J162" i="1"/>
  <c r="P162" i="1" s="1"/>
  <c r="L162" i="1"/>
  <c r="M162" i="1"/>
  <c r="K163" i="1" s="1"/>
  <c r="O163" i="1" l="1"/>
  <c r="L163" i="1"/>
  <c r="M163" i="1"/>
  <c r="K164" i="1" s="1"/>
  <c r="J163" i="1"/>
  <c r="P163" i="1" s="1"/>
  <c r="O164" i="1" l="1"/>
  <c r="M164" i="1"/>
  <c r="K165" i="1" s="1"/>
  <c r="J164" i="1"/>
  <c r="P164" i="1" s="1"/>
  <c r="L164" i="1"/>
  <c r="O165" i="1" l="1"/>
  <c r="J165" i="1"/>
  <c r="P165" i="1" s="1"/>
  <c r="M165" i="1"/>
  <c r="K166" i="1" s="1"/>
  <c r="L165" i="1"/>
  <c r="O166" i="1" l="1"/>
  <c r="L166" i="1"/>
  <c r="M166" i="1"/>
  <c r="K167" i="1" s="1"/>
  <c r="J166" i="1"/>
  <c r="P166" i="1" s="1"/>
  <c r="O167" i="1" l="1"/>
  <c r="M167" i="1"/>
  <c r="J167" i="1"/>
  <c r="P167" i="1" s="1"/>
  <c r="L167" i="1"/>
  <c r="K168" i="1" s="1"/>
  <c r="K169" i="1" s="1"/>
  <c r="O168" i="1" l="1"/>
  <c r="J168" i="1"/>
  <c r="P168" i="1" s="1"/>
  <c r="M168" i="1"/>
  <c r="L168" i="1"/>
  <c r="O169" i="1" l="1"/>
  <c r="J169" i="1"/>
  <c r="P169" i="1" s="1"/>
  <c r="L169" i="1"/>
  <c r="M169" i="1"/>
  <c r="K170" i="1" s="1"/>
  <c r="O170" i="1" l="1"/>
  <c r="M170" i="1"/>
  <c r="K171" i="1" s="1"/>
  <c r="J170" i="1"/>
  <c r="P170" i="1" s="1"/>
  <c r="L170" i="1"/>
  <c r="O171" i="1" l="1"/>
  <c r="J171" i="1"/>
  <c r="P171" i="1" s="1"/>
  <c r="L171" i="1"/>
  <c r="M171" i="1"/>
  <c r="K172" i="1" s="1"/>
  <c r="O172" i="1" l="1"/>
  <c r="M172" i="1"/>
  <c r="K173" i="1" s="1"/>
  <c r="L172" i="1"/>
  <c r="J172" i="1"/>
  <c r="P172" i="1" s="1"/>
  <c r="O173" i="1" l="1"/>
  <c r="L173" i="1"/>
  <c r="J173" i="1"/>
  <c r="P173" i="1" s="1"/>
  <c r="M173" i="1"/>
  <c r="K174" i="1" s="1"/>
  <c r="O174" i="1" l="1"/>
  <c r="J174" i="1"/>
  <c r="P174" i="1" s="1"/>
  <c r="L174" i="1"/>
  <c r="M174" i="1"/>
  <c r="K175" i="1" s="1"/>
  <c r="O175" i="1" l="1"/>
  <c r="L175" i="1"/>
  <c r="J175" i="1"/>
  <c r="P175" i="1" s="1"/>
  <c r="M175" i="1"/>
  <c r="K176" i="1" s="1"/>
  <c r="O176" i="1" l="1"/>
  <c r="J176" i="1"/>
  <c r="P176" i="1" s="1"/>
  <c r="L176" i="1"/>
  <c r="M176" i="1"/>
  <c r="K177" i="1" s="1"/>
  <c r="O177" i="1" l="1"/>
  <c r="L177" i="1"/>
  <c r="M177" i="1"/>
  <c r="K178" i="1" s="1"/>
  <c r="J177" i="1"/>
  <c r="P177" i="1" s="1"/>
  <c r="O178" i="1" l="1"/>
  <c r="M178" i="1"/>
  <c r="K179" i="1" s="1"/>
  <c r="L178" i="1"/>
  <c r="J178" i="1"/>
  <c r="P178" i="1" s="1"/>
  <c r="O179" i="1" l="1"/>
  <c r="M179" i="1"/>
  <c r="K180" i="1" s="1"/>
  <c r="L179" i="1"/>
  <c r="J179" i="1"/>
  <c r="P179" i="1" s="1"/>
  <c r="O180" i="1" l="1"/>
  <c r="M180" i="1"/>
  <c r="K181" i="1" s="1"/>
  <c r="L180" i="1"/>
  <c r="J180" i="1"/>
  <c r="P180" i="1" s="1"/>
  <c r="O181" i="1" l="1"/>
  <c r="M181" i="1"/>
  <c r="J181" i="1"/>
  <c r="P181" i="1" s="1"/>
  <c r="L181" i="1"/>
  <c r="K182" i="1" s="1"/>
  <c r="K183" i="1" s="1"/>
  <c r="O182" i="1" l="1"/>
  <c r="J182" i="1"/>
  <c r="P182" i="1" s="1"/>
  <c r="L182" i="1"/>
  <c r="M182" i="1"/>
  <c r="O183" i="1" l="1"/>
  <c r="J183" i="1"/>
  <c r="P183" i="1" s="1"/>
  <c r="M183" i="1"/>
  <c r="K184" i="1" s="1"/>
  <c r="L183" i="1"/>
  <c r="O184" i="1" l="1"/>
  <c r="M184" i="1"/>
  <c r="K185" i="1" s="1"/>
  <c r="J184" i="1"/>
  <c r="P184" i="1" s="1"/>
  <c r="L184" i="1"/>
  <c r="O185" i="1" l="1"/>
  <c r="M185" i="1"/>
  <c r="K186" i="1" s="1"/>
  <c r="J185" i="1"/>
  <c r="P185" i="1" s="1"/>
  <c r="L185" i="1"/>
  <c r="O186" i="1" l="1"/>
  <c r="J186" i="1"/>
  <c r="P186" i="1" s="1"/>
  <c r="L186" i="1"/>
  <c r="M186" i="1"/>
  <c r="K187" i="1" s="1"/>
  <c r="O187" i="1" l="1"/>
  <c r="L187" i="1"/>
  <c r="J187" i="1"/>
  <c r="P187" i="1" s="1"/>
  <c r="M187" i="1"/>
  <c r="K188" i="1" s="1"/>
  <c r="O188" i="1" l="1"/>
  <c r="L188" i="1"/>
  <c r="J188" i="1"/>
  <c r="P188" i="1" s="1"/>
  <c r="M188" i="1"/>
  <c r="K189" i="1" s="1"/>
  <c r="O189" i="1" l="1"/>
  <c r="J189" i="1"/>
  <c r="P189" i="1" s="1"/>
  <c r="M189" i="1"/>
  <c r="K190" i="1" s="1"/>
  <c r="L189" i="1"/>
  <c r="O190" i="1" l="1"/>
  <c r="J190" i="1"/>
  <c r="P190" i="1" s="1"/>
  <c r="L190" i="1"/>
  <c r="M190" i="1"/>
  <c r="K191" i="1" s="1"/>
  <c r="O191" i="1" l="1"/>
  <c r="J191" i="1"/>
  <c r="P191" i="1" s="1"/>
  <c r="L191" i="1"/>
  <c r="M191" i="1"/>
  <c r="K192" i="1" s="1"/>
  <c r="O192" i="1" l="1"/>
  <c r="L192" i="1"/>
  <c r="M192" i="1"/>
  <c r="K193" i="1" s="1"/>
  <c r="J192" i="1"/>
  <c r="P192" i="1" s="1"/>
  <c r="O193" i="1" l="1"/>
  <c r="J193" i="1"/>
  <c r="P193" i="1" s="1"/>
  <c r="L193" i="1"/>
  <c r="M193" i="1"/>
  <c r="K194" i="1" s="1"/>
  <c r="O194" i="1" l="1"/>
  <c r="M194" i="1"/>
  <c r="K195" i="1" s="1"/>
  <c r="L194" i="1"/>
  <c r="J194" i="1"/>
  <c r="P194" i="1" s="1"/>
  <c r="O195" i="1" l="1"/>
  <c r="M195" i="1"/>
  <c r="J195" i="1"/>
  <c r="P195" i="1" s="1"/>
  <c r="L195" i="1"/>
  <c r="K196" i="1" s="1"/>
  <c r="K197" i="1" s="1"/>
  <c r="O196" i="1" l="1"/>
  <c r="L196" i="1"/>
  <c r="M196" i="1"/>
  <c r="J196" i="1"/>
  <c r="P196" i="1" s="1"/>
  <c r="O197" i="1" l="1"/>
  <c r="L197" i="1"/>
  <c r="M197" i="1"/>
  <c r="K198" i="1" s="1"/>
  <c r="J197" i="1"/>
  <c r="P197" i="1" s="1"/>
  <c r="O198" i="1" l="1"/>
  <c r="J198" i="1"/>
  <c r="P198" i="1" s="1"/>
  <c r="L198" i="1"/>
  <c r="M198" i="1"/>
  <c r="K199" i="1" s="1"/>
  <c r="O199" i="1" l="1"/>
  <c r="L199" i="1"/>
  <c r="J199" i="1"/>
  <c r="P199" i="1" s="1"/>
  <c r="M199" i="1"/>
  <c r="K200" i="1" s="1"/>
  <c r="O200" i="1" l="1"/>
  <c r="J200" i="1"/>
  <c r="P200" i="1" s="1"/>
  <c r="L200" i="1"/>
  <c r="M200" i="1"/>
  <c r="K201" i="1" s="1"/>
  <c r="O201" i="1" l="1"/>
  <c r="M201" i="1"/>
  <c r="K202" i="1" s="1"/>
  <c r="L201" i="1"/>
  <c r="J201" i="1"/>
  <c r="P201" i="1" s="1"/>
  <c r="O202" i="1" l="1"/>
  <c r="M202" i="1"/>
  <c r="K203" i="1" s="1"/>
  <c r="L202" i="1"/>
  <c r="J202" i="1"/>
  <c r="P202" i="1" s="1"/>
  <c r="O203" i="1" l="1"/>
  <c r="L203" i="1"/>
  <c r="M203" i="1"/>
  <c r="K204" i="1" s="1"/>
  <c r="J203" i="1"/>
  <c r="P203" i="1" s="1"/>
  <c r="O204" i="1" l="1"/>
  <c r="J204" i="1"/>
  <c r="P204" i="1" s="1"/>
  <c r="L204" i="1"/>
  <c r="M204" i="1"/>
  <c r="K205" i="1" s="1"/>
  <c r="O205" i="1" l="1"/>
  <c r="J205" i="1"/>
  <c r="P205" i="1" s="1"/>
  <c r="M205" i="1"/>
  <c r="K206" i="1" s="1"/>
  <c r="L205" i="1"/>
  <c r="O206" i="1" l="1"/>
  <c r="J206" i="1"/>
  <c r="P206" i="1" s="1"/>
  <c r="M206" i="1"/>
  <c r="K207" i="1" s="1"/>
  <c r="L206" i="1"/>
  <c r="O207" i="1" l="1"/>
  <c r="J207" i="1"/>
  <c r="P207" i="1" s="1"/>
  <c r="M207" i="1"/>
  <c r="K208" i="1" s="1"/>
  <c r="L207" i="1"/>
  <c r="O208" i="1" l="1"/>
  <c r="J208" i="1"/>
  <c r="P208" i="1" s="1"/>
  <c r="L208" i="1"/>
  <c r="M208" i="1"/>
  <c r="K209" i="1" s="1"/>
  <c r="O209" i="1" l="1"/>
  <c r="L209" i="1"/>
  <c r="K210" i="1" s="1"/>
  <c r="M209" i="1"/>
  <c r="J209" i="1"/>
  <c r="P209" i="1" s="1"/>
  <c r="O210" i="1" l="1"/>
  <c r="J210" i="1"/>
  <c r="P210" i="1" s="1"/>
  <c r="M210" i="1"/>
  <c r="L210" i="1"/>
  <c r="K211" i="1" s="1"/>
  <c r="O211" i="1" l="1"/>
  <c r="L211" i="1"/>
  <c r="K212" i="1" s="1"/>
  <c r="M211" i="1"/>
  <c r="J211" i="1"/>
  <c r="P211" i="1" s="1"/>
  <c r="O212" i="1" l="1"/>
  <c r="J212" i="1"/>
  <c r="P212" i="1" s="1"/>
  <c r="M212" i="1"/>
  <c r="L212" i="1"/>
  <c r="K213" i="1" s="1"/>
  <c r="O213" i="1" l="1"/>
  <c r="M213" i="1"/>
  <c r="L213" i="1"/>
  <c r="K214" i="1" s="1"/>
  <c r="J213" i="1"/>
  <c r="P213" i="1" s="1"/>
  <c r="O214" i="1" l="1"/>
  <c r="J214" i="1"/>
  <c r="P214" i="1" s="1"/>
  <c r="L214" i="1"/>
  <c r="K215" i="1" s="1"/>
  <c r="K216" i="1" s="1"/>
  <c r="M214" i="1"/>
  <c r="O215" i="1" l="1"/>
  <c r="J215" i="1"/>
  <c r="P215" i="1" s="1"/>
  <c r="M215" i="1"/>
  <c r="L215" i="1"/>
  <c r="O216" i="1" l="1"/>
  <c r="L216" i="1"/>
  <c r="J216" i="1"/>
  <c r="P216" i="1" s="1"/>
  <c r="M216" i="1"/>
  <c r="K217" i="1" s="1"/>
  <c r="O217" i="1" l="1"/>
  <c r="J217" i="1"/>
  <c r="P217" i="1" s="1"/>
  <c r="M217" i="1"/>
  <c r="K218" i="1" s="1"/>
  <c r="L217" i="1"/>
  <c r="O218" i="1" l="1"/>
  <c r="L218" i="1"/>
  <c r="J218" i="1"/>
  <c r="P218" i="1" s="1"/>
  <c r="M218" i="1"/>
  <c r="K219" i="1" s="1"/>
  <c r="O219" i="1" l="1"/>
  <c r="M219" i="1"/>
  <c r="K220" i="1" s="1"/>
  <c r="J219" i="1"/>
  <c r="P219" i="1" s="1"/>
  <c r="L219" i="1"/>
  <c r="O220" i="1" l="1"/>
  <c r="L220" i="1"/>
  <c r="M220" i="1"/>
  <c r="K221" i="1" s="1"/>
  <c r="J220" i="1"/>
  <c r="P220" i="1" s="1"/>
  <c r="O221" i="1" l="1"/>
  <c r="M221" i="1"/>
  <c r="K222" i="1" s="1"/>
  <c r="J221" i="1"/>
  <c r="P221" i="1" s="1"/>
  <c r="L221" i="1"/>
  <c r="O222" i="1" l="1"/>
  <c r="L222" i="1"/>
  <c r="M222" i="1"/>
  <c r="K223" i="1" s="1"/>
  <c r="J222" i="1"/>
  <c r="P222" i="1" s="1"/>
  <c r="O223" i="1" l="1"/>
  <c r="J223" i="1"/>
  <c r="P223" i="1" s="1"/>
  <c r="M223" i="1"/>
  <c r="K224" i="1" s="1"/>
  <c r="L223" i="1"/>
  <c r="O224" i="1" l="1"/>
  <c r="L224" i="1"/>
  <c r="M224" i="1"/>
  <c r="K225" i="1" s="1"/>
  <c r="J224" i="1"/>
  <c r="P224" i="1" s="1"/>
  <c r="O225" i="1" l="1"/>
  <c r="M225" i="1"/>
  <c r="K226" i="1" s="1"/>
  <c r="L225" i="1"/>
  <c r="J225" i="1"/>
  <c r="P225" i="1" s="1"/>
  <c r="O226" i="1" l="1"/>
  <c r="M226" i="1"/>
  <c r="K227" i="1" s="1"/>
  <c r="J226" i="1"/>
  <c r="P226" i="1" s="1"/>
  <c r="L226" i="1"/>
  <c r="O227" i="1" l="1"/>
  <c r="J227" i="1"/>
  <c r="P227" i="1" s="1"/>
  <c r="L227" i="1"/>
  <c r="M227" i="1"/>
  <c r="K228" i="1" s="1"/>
  <c r="O228" i="1" l="1"/>
  <c r="L228" i="1"/>
  <c r="K229" i="1" s="1"/>
  <c r="J228" i="1"/>
  <c r="P228" i="1" s="1"/>
  <c r="M228" i="1"/>
  <c r="O229" i="1" l="1"/>
  <c r="J229" i="1"/>
  <c r="P229" i="1" s="1"/>
  <c r="L229" i="1"/>
  <c r="K230" i="1" s="1"/>
  <c r="K231" i="1" s="1"/>
  <c r="M229" i="1"/>
  <c r="O230" i="1" l="1"/>
  <c r="J230" i="1"/>
  <c r="P230" i="1" s="1"/>
  <c r="M230" i="1"/>
  <c r="L230" i="1"/>
  <c r="O231" i="1" l="1"/>
  <c r="M231" i="1"/>
  <c r="K232" i="1" s="1"/>
  <c r="J231" i="1"/>
  <c r="P231" i="1" s="1"/>
  <c r="L231" i="1"/>
  <c r="O232" i="1" l="1"/>
  <c r="M232" i="1"/>
  <c r="K233" i="1" s="1"/>
  <c r="L232" i="1"/>
  <c r="J232" i="1"/>
  <c r="P232" i="1" s="1"/>
  <c r="O233" i="1" l="1"/>
  <c r="J233" i="1"/>
  <c r="P233" i="1" s="1"/>
  <c r="L233" i="1"/>
  <c r="M233" i="1"/>
  <c r="K234" i="1" s="1"/>
  <c r="O234" i="1" l="1"/>
  <c r="J234" i="1"/>
  <c r="P234" i="1" s="1"/>
  <c r="M234" i="1"/>
  <c r="K235" i="1" s="1"/>
  <c r="L234" i="1"/>
  <c r="O235" i="1" l="1"/>
  <c r="J235" i="1"/>
  <c r="P235" i="1" s="1"/>
  <c r="M235" i="1"/>
  <c r="K236" i="1" s="1"/>
  <c r="L235" i="1"/>
  <c r="O236" i="1" l="1"/>
  <c r="J236" i="1"/>
  <c r="P236" i="1" s="1"/>
  <c r="M236" i="1"/>
  <c r="K237" i="1" s="1"/>
  <c r="L236" i="1"/>
  <c r="O237" i="1" l="1"/>
  <c r="L237" i="1"/>
  <c r="M237" i="1"/>
  <c r="K238" i="1" s="1"/>
  <c r="J237" i="1"/>
  <c r="P237" i="1" s="1"/>
  <c r="O238" i="1" l="1"/>
  <c r="M238" i="1"/>
  <c r="K239" i="1" s="1"/>
  <c r="L238" i="1"/>
  <c r="J238" i="1"/>
  <c r="P238" i="1" s="1"/>
  <c r="O239" i="1" l="1"/>
  <c r="M239" i="1"/>
  <c r="K240" i="1" s="1"/>
  <c r="L239" i="1"/>
  <c r="J239" i="1"/>
  <c r="P239" i="1" s="1"/>
  <c r="O240" i="1" l="1"/>
  <c r="L240" i="1"/>
  <c r="M240" i="1"/>
  <c r="K241" i="1" s="1"/>
  <c r="J240" i="1"/>
  <c r="P240" i="1" s="1"/>
  <c r="O241" i="1" l="1"/>
  <c r="J241" i="1"/>
  <c r="P241" i="1" s="1"/>
  <c r="L241" i="1"/>
  <c r="M241" i="1"/>
  <c r="K242" i="1" s="1"/>
  <c r="O242" i="1" l="1"/>
  <c r="J242" i="1"/>
  <c r="P242" i="1" s="1"/>
  <c r="L242" i="1"/>
  <c r="M242" i="1"/>
  <c r="K243" i="1" s="1"/>
  <c r="O243" i="1" l="1"/>
  <c r="J243" i="1"/>
  <c r="P243" i="1" s="1"/>
  <c r="M243" i="1"/>
  <c r="L243" i="1"/>
  <c r="K244" i="1" s="1"/>
  <c r="K245" i="1" s="1"/>
  <c r="O244" i="1" l="1"/>
  <c r="M244" i="1"/>
  <c r="L244" i="1"/>
  <c r="J244" i="1"/>
  <c r="P244" i="1" s="1"/>
  <c r="O245" i="1" l="1"/>
  <c r="M245" i="1"/>
  <c r="K246" i="1" s="1"/>
  <c r="J245" i="1"/>
  <c r="P245" i="1" s="1"/>
  <c r="L245" i="1"/>
  <c r="O246" i="1" l="1"/>
  <c r="L246" i="1"/>
  <c r="J246" i="1"/>
  <c r="P246" i="1" s="1"/>
  <c r="M246" i="1"/>
  <c r="K247" i="1" s="1"/>
  <c r="O247" i="1" l="1"/>
  <c r="L247" i="1"/>
  <c r="J247" i="1"/>
  <c r="P247" i="1" s="1"/>
  <c r="M247" i="1"/>
  <c r="K248" i="1" s="1"/>
  <c r="O248" i="1" l="1"/>
  <c r="L248" i="1"/>
  <c r="J248" i="1"/>
  <c r="P248" i="1" s="1"/>
  <c r="M248" i="1"/>
  <c r="K249" i="1" s="1"/>
  <c r="O249" i="1" l="1"/>
  <c r="L249" i="1"/>
  <c r="J249" i="1"/>
  <c r="P249" i="1" s="1"/>
  <c r="M249" i="1"/>
  <c r="K250" i="1" s="1"/>
  <c r="O250" i="1" l="1"/>
  <c r="L250" i="1"/>
  <c r="J250" i="1"/>
  <c r="P250" i="1" s="1"/>
  <c r="M250" i="1"/>
  <c r="K251" i="1" s="1"/>
  <c r="O251" i="1" l="1"/>
  <c r="L251" i="1"/>
  <c r="J251" i="1"/>
  <c r="P251" i="1" s="1"/>
  <c r="M251" i="1"/>
  <c r="K252" i="1" s="1"/>
  <c r="O252" i="1" l="1"/>
  <c r="M252" i="1"/>
  <c r="K253" i="1" s="1"/>
  <c r="L252" i="1"/>
  <c r="J252" i="1"/>
  <c r="P252" i="1" s="1"/>
  <c r="O253" i="1" l="1"/>
  <c r="M253" i="1"/>
  <c r="K254" i="1" s="1"/>
  <c r="J253" i="1"/>
  <c r="P253" i="1" s="1"/>
  <c r="L253" i="1"/>
  <c r="O254" i="1" l="1"/>
  <c r="L254" i="1"/>
  <c r="J254" i="1"/>
  <c r="P254" i="1" s="1"/>
  <c r="M254" i="1"/>
  <c r="K255" i="1" s="1"/>
  <c r="O255" i="1" l="1"/>
  <c r="L255" i="1"/>
  <c r="M255" i="1"/>
  <c r="K256" i="1" s="1"/>
  <c r="J255" i="1"/>
  <c r="P255" i="1" s="1"/>
  <c r="O256" i="1" l="1"/>
  <c r="L256" i="1"/>
  <c r="J256" i="1"/>
  <c r="P256" i="1" s="1"/>
  <c r="M256" i="1"/>
  <c r="K257" i="1" s="1"/>
  <c r="O257" i="1" l="1"/>
  <c r="M257" i="1"/>
  <c r="L257" i="1"/>
  <c r="K258" i="1" s="1"/>
  <c r="K259" i="1" s="1"/>
  <c r="J257" i="1"/>
  <c r="P257" i="1" s="1"/>
  <c r="O258" i="1" l="1"/>
  <c r="M258" i="1"/>
  <c r="J258" i="1"/>
  <c r="P258" i="1" s="1"/>
  <c r="L258" i="1"/>
  <c r="O259" i="1" l="1"/>
  <c r="M259" i="1"/>
  <c r="K260" i="1" s="1"/>
  <c r="L259" i="1"/>
  <c r="J259" i="1"/>
  <c r="P259" i="1" s="1"/>
  <c r="O260" i="1" l="1"/>
  <c r="J260" i="1"/>
  <c r="P260" i="1" s="1"/>
  <c r="L260" i="1"/>
  <c r="M260" i="1"/>
  <c r="K261" i="1" s="1"/>
  <c r="O261" i="1" l="1"/>
  <c r="J261" i="1"/>
  <c r="P261" i="1" s="1"/>
  <c r="M261" i="1"/>
  <c r="K262" i="1" s="1"/>
  <c r="L261" i="1"/>
  <c r="O262" i="1" l="1"/>
  <c r="J262" i="1"/>
  <c r="P262" i="1" s="1"/>
  <c r="L262" i="1"/>
  <c r="M262" i="1"/>
  <c r="K263" i="1" s="1"/>
  <c r="O263" i="1" l="1"/>
  <c r="J263" i="1"/>
  <c r="P263" i="1" s="1"/>
  <c r="L263" i="1"/>
  <c r="M263" i="1"/>
  <c r="K264" i="1" s="1"/>
  <c r="O264" i="1" l="1"/>
  <c r="M264" i="1"/>
  <c r="K265" i="1" s="1"/>
  <c r="L264" i="1"/>
  <c r="J264" i="1"/>
  <c r="P264" i="1" s="1"/>
  <c r="O265" i="1" l="1"/>
  <c r="M265" i="1"/>
  <c r="K266" i="1" s="1"/>
  <c r="J265" i="1"/>
  <c r="P265" i="1" s="1"/>
  <c r="L265" i="1"/>
  <c r="O266" i="1" l="1"/>
  <c r="J266" i="1"/>
  <c r="P266" i="1" s="1"/>
  <c r="L266" i="1"/>
  <c r="M266" i="1"/>
  <c r="K267" i="1" s="1"/>
  <c r="O267" i="1" l="1"/>
  <c r="M267" i="1"/>
  <c r="K268" i="1" s="1"/>
  <c r="J267" i="1"/>
  <c r="P267" i="1" s="1"/>
  <c r="L267" i="1"/>
  <c r="O268" i="1" l="1"/>
  <c r="L268" i="1"/>
  <c r="J268" i="1"/>
  <c r="P268" i="1" s="1"/>
  <c r="M268" i="1"/>
  <c r="K269" i="1" s="1"/>
  <c r="O269" i="1" l="1"/>
  <c r="J269" i="1"/>
  <c r="P269" i="1" s="1"/>
  <c r="M269" i="1"/>
  <c r="K270" i="1" s="1"/>
  <c r="L269" i="1"/>
  <c r="O270" i="1" l="1"/>
  <c r="J270" i="1"/>
  <c r="P270" i="1" s="1"/>
  <c r="M270" i="1"/>
  <c r="K271" i="1" s="1"/>
  <c r="L270" i="1"/>
  <c r="O271" i="1" l="1"/>
  <c r="L271" i="1"/>
  <c r="K272" i="1" s="1"/>
  <c r="K273" i="1" s="1"/>
  <c r="J271" i="1"/>
  <c r="P271" i="1" s="1"/>
  <c r="M271" i="1"/>
  <c r="O272" i="1" l="1"/>
  <c r="M272" i="1"/>
  <c r="J272" i="1"/>
  <c r="P272" i="1" s="1"/>
  <c r="L272" i="1"/>
  <c r="O273" i="1" l="1"/>
  <c r="L273" i="1"/>
  <c r="M273" i="1"/>
  <c r="K274" i="1" s="1"/>
  <c r="J273" i="1"/>
  <c r="P273" i="1" s="1"/>
  <c r="O274" i="1" l="1"/>
  <c r="M274" i="1"/>
  <c r="K275" i="1" s="1"/>
  <c r="J274" i="1"/>
  <c r="P274" i="1" s="1"/>
  <c r="L274" i="1"/>
  <c r="O275" i="1" l="1"/>
  <c r="J275" i="1"/>
  <c r="P275" i="1" s="1"/>
  <c r="L275" i="1"/>
  <c r="M275" i="1"/>
  <c r="K276" i="1" s="1"/>
  <c r="O276" i="1" l="1"/>
  <c r="L276" i="1"/>
  <c r="M276" i="1"/>
  <c r="K277" i="1" s="1"/>
  <c r="J276" i="1"/>
  <c r="P276" i="1" s="1"/>
  <c r="O277" i="1" l="1"/>
  <c r="M277" i="1"/>
  <c r="K278" i="1" s="1"/>
  <c r="L277" i="1"/>
  <c r="J277" i="1"/>
  <c r="P277" i="1" s="1"/>
  <c r="O278" i="1" l="1"/>
  <c r="M278" i="1"/>
  <c r="K279" i="1" s="1"/>
  <c r="J278" i="1"/>
  <c r="P278" i="1" s="1"/>
  <c r="L278" i="1"/>
  <c r="M279" i="1" l="1"/>
  <c r="K280" i="1" s="1"/>
  <c r="O279" i="1"/>
  <c r="L279" i="1"/>
  <c r="J279" i="1"/>
  <c r="P279" i="1" s="1"/>
  <c r="L280" i="1" l="1"/>
  <c r="O280" i="1"/>
  <c r="M280" i="1"/>
  <c r="K281" i="1" s="1"/>
  <c r="J280" i="1"/>
  <c r="P280" i="1" s="1"/>
  <c r="L281" i="1" l="1"/>
  <c r="O281" i="1"/>
  <c r="M281" i="1"/>
  <c r="K282" i="1" s="1"/>
  <c r="J281" i="1"/>
  <c r="P281" i="1" s="1"/>
  <c r="O282" i="1" l="1"/>
  <c r="J282" i="1"/>
  <c r="P282" i="1" s="1"/>
  <c r="M282" i="1"/>
  <c r="K283" i="1" s="1"/>
  <c r="L282" i="1"/>
  <c r="K284" i="1" l="1"/>
  <c r="O283" i="1"/>
  <c r="M283" i="1"/>
  <c r="J283" i="1"/>
  <c r="P283" i="1" s="1"/>
  <c r="L283" i="1"/>
  <c r="J284" i="1" l="1"/>
  <c r="P284" i="1" s="1"/>
  <c r="O284" i="1"/>
  <c r="M284" i="1"/>
  <c r="K285" i="1" s="1"/>
  <c r="L284" i="1"/>
  <c r="O285" i="1" l="1"/>
  <c r="J285" i="1"/>
  <c r="P285" i="1" s="1"/>
  <c r="L285" i="1"/>
  <c r="K286" i="1" s="1"/>
  <c r="M285" i="1"/>
  <c r="O286" i="1" l="1"/>
  <c r="J286" i="1"/>
  <c r="P286" i="1" s="1"/>
  <c r="M286" i="1"/>
  <c r="L286" i="1"/>
  <c r="K287" i="1" s="1"/>
  <c r="O287" i="1" l="1"/>
  <c r="M287" i="1"/>
  <c r="J287" i="1"/>
  <c r="P287" i="1" s="1"/>
  <c r="L287" i="1"/>
  <c r="K288" i="1" s="1"/>
  <c r="L288" i="1" l="1"/>
  <c r="K289" i="1" s="1"/>
  <c r="K290" i="1" s="1"/>
  <c r="O288" i="1"/>
  <c r="M288" i="1"/>
  <c r="J288" i="1"/>
  <c r="P288" i="1" s="1"/>
  <c r="O289" i="1" l="1"/>
  <c r="J289" i="1"/>
  <c r="P289" i="1" s="1"/>
  <c r="M289" i="1"/>
  <c r="L289" i="1"/>
  <c r="O290" i="1" l="1"/>
  <c r="J290" i="1"/>
  <c r="P290" i="1" s="1"/>
  <c r="M290" i="1"/>
  <c r="K291" i="1" s="1"/>
  <c r="L290" i="1"/>
  <c r="O291" i="1" l="1"/>
  <c r="J291" i="1"/>
  <c r="P291" i="1" s="1"/>
  <c r="L291" i="1"/>
  <c r="M291" i="1"/>
  <c r="K292" i="1" s="1"/>
  <c r="O292" i="1" l="1"/>
  <c r="J292" i="1"/>
  <c r="P292" i="1" s="1"/>
  <c r="L292" i="1"/>
  <c r="M292" i="1"/>
  <c r="K293" i="1" s="1"/>
  <c r="O293" i="1" l="1"/>
  <c r="M293" i="1"/>
  <c r="K294" i="1" s="1"/>
  <c r="L293" i="1"/>
  <c r="J293" i="1"/>
  <c r="P293" i="1" s="1"/>
  <c r="J294" i="1" l="1"/>
  <c r="P294" i="1" s="1"/>
  <c r="O294" i="1"/>
  <c r="L294" i="1"/>
  <c r="M294" i="1"/>
  <c r="K295" i="1" s="1"/>
  <c r="L295" i="1" l="1"/>
  <c r="O295" i="1"/>
  <c r="M295" i="1"/>
  <c r="K296" i="1" s="1"/>
  <c r="J295" i="1"/>
  <c r="P295" i="1" s="1"/>
  <c r="M296" i="1" l="1"/>
  <c r="K297" i="1" s="1"/>
  <c r="O296" i="1"/>
  <c r="J296" i="1"/>
  <c r="P296" i="1" s="1"/>
  <c r="L296" i="1"/>
  <c r="J297" i="1" l="1"/>
  <c r="P297" i="1" s="1"/>
  <c r="O297" i="1"/>
  <c r="L297" i="1"/>
  <c r="M297" i="1"/>
  <c r="K298" i="1" s="1"/>
  <c r="O298" i="1" l="1"/>
  <c r="L298" i="1"/>
  <c r="J298" i="1"/>
  <c r="P298" i="1" s="1"/>
  <c r="M298" i="1"/>
  <c r="K299" i="1" s="1"/>
  <c r="O299" i="1" l="1"/>
  <c r="L299" i="1"/>
  <c r="J299" i="1"/>
  <c r="P299" i="1" s="1"/>
  <c r="M299" i="1"/>
  <c r="K300" i="1" s="1"/>
  <c r="O300" i="1" l="1"/>
  <c r="L300" i="1"/>
  <c r="M300" i="1"/>
  <c r="K301" i="1" s="1"/>
  <c r="J300" i="1"/>
  <c r="P300" i="1" s="1"/>
  <c r="O301" i="1" l="1"/>
  <c r="M301" i="1"/>
  <c r="K302" i="1" s="1"/>
  <c r="L301" i="1"/>
  <c r="J301" i="1"/>
  <c r="P301" i="1" s="1"/>
  <c r="O302" i="1" l="1"/>
  <c r="J302" i="1"/>
  <c r="P302" i="1" s="1"/>
  <c r="L302" i="1"/>
  <c r="K303" i="1" s="1"/>
  <c r="K304" i="1" s="1"/>
  <c r="M302" i="1"/>
  <c r="O303" i="1" l="1"/>
  <c r="M303" i="1"/>
  <c r="L303" i="1"/>
  <c r="J303" i="1"/>
  <c r="P303" i="1" s="1"/>
  <c r="O304" i="1" l="1"/>
  <c r="O3" i="1" s="1"/>
  <c r="J304" i="1"/>
  <c r="P304" i="1" s="1"/>
  <c r="P3" i="1" s="1"/>
  <c r="M304" i="1"/>
  <c r="K305" i="1" s="1"/>
  <c r="L304" i="1"/>
  <c r="J305" i="1" l="1"/>
  <c r="M305" i="1"/>
  <c r="K306" i="1" s="1"/>
  <c r="L305" i="1"/>
  <c r="J306" i="1" l="1"/>
  <c r="L306" i="1"/>
  <c r="M306" i="1"/>
  <c r="K307" i="1" s="1"/>
  <c r="L307" i="1" l="1"/>
  <c r="J307" i="1"/>
  <c r="M307" i="1"/>
  <c r="K308" i="1" s="1"/>
  <c r="M308" i="1" l="1"/>
  <c r="K309" i="1" s="1"/>
  <c r="L308" i="1"/>
  <c r="J308" i="1"/>
  <c r="M309" i="1" l="1"/>
  <c r="K310" i="1" s="1"/>
  <c r="L309" i="1"/>
  <c r="J309" i="1"/>
  <c r="L310" i="1" l="1"/>
  <c r="J310" i="1"/>
  <c r="M310" i="1"/>
  <c r="K311" i="1" s="1"/>
  <c r="M311" i="1" l="1"/>
  <c r="K312" i="1" s="1"/>
  <c r="J311" i="1"/>
  <c r="L311" i="1"/>
  <c r="L312" i="1" l="1"/>
  <c r="M312" i="1"/>
  <c r="K313" i="1" s="1"/>
  <c r="J312" i="1"/>
  <c r="M313" i="1" l="1"/>
  <c r="K314" i="1" s="1"/>
  <c r="L313" i="1"/>
  <c r="J313" i="1"/>
  <c r="J314" i="1" l="1"/>
  <c r="L314" i="1"/>
  <c r="M314" i="1"/>
  <c r="K315" i="1" s="1"/>
  <c r="M315" i="1" l="1"/>
  <c r="K316" i="1" s="1"/>
  <c r="L315" i="1"/>
  <c r="J315" i="1"/>
  <c r="L316" i="1" l="1"/>
  <c r="K317" i="1" s="1"/>
  <c r="K318" i="1" s="1"/>
  <c r="J316" i="1"/>
  <c r="M316" i="1"/>
  <c r="L317" i="1" l="1"/>
  <c r="J317" i="1"/>
  <c r="M317" i="1"/>
  <c r="M318" i="1" l="1"/>
  <c r="K319" i="1" s="1"/>
  <c r="J318" i="1"/>
  <c r="L318" i="1"/>
  <c r="L319" i="1" l="1"/>
  <c r="J319" i="1"/>
  <c r="M319" i="1"/>
  <c r="K320" i="1" s="1"/>
  <c r="M320" i="1" l="1"/>
  <c r="K321" i="1" s="1"/>
  <c r="J320" i="1"/>
  <c r="L320" i="1"/>
  <c r="J321" i="1" l="1"/>
  <c r="M321" i="1"/>
  <c r="K322" i="1" s="1"/>
  <c r="L321" i="1"/>
  <c r="J322" i="1" l="1"/>
  <c r="L322" i="1"/>
  <c r="M322" i="1"/>
  <c r="K323" i="1" s="1"/>
  <c r="L323" i="1" l="1"/>
  <c r="J323" i="1"/>
  <c r="M323" i="1"/>
  <c r="K324" i="1" s="1"/>
  <c r="J324" i="1" l="1"/>
  <c r="M324" i="1"/>
  <c r="K325" i="1" s="1"/>
  <c r="L324" i="1"/>
  <c r="L325" i="1" l="1"/>
  <c r="M325" i="1"/>
  <c r="K326" i="1" s="1"/>
  <c r="J325" i="1"/>
  <c r="L326" i="1" l="1"/>
  <c r="J326" i="1"/>
  <c r="M326" i="1"/>
  <c r="K327" i="1" s="1"/>
  <c r="L327" i="1" l="1"/>
  <c r="J327" i="1"/>
  <c r="M327" i="1"/>
  <c r="K328" i="1" s="1"/>
  <c r="L328" i="1" l="1"/>
  <c r="J328" i="1"/>
  <c r="M328" i="1"/>
  <c r="K329" i="1" s="1"/>
  <c r="L329" i="1" l="1"/>
  <c r="J329" i="1"/>
  <c r="M329" i="1"/>
  <c r="K330" i="1" s="1"/>
  <c r="L330" i="1" l="1"/>
  <c r="K331" i="1" s="1"/>
  <c r="J330" i="1"/>
  <c r="M330" i="1"/>
  <c r="M331" i="1" l="1"/>
  <c r="J331" i="1"/>
  <c r="L331" i="1"/>
  <c r="K332" i="1" s="1"/>
  <c r="K333" i="1" s="1"/>
  <c r="M332" i="1" l="1"/>
  <c r="J332" i="1"/>
  <c r="L332" i="1"/>
  <c r="M333" i="1" l="1"/>
  <c r="K334" i="1" s="1"/>
  <c r="L333" i="1"/>
  <c r="J333" i="1"/>
  <c r="J334" i="1" l="1"/>
  <c r="M334" i="1"/>
  <c r="K335" i="1" s="1"/>
  <c r="L334" i="1"/>
  <c r="J335" i="1" l="1"/>
  <c r="L335" i="1"/>
  <c r="M335" i="1"/>
  <c r="K336" i="1" s="1"/>
  <c r="M336" i="1" l="1"/>
  <c r="K337" i="1" s="1"/>
  <c r="L336" i="1"/>
  <c r="J336" i="1"/>
  <c r="L337" i="1" l="1"/>
  <c r="M337" i="1"/>
  <c r="K338" i="1" s="1"/>
  <c r="J337" i="1"/>
  <c r="L338" i="1" l="1"/>
  <c r="M338" i="1"/>
  <c r="K339" i="1" s="1"/>
  <c r="J338" i="1"/>
  <c r="L339" i="1" l="1"/>
  <c r="J339" i="1"/>
  <c r="M339" i="1"/>
  <c r="K340" i="1" s="1"/>
  <c r="M340" i="1" l="1"/>
  <c r="K341" i="1" s="1"/>
  <c r="L340" i="1"/>
  <c r="J340" i="1"/>
  <c r="J341" i="1" l="1"/>
  <c r="M341" i="1"/>
  <c r="K342" i="1" s="1"/>
  <c r="L341" i="1"/>
  <c r="L342" i="1" l="1"/>
  <c r="J342" i="1"/>
  <c r="M342" i="1"/>
  <c r="K343" i="1" s="1"/>
  <c r="J343" i="1" l="1"/>
  <c r="L343" i="1"/>
  <c r="M343" i="1"/>
  <c r="K344" i="1" s="1"/>
  <c r="L344" i="1" l="1"/>
  <c r="J344" i="1"/>
  <c r="M344" i="1"/>
  <c r="K345" i="1" s="1"/>
  <c r="L345" i="1" l="1"/>
  <c r="K346" i="1" s="1"/>
  <c r="K347" i="1" s="1"/>
  <c r="J345" i="1"/>
  <c r="M345" i="1"/>
  <c r="J346" i="1" l="1"/>
  <c r="M346" i="1"/>
  <c r="L346" i="1"/>
  <c r="M347" i="1" l="1"/>
  <c r="K348" i="1" s="1"/>
  <c r="L347" i="1"/>
  <c r="J347" i="1"/>
  <c r="J348" i="1" l="1"/>
  <c r="L348" i="1"/>
  <c r="M348" i="1"/>
  <c r="K349" i="1" s="1"/>
  <c r="J349" i="1" l="1"/>
  <c r="L349" i="1"/>
  <c r="M349" i="1"/>
  <c r="K350" i="1" s="1"/>
  <c r="J350" i="1" l="1"/>
  <c r="L350" i="1"/>
  <c r="M350" i="1"/>
  <c r="K351" i="1" s="1"/>
  <c r="J351" i="1" l="1"/>
  <c r="L351" i="1"/>
  <c r="M351" i="1"/>
  <c r="K352" i="1" s="1"/>
  <c r="M352" i="1" l="1"/>
  <c r="K353" i="1" s="1"/>
  <c r="L352" i="1"/>
  <c r="J352" i="1"/>
  <c r="L353" i="1" l="1"/>
  <c r="M353" i="1"/>
  <c r="K354" i="1" s="1"/>
  <c r="J353" i="1"/>
  <c r="J354" i="1" l="1"/>
  <c r="M354" i="1"/>
  <c r="K355" i="1" s="1"/>
  <c r="L354" i="1"/>
  <c r="L355" i="1" l="1"/>
  <c r="J355" i="1"/>
  <c r="M355" i="1"/>
  <c r="K356" i="1" s="1"/>
  <c r="M356" i="1" l="1"/>
  <c r="K357" i="1" s="1"/>
  <c r="J356" i="1"/>
  <c r="L356" i="1"/>
  <c r="L357" i="1" l="1"/>
  <c r="J357" i="1"/>
  <c r="M357" i="1"/>
  <c r="K358" i="1" s="1"/>
  <c r="L358" i="1" l="1"/>
  <c r="J358" i="1"/>
  <c r="M358" i="1"/>
  <c r="K359" i="1" s="1"/>
  <c r="L359" i="1" l="1"/>
  <c r="K360" i="1" s="1"/>
  <c r="J359" i="1"/>
  <c r="M359" i="1"/>
  <c r="L360" i="1" l="1"/>
  <c r="K361" i="1" s="1"/>
  <c r="K362" i="1" s="1"/>
  <c r="M360" i="1"/>
  <c r="J360" i="1"/>
  <c r="L361" i="1" l="1"/>
  <c r="J361" i="1"/>
  <c r="M361" i="1"/>
  <c r="M362" i="1" l="1"/>
  <c r="K363" i="1" s="1"/>
  <c r="J362" i="1"/>
  <c r="L362" i="1"/>
  <c r="L363" i="1" l="1"/>
  <c r="J363" i="1"/>
  <c r="M363" i="1"/>
  <c r="K364" i="1" s="1"/>
  <c r="J364" i="1" l="1"/>
  <c r="L364" i="1"/>
  <c r="M364" i="1"/>
  <c r="K365" i="1" s="1"/>
  <c r="M365" i="1" l="1"/>
  <c r="K366" i="1" s="1"/>
  <c r="J365" i="1"/>
  <c r="L365" i="1"/>
  <c r="J366" i="1" l="1"/>
  <c r="M366" i="1"/>
  <c r="K367" i="1" s="1"/>
  <c r="L366" i="1"/>
  <c r="M367" i="1" l="1"/>
  <c r="K368" i="1" s="1"/>
  <c r="L367" i="1"/>
  <c r="J367" i="1"/>
  <c r="J368" i="1" l="1"/>
  <c r="L368" i="1"/>
  <c r="M368" i="1"/>
  <c r="K369" i="1" s="1"/>
  <c r="M369" i="1" l="1"/>
  <c r="K370" i="1" s="1"/>
  <c r="L369" i="1"/>
  <c r="J369" i="1"/>
  <c r="L370" i="1" l="1"/>
  <c r="M370" i="1"/>
  <c r="K371" i="1" s="1"/>
  <c r="J370" i="1"/>
  <c r="M371" i="1" l="1"/>
  <c r="K372" i="1" s="1"/>
  <c r="L371" i="1"/>
  <c r="J371" i="1"/>
  <c r="M372" i="1" l="1"/>
  <c r="K373" i="1" s="1"/>
  <c r="J372" i="1"/>
  <c r="L372" i="1"/>
  <c r="J373" i="1" l="1"/>
  <c r="M373" i="1"/>
  <c r="K374" i="1" s="1"/>
  <c r="L373" i="1"/>
  <c r="M374" i="1" l="1"/>
  <c r="L374" i="1"/>
  <c r="K375" i="1" s="1"/>
  <c r="K376" i="1" s="1"/>
  <c r="J374" i="1"/>
  <c r="M375" i="1" l="1"/>
  <c r="L375" i="1"/>
  <c r="J375" i="1"/>
  <c r="J376" i="1" l="1"/>
  <c r="L376" i="1"/>
  <c r="M376" i="1"/>
  <c r="K377" i="1" s="1"/>
  <c r="J377" i="1" l="1"/>
  <c r="L377" i="1"/>
  <c r="M377" i="1"/>
  <c r="K378" i="1" s="1"/>
  <c r="L378" i="1" l="1"/>
  <c r="M378" i="1"/>
  <c r="K379" i="1" s="1"/>
  <c r="J378" i="1"/>
  <c r="M379" i="1" l="1"/>
  <c r="K380" i="1" s="1"/>
  <c r="L379" i="1"/>
  <c r="J379" i="1"/>
  <c r="M380" i="1" l="1"/>
  <c r="K381" i="1" s="1"/>
  <c r="L380" i="1"/>
  <c r="J380" i="1"/>
  <c r="M381" i="1" l="1"/>
  <c r="K382" i="1" s="1"/>
  <c r="J381" i="1"/>
  <c r="L381" i="1"/>
  <c r="L382" i="1" l="1"/>
  <c r="M382" i="1"/>
  <c r="K383" i="1" s="1"/>
  <c r="J382" i="1"/>
  <c r="J383" i="1" l="1"/>
  <c r="L383" i="1"/>
  <c r="M383" i="1"/>
  <c r="K384" i="1" s="1"/>
  <c r="L384" i="1" l="1"/>
  <c r="J384" i="1"/>
  <c r="M384" i="1"/>
  <c r="K385" i="1" s="1"/>
  <c r="M385" i="1" l="1"/>
  <c r="K386" i="1" s="1"/>
  <c r="L385" i="1"/>
  <c r="J385" i="1"/>
  <c r="M386" i="1" l="1"/>
  <c r="K387" i="1" s="1"/>
  <c r="L386" i="1"/>
  <c r="J386" i="1"/>
  <c r="J387" i="1" l="1"/>
  <c r="L387" i="1"/>
  <c r="M387" i="1"/>
  <c r="K388" i="1" s="1"/>
  <c r="L388" i="1" l="1"/>
  <c r="K389" i="1" s="1"/>
  <c r="K390" i="1" s="1"/>
  <c r="J388" i="1"/>
  <c r="M388" i="1"/>
  <c r="J389" i="1" l="1"/>
  <c r="L389" i="1"/>
  <c r="M389" i="1"/>
  <c r="J390" i="1" l="1"/>
  <c r="M390" i="1"/>
  <c r="K391" i="1" s="1"/>
  <c r="L390" i="1"/>
  <c r="M391" i="1" l="1"/>
  <c r="K392" i="1" s="1"/>
  <c r="L391" i="1"/>
  <c r="J391" i="1"/>
  <c r="M392" i="1" l="1"/>
  <c r="K393" i="1" s="1"/>
  <c r="J392" i="1"/>
  <c r="L392" i="1"/>
  <c r="M393" i="1" l="1"/>
  <c r="K394" i="1" s="1"/>
  <c r="L393" i="1"/>
  <c r="J393" i="1"/>
  <c r="J394" i="1" l="1"/>
  <c r="L394" i="1"/>
  <c r="M394" i="1"/>
  <c r="K395" i="1" s="1"/>
  <c r="J395" i="1" l="1"/>
  <c r="L395" i="1"/>
  <c r="M395" i="1"/>
  <c r="K396" i="1" s="1"/>
  <c r="L396" i="1" l="1"/>
  <c r="M396" i="1"/>
  <c r="K397" i="1" s="1"/>
  <c r="J396" i="1"/>
  <c r="M397" i="1" l="1"/>
  <c r="K398" i="1" s="1"/>
  <c r="J397" i="1"/>
  <c r="L397" i="1"/>
  <c r="L398" i="1" l="1"/>
  <c r="M398" i="1"/>
  <c r="K399" i="1" s="1"/>
  <c r="J398" i="1"/>
  <c r="M399" i="1" l="1"/>
  <c r="K400" i="1" s="1"/>
  <c r="L399" i="1"/>
  <c r="J399" i="1"/>
  <c r="J400" i="1" l="1"/>
  <c r="M400" i="1"/>
  <c r="K401" i="1" s="1"/>
  <c r="L400" i="1"/>
  <c r="L401" i="1" l="1"/>
  <c r="J401" i="1"/>
  <c r="M401" i="1"/>
  <c r="K402" i="1" s="1"/>
  <c r="L402" i="1" l="1"/>
  <c r="K403" i="1" s="1"/>
  <c r="K404" i="1" s="1"/>
  <c r="M402" i="1"/>
  <c r="J402" i="1"/>
  <c r="M403" i="1" l="1"/>
  <c r="J403" i="1"/>
  <c r="L403" i="1"/>
  <c r="J404" i="1" l="1"/>
  <c r="L404" i="1"/>
  <c r="M404" i="1"/>
  <c r="K405" i="1" s="1"/>
  <c r="L405" i="1" l="1"/>
  <c r="M405" i="1"/>
  <c r="K406" i="1" s="1"/>
  <c r="J405" i="1"/>
  <c r="M406" i="1" l="1"/>
  <c r="K407" i="1" s="1"/>
  <c r="L406" i="1"/>
  <c r="J406" i="1"/>
  <c r="J407" i="1" l="1"/>
  <c r="M407" i="1"/>
  <c r="K408" i="1" s="1"/>
  <c r="L407" i="1"/>
  <c r="J408" i="1" l="1"/>
  <c r="L408" i="1"/>
  <c r="M408" i="1"/>
  <c r="K409" i="1" s="1"/>
  <c r="L409" i="1" l="1"/>
  <c r="M409" i="1"/>
  <c r="K410" i="1" s="1"/>
  <c r="J409" i="1"/>
  <c r="J410" i="1" l="1"/>
  <c r="L410" i="1"/>
  <c r="M410" i="1"/>
  <c r="K411" i="1" s="1"/>
  <c r="M411" i="1" l="1"/>
  <c r="K412" i="1" s="1"/>
  <c r="J411" i="1"/>
  <c r="L411" i="1"/>
  <c r="L412" i="1" l="1"/>
  <c r="M412" i="1"/>
  <c r="K413" i="1" s="1"/>
  <c r="J412" i="1"/>
  <c r="M413" i="1" l="1"/>
  <c r="K414" i="1" s="1"/>
  <c r="L413" i="1"/>
  <c r="J413" i="1"/>
  <c r="M414" i="1" l="1"/>
  <c r="K415" i="1" s="1"/>
  <c r="L414" i="1"/>
  <c r="J414" i="1"/>
  <c r="M415" i="1" l="1"/>
  <c r="K416" i="1" s="1"/>
  <c r="J415" i="1"/>
  <c r="L415" i="1"/>
  <c r="L416" i="1" l="1"/>
  <c r="K417" i="1" s="1"/>
  <c r="K418" i="1" s="1"/>
  <c r="J416" i="1"/>
  <c r="M416" i="1"/>
  <c r="J417" i="1" l="1"/>
  <c r="L417" i="1"/>
  <c r="M417" i="1"/>
  <c r="J418" i="1" l="1"/>
  <c r="L418" i="1"/>
  <c r="M418" i="1"/>
  <c r="K419" i="1" s="1"/>
  <c r="M419" i="1" l="1"/>
  <c r="K420" i="1" s="1"/>
  <c r="J419" i="1"/>
  <c r="L419" i="1"/>
  <c r="J420" i="1" l="1"/>
  <c r="M420" i="1"/>
  <c r="K421" i="1" s="1"/>
  <c r="L420" i="1"/>
  <c r="M421" i="1" l="1"/>
  <c r="K422" i="1" s="1"/>
  <c r="J421" i="1"/>
  <c r="L421" i="1"/>
  <c r="M422" i="1" l="1"/>
  <c r="K423" i="1" s="1"/>
  <c r="J422" i="1"/>
  <c r="L422" i="1"/>
  <c r="M423" i="1" l="1"/>
  <c r="K424" i="1" s="1"/>
  <c r="L423" i="1"/>
  <c r="J423" i="1"/>
  <c r="L424" i="1" l="1"/>
  <c r="J424" i="1"/>
  <c r="M424" i="1"/>
  <c r="K425" i="1" s="1"/>
  <c r="M425" i="1" l="1"/>
  <c r="K426" i="1" s="1"/>
  <c r="J425" i="1"/>
  <c r="L425" i="1"/>
  <c r="M426" i="1" l="1"/>
  <c r="K427" i="1" s="1"/>
  <c r="L426" i="1"/>
  <c r="J426" i="1"/>
  <c r="L427" i="1" l="1"/>
  <c r="J427" i="1"/>
  <c r="M427" i="1"/>
  <c r="K428" i="1" s="1"/>
  <c r="L428" i="1" l="1"/>
  <c r="J428" i="1"/>
  <c r="M428" i="1"/>
  <c r="K429" i="1" s="1"/>
  <c r="L429" i="1" l="1"/>
  <c r="J429" i="1"/>
  <c r="M429" i="1"/>
  <c r="K430" i="1" s="1"/>
  <c r="L430" i="1" l="1"/>
  <c r="K431" i="1" s="1"/>
  <c r="K432" i="1" s="1"/>
  <c r="J430" i="1"/>
  <c r="M430" i="1"/>
  <c r="L431" i="1" l="1"/>
  <c r="M431" i="1"/>
  <c r="J431" i="1"/>
  <c r="M432" i="1" l="1"/>
  <c r="K433" i="1" s="1"/>
  <c r="L432" i="1"/>
  <c r="J432" i="1"/>
  <c r="J433" i="1" l="1"/>
  <c r="L433" i="1"/>
  <c r="M433" i="1"/>
  <c r="K434" i="1" s="1"/>
  <c r="M434" i="1" l="1"/>
  <c r="K435" i="1" s="1"/>
  <c r="L434" i="1"/>
  <c r="J434" i="1"/>
  <c r="M435" i="1" l="1"/>
  <c r="K436" i="1" s="1"/>
  <c r="L435" i="1"/>
  <c r="J435" i="1"/>
  <c r="M436" i="1" l="1"/>
  <c r="K437" i="1" s="1"/>
  <c r="J436" i="1"/>
  <c r="L436" i="1"/>
  <c r="J437" i="1" l="1"/>
  <c r="M437" i="1"/>
  <c r="K438" i="1" s="1"/>
  <c r="L437" i="1"/>
  <c r="M438" i="1" l="1"/>
  <c r="K439" i="1" s="1"/>
  <c r="J438" i="1"/>
  <c r="L438" i="1"/>
  <c r="J439" i="1" l="1"/>
  <c r="L439" i="1"/>
  <c r="M439" i="1"/>
  <c r="K440" i="1" s="1"/>
  <c r="J440" i="1" l="1"/>
  <c r="M440" i="1"/>
  <c r="K441" i="1" s="1"/>
  <c r="L440" i="1"/>
  <c r="L441" i="1" l="1"/>
  <c r="J441" i="1"/>
  <c r="M441" i="1"/>
  <c r="K442" i="1" s="1"/>
  <c r="M442" i="1" l="1"/>
  <c r="K443" i="1" s="1"/>
  <c r="L442" i="1"/>
  <c r="J442" i="1"/>
  <c r="J443" i="1" l="1"/>
  <c r="M443" i="1"/>
  <c r="K444" i="1" s="1"/>
  <c r="L443" i="1"/>
  <c r="J444" i="1" l="1"/>
  <c r="M444" i="1"/>
  <c r="L444" i="1"/>
  <c r="K445" i="1" s="1"/>
  <c r="M445" i="1" l="1"/>
  <c r="J445" i="1"/>
  <c r="L445" i="1"/>
  <c r="K446" i="1" s="1"/>
  <c r="K447" i="1" s="1"/>
  <c r="M446" i="1" l="1"/>
  <c r="J446" i="1"/>
  <c r="L446" i="1"/>
  <c r="J447" i="1" l="1"/>
  <c r="L447" i="1"/>
  <c r="M447" i="1"/>
  <c r="K448" i="1" s="1"/>
  <c r="L448" i="1" l="1"/>
  <c r="J448" i="1"/>
  <c r="M448" i="1"/>
  <c r="K449" i="1" s="1"/>
  <c r="J449" i="1" l="1"/>
  <c r="M449" i="1"/>
  <c r="K450" i="1" s="1"/>
  <c r="L449" i="1"/>
  <c r="L450" i="1" l="1"/>
  <c r="M450" i="1"/>
  <c r="K451" i="1" s="1"/>
  <c r="J450" i="1"/>
  <c r="L451" i="1" l="1"/>
  <c r="J451" i="1"/>
  <c r="M451" i="1"/>
  <c r="K452" i="1" s="1"/>
  <c r="L452" i="1" l="1"/>
  <c r="M452" i="1"/>
  <c r="K453" i="1" s="1"/>
  <c r="J452" i="1"/>
  <c r="M453" i="1" l="1"/>
  <c r="K454" i="1" s="1"/>
  <c r="J453" i="1"/>
  <c r="L453" i="1"/>
  <c r="J454" i="1" l="1"/>
  <c r="L454" i="1"/>
  <c r="M454" i="1"/>
  <c r="K455" i="1" s="1"/>
  <c r="L455" i="1" l="1"/>
  <c r="J455" i="1"/>
  <c r="M455" i="1"/>
  <c r="K456" i="1" s="1"/>
  <c r="M456" i="1" l="1"/>
  <c r="K457" i="1" s="1"/>
  <c r="L456" i="1"/>
  <c r="J456" i="1"/>
  <c r="L457" i="1" l="1"/>
  <c r="J457" i="1"/>
  <c r="M457" i="1"/>
  <c r="K458" i="1" s="1"/>
  <c r="J458" i="1" l="1"/>
  <c r="M458" i="1"/>
  <c r="K459" i="1" s="1"/>
  <c r="L458" i="1"/>
  <c r="M459" i="1" l="1"/>
  <c r="L459" i="1"/>
  <c r="K460" i="1" s="1"/>
  <c r="J459" i="1"/>
  <c r="L460" i="1" l="1"/>
  <c r="K461" i="1" s="1"/>
  <c r="M460" i="1"/>
  <c r="J460" i="1"/>
  <c r="M461" i="1" l="1"/>
  <c r="J461" i="1"/>
  <c r="L461" i="1"/>
  <c r="K462" i="1" s="1"/>
  <c r="J462" i="1" l="1"/>
  <c r="M462" i="1"/>
  <c r="L462" i="1"/>
  <c r="K463" i="1" s="1"/>
  <c r="L463" i="1" l="1"/>
  <c r="K464" i="1" s="1"/>
  <c r="K465" i="1" s="1"/>
  <c r="J463" i="1"/>
  <c r="M463" i="1"/>
  <c r="L464" i="1" l="1"/>
  <c r="J464" i="1"/>
  <c r="M464" i="1"/>
  <c r="J465" i="1" l="1"/>
  <c r="L465" i="1"/>
  <c r="M465" i="1"/>
  <c r="K466" i="1" s="1"/>
  <c r="J466" i="1" l="1"/>
  <c r="M466" i="1"/>
  <c r="K467" i="1" s="1"/>
  <c r="L466" i="1"/>
  <c r="L467" i="1" l="1"/>
  <c r="M467" i="1"/>
  <c r="K468" i="1" s="1"/>
  <c r="J467" i="1"/>
  <c r="M468" i="1" l="1"/>
  <c r="K469" i="1" s="1"/>
  <c r="L468" i="1"/>
  <c r="J468" i="1"/>
  <c r="J469" i="1" l="1"/>
  <c r="M469" i="1"/>
  <c r="K470" i="1" s="1"/>
  <c r="L469" i="1"/>
  <c r="L470" i="1" l="1"/>
  <c r="M470" i="1"/>
  <c r="K471" i="1" s="1"/>
  <c r="J470" i="1"/>
  <c r="J471" i="1" l="1"/>
  <c r="M471" i="1"/>
  <c r="K472" i="1" s="1"/>
  <c r="L471" i="1"/>
  <c r="J472" i="1" l="1"/>
  <c r="L472" i="1"/>
  <c r="M472" i="1"/>
  <c r="K473" i="1" s="1"/>
  <c r="M473" i="1" l="1"/>
  <c r="K474" i="1" s="1"/>
  <c r="L473" i="1"/>
  <c r="J473" i="1"/>
  <c r="J474" i="1" l="1"/>
  <c r="M474" i="1"/>
  <c r="K475" i="1" s="1"/>
  <c r="L474" i="1"/>
  <c r="J475" i="1" l="1"/>
  <c r="L475" i="1"/>
  <c r="M475" i="1"/>
  <c r="K476" i="1" s="1"/>
  <c r="J476" i="1" l="1"/>
  <c r="M476" i="1"/>
  <c r="K477" i="1" s="1"/>
  <c r="L476" i="1"/>
  <c r="J477" i="1" l="1"/>
  <c r="M477" i="1"/>
  <c r="L477" i="1"/>
  <c r="K478" i="1" s="1"/>
  <c r="K479" i="1" s="1"/>
  <c r="J478" i="1" l="1"/>
  <c r="L478" i="1"/>
  <c r="M478" i="1"/>
  <c r="L479" i="1" l="1"/>
  <c r="J479" i="1"/>
  <c r="M479" i="1"/>
  <c r="K480" i="1" s="1"/>
  <c r="J480" i="1" l="1"/>
  <c r="L480" i="1"/>
  <c r="M480" i="1"/>
  <c r="K481" i="1" s="1"/>
  <c r="J481" i="1" l="1"/>
  <c r="M481" i="1"/>
  <c r="K482" i="1" s="1"/>
  <c r="L481" i="1"/>
  <c r="L482" i="1" l="1"/>
  <c r="J482" i="1"/>
  <c r="M482" i="1"/>
  <c r="K483" i="1" s="1"/>
  <c r="M483" i="1" l="1"/>
  <c r="K484" i="1" s="1"/>
  <c r="L483" i="1"/>
  <c r="J483" i="1"/>
  <c r="J484" i="1" l="1"/>
  <c r="M484" i="1"/>
  <c r="K485" i="1" s="1"/>
  <c r="L484" i="1"/>
  <c r="J485" i="1" l="1"/>
  <c r="L485" i="1"/>
  <c r="M485" i="1"/>
  <c r="K486" i="1" s="1"/>
  <c r="M486" i="1" l="1"/>
  <c r="K487" i="1" s="1"/>
  <c r="J486" i="1"/>
  <c r="L486" i="1"/>
  <c r="M487" i="1" l="1"/>
  <c r="K488" i="1" s="1"/>
  <c r="L487" i="1"/>
  <c r="J487" i="1"/>
  <c r="M488" i="1" l="1"/>
  <c r="K489" i="1" s="1"/>
  <c r="L488" i="1"/>
  <c r="J488" i="1"/>
  <c r="L489" i="1" l="1"/>
  <c r="J489" i="1"/>
  <c r="M489" i="1"/>
  <c r="K490" i="1" s="1"/>
  <c r="L490" i="1" l="1"/>
  <c r="M490" i="1"/>
  <c r="K491" i="1" s="1"/>
  <c r="J490" i="1"/>
  <c r="L491" i="1" l="1"/>
  <c r="K492" i="1" s="1"/>
  <c r="J491" i="1"/>
  <c r="M491" i="1"/>
  <c r="M492" i="1" l="1"/>
  <c r="L492" i="1"/>
  <c r="K493" i="1" s="1"/>
  <c r="J492" i="1"/>
  <c r="J493" i="1" l="1"/>
  <c r="M493" i="1"/>
  <c r="L493" i="1"/>
  <c r="K494" i="1" s="1"/>
  <c r="K495" i="1" s="1"/>
  <c r="J494" i="1" l="1"/>
  <c r="L494" i="1"/>
  <c r="M494" i="1"/>
  <c r="M495" i="1" l="1"/>
  <c r="K496" i="1" s="1"/>
  <c r="J495" i="1"/>
  <c r="L495" i="1"/>
  <c r="L496" i="1" l="1"/>
  <c r="J496" i="1"/>
  <c r="M496" i="1"/>
  <c r="K497" i="1" s="1"/>
  <c r="J497" i="1" l="1"/>
  <c r="L497" i="1"/>
  <c r="M497" i="1"/>
  <c r="K498" i="1" s="1"/>
  <c r="L498" i="1" l="1"/>
  <c r="J498" i="1"/>
  <c r="M498" i="1"/>
  <c r="K499" i="1" s="1"/>
  <c r="M499" i="1" l="1"/>
  <c r="K500" i="1" s="1"/>
  <c r="J499" i="1"/>
  <c r="L499" i="1"/>
  <c r="M500" i="1" l="1"/>
  <c r="K501" i="1" s="1"/>
  <c r="L500" i="1"/>
  <c r="J500" i="1"/>
  <c r="J501" i="1" l="1"/>
  <c r="M501" i="1"/>
  <c r="K502" i="1" s="1"/>
  <c r="L501" i="1"/>
  <c r="L502" i="1" l="1"/>
  <c r="J502" i="1"/>
  <c r="M502" i="1"/>
  <c r="K503" i="1" s="1"/>
  <c r="L503" i="1" l="1"/>
  <c r="M503" i="1"/>
  <c r="K504" i="1" s="1"/>
  <c r="J503" i="1"/>
  <c r="J504" i="1" l="1"/>
  <c r="M504" i="1"/>
  <c r="L50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6CD2630-2933-477F-B35C-4F4615117B59}" name="pogoda" type="6" refreshedVersion="6" background="1" saveData="1">
    <textPr codePage="852" sourceFile="C:\Users\Wisien\Documents\Matura\2019\before matura exam attempt\zad5\pogoda.txt" decimal="," thousands=" " tab="0" semicolon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<sst xmlns="http://schemas.openxmlformats.org/spreadsheetml/2006/main" count="606" uniqueCount="36">
  <si>
    <t>Dzien</t>
  </si>
  <si>
    <t>Temperatura</t>
  </si>
  <si>
    <t>Opad</t>
  </si>
  <si>
    <t>Kategoria_chmur</t>
  </si>
  <si>
    <t>Wielkosc_chmur</t>
  </si>
  <si>
    <t>C</t>
  </si>
  <si>
    <t>S</t>
  </si>
  <si>
    <t>T &gt;= 20</t>
  </si>
  <si>
    <t>O &lt;= 5</t>
  </si>
  <si>
    <t>T&gt;=20 and O&lt;= 5</t>
  </si>
  <si>
    <t>Temperatura rośnie</t>
  </si>
  <si>
    <t>Suma końcowa</t>
  </si>
  <si>
    <t>0 Suma</t>
  </si>
  <si>
    <t>C Suma</t>
  </si>
  <si>
    <t>S Suma</t>
  </si>
  <si>
    <t>Suma</t>
  </si>
  <si>
    <t>Średnia z Opad</t>
  </si>
  <si>
    <t>Srednia opadu</t>
  </si>
  <si>
    <t>C1</t>
  </si>
  <si>
    <t>C2</t>
  </si>
  <si>
    <t>C3</t>
  </si>
  <si>
    <t>C4</t>
  </si>
  <si>
    <t>C5</t>
  </si>
  <si>
    <t>S1</t>
  </si>
  <si>
    <t>S2</t>
  </si>
  <si>
    <t>S3</t>
  </si>
  <si>
    <t>S4</t>
  </si>
  <si>
    <t>S5</t>
  </si>
  <si>
    <t>Typ chmury</t>
  </si>
  <si>
    <t>Przewidywania</t>
  </si>
  <si>
    <t>Kategoria chur</t>
  </si>
  <si>
    <t>Wielkość chmur</t>
  </si>
  <si>
    <t>Licznik dni</t>
  </si>
  <si>
    <t>Zad4c</t>
  </si>
  <si>
    <t>Zad4b</t>
  </si>
  <si>
    <t>Liczba z Dzien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</si>
</sst>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NumberFormat="1"/>
    <xf numFmtId="2" fontId="0" fillId="0" borderId="0" xfId="0" applyNumberFormat="1"/>
  </cellXfs>
  <cellStyles count="1">
    <cellStyle name="Normalny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Arkusz1!$J$7</c:f>
              <c:strCache>
                <c:ptCount val="1"/>
                <c:pt idx="0">
                  <c:v>Srednia opadu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Arkusz1!$I$8:$I$17</c:f>
              <c:strCache>
                <c:ptCount val="10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S1</c:v>
                </c:pt>
                <c:pt idx="6">
                  <c:v>S2</c:v>
                </c:pt>
                <c:pt idx="7">
                  <c:v>S3</c:v>
                </c:pt>
                <c:pt idx="8">
                  <c:v>S4</c:v>
                </c:pt>
                <c:pt idx="9">
                  <c:v>S5</c:v>
                </c:pt>
              </c:strCache>
            </c:strRef>
          </c:cat>
          <c:val>
            <c:numRef>
              <c:f>Arkusz1!$J$8:$J$17</c:f>
              <c:numCache>
                <c:formatCode>0.00</c:formatCode>
                <c:ptCount val="10"/>
                <c:pt idx="0">
                  <c:v>3.45</c:v>
                </c:pt>
                <c:pt idx="1">
                  <c:v>7.2820512820512819</c:v>
                </c:pt>
                <c:pt idx="2">
                  <c:v>9.0512820512820511</c:v>
                </c:pt>
                <c:pt idx="3">
                  <c:v>11.578947368421053</c:v>
                </c:pt>
                <c:pt idx="4">
                  <c:v>19.399999999999999</c:v>
                </c:pt>
                <c:pt idx="5">
                  <c:v>3.7272727272727271</c:v>
                </c:pt>
                <c:pt idx="6">
                  <c:v>6.5238095238095237</c:v>
                </c:pt>
                <c:pt idx="7">
                  <c:v>10.285714285714286</c:v>
                </c:pt>
                <c:pt idx="8">
                  <c:v>15</c:v>
                </c:pt>
                <c:pt idx="9">
                  <c:v>19.642857142857142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6B-4F96-A9DA-5E86BA88CD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3032399"/>
        <c:axId val="989493391"/>
      </c:barChart>
      <c:catAx>
        <c:axId val="9930323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Typ chmury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89493391"/>
        <c:crosses val="autoZero"/>
        <c:auto val="1"/>
        <c:lblAlgn val="ctr"/>
        <c:lblOffset val="100"/>
        <c:noMultiLvlLbl val="0"/>
      </c:catAx>
      <c:valAx>
        <c:axId val="989493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Średnia poadu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930323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514350</xdr:colOff>
      <xdr:row>4</xdr:row>
      <xdr:rowOff>114300</xdr:rowOff>
    </xdr:from>
    <xdr:to>
      <xdr:col>18</xdr:col>
      <xdr:colOff>209550</xdr:colOff>
      <xdr:row>19</xdr:row>
      <xdr:rowOff>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6D8C4431-15A1-4F22-A62F-B562411CED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or" refreshedDate="43998.543863657411" createdVersion="6" refreshedVersion="6" minRefreshableVersion="3" recordCount="300" xr:uid="{FA2DAEC9-C212-4F32-B949-88EEA9215955}">
  <cacheSource type="worksheet">
    <worksheetSource ref="A1:E301" sheet="Arkusz1"/>
  </cacheSource>
  <cacheFields count="5">
    <cacheField name="Dzien" numFmtId="0">
      <sharedItems containsSemiMixedTypes="0" containsString="0" containsNumber="1" containsInteger="1" minValue="1" maxValue="300"/>
    </cacheField>
    <cacheField name="Temperatura" numFmtId="0">
      <sharedItems containsSemiMixedTypes="0" containsString="0" containsNumber="1" minValue="0.2" maxValue="29.9"/>
    </cacheField>
    <cacheField name="Opad" numFmtId="0">
      <sharedItems containsSemiMixedTypes="0" containsString="0" containsNumber="1" containsInteger="1" minValue="0" maxValue="29"/>
    </cacheField>
    <cacheField name="Kategoria_chmur" numFmtId="0">
      <sharedItems containsMixedTypes="1" containsNumber="1" containsInteger="1" minValue="0" maxValue="0" count="3">
        <n v="0"/>
        <s v="C"/>
        <s v="S"/>
      </sharedItems>
    </cacheField>
    <cacheField name="Wielkosc_chmur" numFmtId="0">
      <sharedItems containsSemiMixedTypes="0" containsString="0" containsNumber="1" containsInteger="1" minValue="0" maxValue="5" count="6">
        <n v="0"/>
        <n v="1"/>
        <n v="2"/>
        <n v="3"/>
        <n v="4"/>
        <n v="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or" refreshedDate="43998.572838310189" createdVersion="6" refreshedVersion="6" minRefreshableVersion="3" recordCount="500" xr:uid="{13DAA81E-7EA7-40E0-9796-FD02BBF47123}">
  <cacheSource type="worksheet">
    <worksheetSource ref="A1:B501" sheet="Arkusz3"/>
  </cacheSource>
  <cacheFields count="2">
    <cacheField name="Dzien" numFmtId="0">
      <sharedItems containsSemiMixedTypes="0" containsString="0" containsNumber="1" containsInteger="1" minValue="1" maxValue="500"/>
    </cacheField>
    <cacheField name="Wielkość chmur" numFmtId="0">
      <sharedItems containsSemiMixedTypes="0" containsString="0" containsNumber="1" containsInteger="1" minValue="0" maxValue="5" count="6">
        <n v="0"/>
        <n v="1"/>
        <n v="2"/>
        <n v="3"/>
        <n v="4"/>
        <n v="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0">
  <r>
    <n v="1"/>
    <n v="19"/>
    <n v="0"/>
    <x v="0"/>
    <x v="0"/>
  </r>
  <r>
    <n v="2"/>
    <n v="22"/>
    <n v="1"/>
    <x v="1"/>
    <x v="1"/>
  </r>
  <r>
    <n v="3"/>
    <n v="23.6"/>
    <n v="4"/>
    <x v="1"/>
    <x v="1"/>
  </r>
  <r>
    <n v="4"/>
    <n v="23.6"/>
    <n v="4"/>
    <x v="1"/>
    <x v="1"/>
  </r>
  <r>
    <n v="5"/>
    <n v="22.3"/>
    <n v="10"/>
    <x v="1"/>
    <x v="2"/>
  </r>
  <r>
    <n v="6"/>
    <n v="20.399999999999999"/>
    <n v="8"/>
    <x v="1"/>
    <x v="2"/>
  </r>
  <r>
    <n v="7"/>
    <n v="18.899999999999999"/>
    <n v="10"/>
    <x v="1"/>
    <x v="2"/>
  </r>
  <r>
    <n v="8"/>
    <n v="18.5"/>
    <n v="11"/>
    <x v="1"/>
    <x v="3"/>
  </r>
  <r>
    <n v="9"/>
    <n v="19.5"/>
    <n v="14"/>
    <x v="1"/>
    <x v="3"/>
  </r>
  <r>
    <n v="10"/>
    <n v="21.8"/>
    <n v="15"/>
    <x v="1"/>
    <x v="3"/>
  </r>
  <r>
    <n v="11"/>
    <n v="24.8"/>
    <n v="3"/>
    <x v="1"/>
    <x v="4"/>
  </r>
  <r>
    <n v="12"/>
    <n v="27.7"/>
    <n v="23"/>
    <x v="1"/>
    <x v="4"/>
  </r>
  <r>
    <n v="13"/>
    <n v="29.5"/>
    <n v="17"/>
    <x v="1"/>
    <x v="4"/>
  </r>
  <r>
    <n v="14"/>
    <n v="29.8"/>
    <n v="15"/>
    <x v="1"/>
    <x v="5"/>
  </r>
  <r>
    <n v="15"/>
    <n v="28.3"/>
    <n v="22"/>
    <x v="1"/>
    <x v="5"/>
  </r>
  <r>
    <n v="16"/>
    <n v="25.5"/>
    <n v="0"/>
    <x v="0"/>
    <x v="0"/>
  </r>
  <r>
    <n v="17"/>
    <n v="22"/>
    <n v="2"/>
    <x v="1"/>
    <x v="1"/>
  </r>
  <r>
    <n v="18"/>
    <n v="18.899999999999999"/>
    <n v="1"/>
    <x v="1"/>
    <x v="1"/>
  </r>
  <r>
    <n v="19"/>
    <n v="16.899999999999999"/>
    <n v="1"/>
    <x v="1"/>
    <x v="1"/>
  </r>
  <r>
    <n v="20"/>
    <n v="16.3"/>
    <n v="12"/>
    <x v="1"/>
    <x v="2"/>
  </r>
  <r>
    <n v="21"/>
    <n v="17.100000000000001"/>
    <n v="11"/>
    <x v="1"/>
    <x v="2"/>
  </r>
  <r>
    <n v="22"/>
    <n v="18.7"/>
    <n v="6"/>
    <x v="1"/>
    <x v="2"/>
  </r>
  <r>
    <n v="23"/>
    <n v="20.2"/>
    <n v="18"/>
    <x v="1"/>
    <x v="2"/>
  </r>
  <r>
    <n v="24"/>
    <n v="20.8"/>
    <n v="15"/>
    <x v="1"/>
    <x v="3"/>
  </r>
  <r>
    <n v="25"/>
    <n v="19.899999999999999"/>
    <n v="5"/>
    <x v="1"/>
    <x v="3"/>
  </r>
  <r>
    <n v="26"/>
    <n v="17.5"/>
    <n v="19"/>
    <x v="1"/>
    <x v="4"/>
  </r>
  <r>
    <n v="27"/>
    <n v="13.9"/>
    <n v="18"/>
    <x v="1"/>
    <x v="4"/>
  </r>
  <r>
    <n v="28"/>
    <n v="9.9"/>
    <n v="4"/>
    <x v="1"/>
    <x v="4"/>
  </r>
  <r>
    <n v="29"/>
    <n v="6.4"/>
    <n v="17"/>
    <x v="1"/>
    <x v="5"/>
  </r>
  <r>
    <n v="30"/>
    <n v="4.2"/>
    <n v="14"/>
    <x v="1"/>
    <x v="5"/>
  </r>
  <r>
    <n v="31"/>
    <n v="3.6"/>
    <n v="12"/>
    <x v="1"/>
    <x v="5"/>
  </r>
  <r>
    <n v="32"/>
    <n v="4.5999999999999996"/>
    <n v="11"/>
    <x v="1"/>
    <x v="5"/>
  </r>
  <r>
    <n v="33"/>
    <n v="6.6"/>
    <n v="17"/>
    <x v="1"/>
    <x v="5"/>
  </r>
  <r>
    <n v="34"/>
    <n v="8.6999999999999993"/>
    <n v="26"/>
    <x v="1"/>
    <x v="5"/>
  </r>
  <r>
    <n v="35"/>
    <n v="10"/>
    <n v="0"/>
    <x v="0"/>
    <x v="0"/>
  </r>
  <r>
    <n v="36"/>
    <n v="10.1"/>
    <n v="3"/>
    <x v="1"/>
    <x v="1"/>
  </r>
  <r>
    <n v="37"/>
    <n v="8.8000000000000007"/>
    <n v="3"/>
    <x v="1"/>
    <x v="1"/>
  </r>
  <r>
    <n v="38"/>
    <n v="6.4"/>
    <n v="5"/>
    <x v="1"/>
    <x v="1"/>
  </r>
  <r>
    <n v="39"/>
    <n v="3.8"/>
    <n v="11"/>
    <x v="1"/>
    <x v="2"/>
  </r>
  <r>
    <n v="40"/>
    <n v="1.7"/>
    <n v="6"/>
    <x v="1"/>
    <x v="2"/>
  </r>
  <r>
    <n v="41"/>
    <n v="1"/>
    <n v="3"/>
    <x v="1"/>
    <x v="2"/>
  </r>
  <r>
    <n v="42"/>
    <n v="2"/>
    <n v="17"/>
    <x v="1"/>
    <x v="3"/>
  </r>
  <r>
    <n v="43"/>
    <n v="4.5999999999999996"/>
    <n v="5"/>
    <x v="1"/>
    <x v="3"/>
  </r>
  <r>
    <n v="44"/>
    <n v="8.1999999999999993"/>
    <n v="8"/>
    <x v="1"/>
    <x v="3"/>
  </r>
  <r>
    <n v="45"/>
    <n v="11.8"/>
    <n v="2"/>
    <x v="1"/>
    <x v="4"/>
  </r>
  <r>
    <n v="46"/>
    <n v="14.7"/>
    <n v="1"/>
    <x v="1"/>
    <x v="4"/>
  </r>
  <r>
    <n v="47"/>
    <n v="16.3"/>
    <n v="11"/>
    <x v="1"/>
    <x v="4"/>
  </r>
  <r>
    <n v="48"/>
    <n v="16.3"/>
    <n v="25"/>
    <x v="1"/>
    <x v="5"/>
  </r>
  <r>
    <n v="49"/>
    <n v="15.2"/>
    <n v="0"/>
    <x v="0"/>
    <x v="0"/>
  </r>
  <r>
    <n v="50"/>
    <n v="13.6"/>
    <n v="2"/>
    <x v="1"/>
    <x v="1"/>
  </r>
  <r>
    <n v="51"/>
    <n v="12.5"/>
    <n v="3"/>
    <x v="1"/>
    <x v="1"/>
  </r>
  <r>
    <n v="52"/>
    <n v="12.5"/>
    <n v="2"/>
    <x v="1"/>
    <x v="1"/>
  </r>
  <r>
    <n v="53"/>
    <n v="14.1"/>
    <n v="4"/>
    <x v="1"/>
    <x v="2"/>
  </r>
  <r>
    <n v="54"/>
    <n v="17.100000000000001"/>
    <n v="5"/>
    <x v="1"/>
    <x v="2"/>
  </r>
  <r>
    <n v="55"/>
    <n v="20.9"/>
    <n v="9"/>
    <x v="1"/>
    <x v="2"/>
  </r>
  <r>
    <n v="56"/>
    <n v="24.5"/>
    <n v="2"/>
    <x v="1"/>
    <x v="3"/>
  </r>
  <r>
    <n v="57"/>
    <n v="27.3"/>
    <n v="16"/>
    <x v="1"/>
    <x v="3"/>
  </r>
  <r>
    <n v="58"/>
    <n v="28.4"/>
    <n v="14"/>
    <x v="1"/>
    <x v="3"/>
  </r>
  <r>
    <n v="59"/>
    <n v="27.8"/>
    <n v="14"/>
    <x v="1"/>
    <x v="3"/>
  </r>
  <r>
    <n v="60"/>
    <n v="25.9"/>
    <n v="6"/>
    <x v="1"/>
    <x v="4"/>
  </r>
  <r>
    <n v="61"/>
    <n v="23.4"/>
    <n v="21"/>
    <x v="1"/>
    <x v="4"/>
  </r>
  <r>
    <n v="62"/>
    <n v="21.2"/>
    <n v="21"/>
    <x v="1"/>
    <x v="5"/>
  </r>
  <r>
    <n v="63"/>
    <n v="20"/>
    <n v="0"/>
    <x v="0"/>
    <x v="0"/>
  </r>
  <r>
    <n v="64"/>
    <n v="20.3"/>
    <n v="4"/>
    <x v="1"/>
    <x v="1"/>
  </r>
  <r>
    <n v="65"/>
    <n v="21.8"/>
    <n v="6"/>
    <x v="1"/>
    <x v="1"/>
  </r>
  <r>
    <n v="66"/>
    <n v="24"/>
    <n v="3"/>
    <x v="1"/>
    <x v="1"/>
  </r>
  <r>
    <n v="67"/>
    <n v="26.1"/>
    <n v="7"/>
    <x v="1"/>
    <x v="2"/>
  </r>
  <r>
    <n v="68"/>
    <n v="27.3"/>
    <n v="6"/>
    <x v="1"/>
    <x v="2"/>
  </r>
  <r>
    <n v="69"/>
    <n v="26.8"/>
    <n v="8"/>
    <x v="1"/>
    <x v="2"/>
  </r>
  <r>
    <n v="70"/>
    <n v="24.7"/>
    <n v="3"/>
    <x v="1"/>
    <x v="3"/>
  </r>
  <r>
    <n v="71"/>
    <n v="21.2"/>
    <n v="16"/>
    <x v="1"/>
    <x v="3"/>
  </r>
  <r>
    <n v="72"/>
    <n v="17.3"/>
    <n v="8"/>
    <x v="1"/>
    <x v="3"/>
  </r>
  <r>
    <n v="73"/>
    <n v="13.7"/>
    <n v="19"/>
    <x v="1"/>
    <x v="4"/>
  </r>
  <r>
    <n v="74"/>
    <n v="11.3"/>
    <n v="5"/>
    <x v="1"/>
    <x v="4"/>
  </r>
  <r>
    <n v="75"/>
    <n v="10.5"/>
    <n v="2"/>
    <x v="1"/>
    <x v="4"/>
  </r>
  <r>
    <n v="76"/>
    <n v="11"/>
    <n v="22"/>
    <x v="1"/>
    <x v="5"/>
  </r>
  <r>
    <n v="77"/>
    <n v="12.5"/>
    <n v="0"/>
    <x v="0"/>
    <x v="0"/>
  </r>
  <r>
    <n v="78"/>
    <n v="14"/>
    <n v="2"/>
    <x v="1"/>
    <x v="1"/>
  </r>
  <r>
    <n v="79"/>
    <n v="14.7"/>
    <n v="4"/>
    <x v="1"/>
    <x v="1"/>
  </r>
  <r>
    <n v="80"/>
    <n v="14.1"/>
    <n v="5"/>
    <x v="2"/>
    <x v="1"/>
  </r>
  <r>
    <n v="81"/>
    <n v="11.9"/>
    <n v="8"/>
    <x v="1"/>
    <x v="2"/>
  </r>
  <r>
    <n v="82"/>
    <n v="8.6999999999999993"/>
    <n v="6"/>
    <x v="1"/>
    <x v="2"/>
  </r>
  <r>
    <n v="83"/>
    <n v="5.0999999999999996"/>
    <n v="3"/>
    <x v="1"/>
    <x v="2"/>
  </r>
  <r>
    <n v="84"/>
    <n v="2.2000000000000002"/>
    <n v="1"/>
    <x v="1"/>
    <x v="3"/>
  </r>
  <r>
    <n v="85"/>
    <n v="0.5"/>
    <n v="5"/>
    <x v="1"/>
    <x v="3"/>
  </r>
  <r>
    <n v="86"/>
    <n v="0.6"/>
    <n v="13"/>
    <x v="1"/>
    <x v="3"/>
  </r>
  <r>
    <n v="87"/>
    <n v="2.2999999999999998"/>
    <n v="4"/>
    <x v="1"/>
    <x v="4"/>
  </r>
  <r>
    <n v="88"/>
    <n v="5"/>
    <n v="9"/>
    <x v="1"/>
    <x v="4"/>
  </r>
  <r>
    <n v="89"/>
    <n v="7.9"/>
    <n v="24"/>
    <x v="1"/>
    <x v="4"/>
  </r>
  <r>
    <n v="90"/>
    <n v="10"/>
    <n v="15"/>
    <x v="1"/>
    <x v="5"/>
  </r>
  <r>
    <n v="91"/>
    <n v="10.9"/>
    <n v="29"/>
    <x v="1"/>
    <x v="5"/>
  </r>
  <r>
    <n v="92"/>
    <n v="10.3"/>
    <n v="0"/>
    <x v="0"/>
    <x v="0"/>
  </r>
  <r>
    <n v="93"/>
    <n v="8.6999999999999993"/>
    <n v="1"/>
    <x v="2"/>
    <x v="1"/>
  </r>
  <r>
    <n v="94"/>
    <n v="6.7"/>
    <n v="3"/>
    <x v="2"/>
    <x v="1"/>
  </r>
  <r>
    <n v="95"/>
    <n v="5.3"/>
    <n v="6"/>
    <x v="2"/>
    <x v="1"/>
  </r>
  <r>
    <n v="96"/>
    <n v="5.2"/>
    <n v="3"/>
    <x v="2"/>
    <x v="2"/>
  </r>
  <r>
    <n v="97"/>
    <n v="6.8"/>
    <n v="2"/>
    <x v="2"/>
    <x v="2"/>
  </r>
  <r>
    <n v="98"/>
    <n v="9.8000000000000007"/>
    <n v="11"/>
    <x v="2"/>
    <x v="2"/>
  </r>
  <r>
    <n v="99"/>
    <n v="13.7"/>
    <n v="8"/>
    <x v="2"/>
    <x v="3"/>
  </r>
  <r>
    <n v="100"/>
    <n v="17.7"/>
    <n v="6"/>
    <x v="2"/>
    <x v="3"/>
  </r>
  <r>
    <n v="101"/>
    <n v="20.8"/>
    <n v="5"/>
    <x v="2"/>
    <x v="3"/>
  </r>
  <r>
    <n v="102"/>
    <n v="22.4"/>
    <n v="20"/>
    <x v="2"/>
    <x v="4"/>
  </r>
  <r>
    <n v="103"/>
    <n v="22.5"/>
    <n v="17"/>
    <x v="2"/>
    <x v="4"/>
  </r>
  <r>
    <n v="104"/>
    <n v="21.2"/>
    <n v="11"/>
    <x v="2"/>
    <x v="4"/>
  </r>
  <r>
    <n v="105"/>
    <n v="19.5"/>
    <n v="27"/>
    <x v="2"/>
    <x v="5"/>
  </r>
  <r>
    <n v="106"/>
    <n v="18.100000000000001"/>
    <n v="0"/>
    <x v="0"/>
    <x v="0"/>
  </r>
  <r>
    <n v="107"/>
    <n v="17.8"/>
    <n v="5"/>
    <x v="1"/>
    <x v="1"/>
  </r>
  <r>
    <n v="108"/>
    <n v="18.899999999999999"/>
    <n v="3"/>
    <x v="1"/>
    <x v="1"/>
  </r>
  <r>
    <n v="109"/>
    <n v="21.3"/>
    <n v="1"/>
    <x v="1"/>
    <x v="1"/>
  </r>
  <r>
    <n v="110"/>
    <n v="24.5"/>
    <n v="7"/>
    <x v="1"/>
    <x v="2"/>
  </r>
  <r>
    <n v="111"/>
    <n v="27.5"/>
    <n v="12"/>
    <x v="1"/>
    <x v="2"/>
  </r>
  <r>
    <n v="112"/>
    <n v="29.5"/>
    <n v="6"/>
    <x v="1"/>
    <x v="2"/>
  </r>
  <r>
    <n v="113"/>
    <n v="29.9"/>
    <n v="5"/>
    <x v="1"/>
    <x v="3"/>
  </r>
  <r>
    <n v="114"/>
    <n v="28.6"/>
    <n v="6"/>
    <x v="1"/>
    <x v="3"/>
  </r>
  <r>
    <n v="115"/>
    <n v="25.9"/>
    <n v="6"/>
    <x v="1"/>
    <x v="3"/>
  </r>
  <r>
    <n v="116"/>
    <n v="22.6"/>
    <n v="23"/>
    <x v="1"/>
    <x v="4"/>
  </r>
  <r>
    <n v="117"/>
    <n v="19.7"/>
    <n v="16"/>
    <x v="1"/>
    <x v="4"/>
  </r>
  <r>
    <n v="118"/>
    <n v="17.8"/>
    <n v="1"/>
    <x v="1"/>
    <x v="4"/>
  </r>
  <r>
    <n v="119"/>
    <n v="17.3"/>
    <n v="27"/>
    <x v="1"/>
    <x v="5"/>
  </r>
  <r>
    <n v="120"/>
    <n v="18.2"/>
    <n v="0"/>
    <x v="0"/>
    <x v="0"/>
  </r>
  <r>
    <n v="121"/>
    <n v="19.8"/>
    <n v="1"/>
    <x v="1"/>
    <x v="1"/>
  </r>
  <r>
    <n v="122"/>
    <n v="21.4"/>
    <n v="1"/>
    <x v="1"/>
    <x v="1"/>
  </r>
  <r>
    <n v="123"/>
    <n v="22"/>
    <n v="6"/>
    <x v="1"/>
    <x v="1"/>
  </r>
  <r>
    <n v="124"/>
    <n v="21.2"/>
    <n v="9"/>
    <x v="1"/>
    <x v="2"/>
  </r>
  <r>
    <n v="125"/>
    <n v="18.8"/>
    <n v="7"/>
    <x v="1"/>
    <x v="2"/>
  </r>
  <r>
    <n v="126"/>
    <n v="15.2"/>
    <n v="12"/>
    <x v="1"/>
    <x v="2"/>
  </r>
  <r>
    <n v="127"/>
    <n v="11.1"/>
    <n v="15"/>
    <x v="1"/>
    <x v="3"/>
  </r>
  <r>
    <n v="128"/>
    <n v="7.5"/>
    <n v="10"/>
    <x v="1"/>
    <x v="3"/>
  </r>
  <r>
    <n v="129"/>
    <n v="5.2"/>
    <n v="5"/>
    <x v="1"/>
    <x v="3"/>
  </r>
  <r>
    <n v="130"/>
    <n v="4.5999999999999996"/>
    <n v="23"/>
    <x v="1"/>
    <x v="4"/>
  </r>
  <r>
    <n v="131"/>
    <n v="5.5"/>
    <n v="11"/>
    <x v="1"/>
    <x v="4"/>
  </r>
  <r>
    <n v="132"/>
    <n v="7.3"/>
    <n v="23"/>
    <x v="1"/>
    <x v="4"/>
  </r>
  <r>
    <n v="133"/>
    <n v="9.3000000000000007"/>
    <n v="16"/>
    <x v="1"/>
    <x v="5"/>
  </r>
  <r>
    <n v="134"/>
    <n v="10.5"/>
    <n v="21"/>
    <x v="1"/>
    <x v="5"/>
  </r>
  <r>
    <n v="135"/>
    <n v="10.4"/>
    <n v="0"/>
    <x v="0"/>
    <x v="0"/>
  </r>
  <r>
    <n v="136"/>
    <n v="9"/>
    <n v="4"/>
    <x v="2"/>
    <x v="1"/>
  </r>
  <r>
    <n v="137"/>
    <n v="6.4"/>
    <n v="3"/>
    <x v="2"/>
    <x v="1"/>
  </r>
  <r>
    <n v="138"/>
    <n v="3.6"/>
    <n v="3"/>
    <x v="2"/>
    <x v="1"/>
  </r>
  <r>
    <n v="139"/>
    <n v="1.4"/>
    <n v="4"/>
    <x v="2"/>
    <x v="2"/>
  </r>
  <r>
    <n v="140"/>
    <n v="0.5"/>
    <n v="5"/>
    <x v="2"/>
    <x v="2"/>
  </r>
  <r>
    <n v="141"/>
    <n v="1.4"/>
    <n v="1"/>
    <x v="2"/>
    <x v="2"/>
  </r>
  <r>
    <n v="142"/>
    <n v="3.9"/>
    <n v="3"/>
    <x v="2"/>
    <x v="3"/>
  </r>
  <r>
    <n v="143"/>
    <n v="7.3"/>
    <n v="13"/>
    <x v="2"/>
    <x v="3"/>
  </r>
  <r>
    <n v="144"/>
    <n v="10.9"/>
    <n v="12"/>
    <x v="2"/>
    <x v="3"/>
  </r>
  <r>
    <n v="145"/>
    <n v="13.7"/>
    <n v="9"/>
    <x v="2"/>
    <x v="4"/>
  </r>
  <r>
    <n v="146"/>
    <n v="15.1"/>
    <n v="21"/>
    <x v="2"/>
    <x v="4"/>
  </r>
  <r>
    <n v="147"/>
    <n v="15.1"/>
    <n v="14"/>
    <x v="2"/>
    <x v="4"/>
  </r>
  <r>
    <n v="148"/>
    <n v="13.9"/>
    <n v="11"/>
    <x v="2"/>
    <x v="5"/>
  </r>
  <r>
    <n v="149"/>
    <n v="12.3"/>
    <n v="20"/>
    <x v="2"/>
    <x v="5"/>
  </r>
  <r>
    <n v="150"/>
    <n v="11.2"/>
    <n v="0"/>
    <x v="0"/>
    <x v="0"/>
  </r>
  <r>
    <n v="151"/>
    <n v="11.3"/>
    <n v="6"/>
    <x v="1"/>
    <x v="1"/>
  </r>
  <r>
    <n v="152"/>
    <n v="12.9"/>
    <n v="3"/>
    <x v="1"/>
    <x v="1"/>
  </r>
  <r>
    <n v="153"/>
    <n v="16"/>
    <n v="6"/>
    <x v="1"/>
    <x v="1"/>
  </r>
  <r>
    <n v="154"/>
    <n v="19.8"/>
    <n v="2"/>
    <x v="1"/>
    <x v="2"/>
  </r>
  <r>
    <n v="155"/>
    <n v="23.6"/>
    <n v="11"/>
    <x v="1"/>
    <x v="2"/>
  </r>
  <r>
    <n v="156"/>
    <n v="26.4"/>
    <n v="11"/>
    <x v="1"/>
    <x v="2"/>
  </r>
  <r>
    <n v="157"/>
    <n v="27.7"/>
    <n v="5"/>
    <x v="1"/>
    <x v="3"/>
  </r>
  <r>
    <n v="158"/>
    <n v="27.2"/>
    <n v="18"/>
    <x v="1"/>
    <x v="3"/>
  </r>
  <r>
    <n v="159"/>
    <n v="25.5"/>
    <n v="5"/>
    <x v="1"/>
    <x v="3"/>
  </r>
  <r>
    <n v="160"/>
    <n v="23.1"/>
    <n v="8"/>
    <x v="1"/>
    <x v="4"/>
  </r>
  <r>
    <n v="161"/>
    <n v="21"/>
    <n v="22"/>
    <x v="1"/>
    <x v="4"/>
  </r>
  <r>
    <n v="162"/>
    <n v="20"/>
    <n v="19"/>
    <x v="1"/>
    <x v="4"/>
  </r>
  <r>
    <n v="163"/>
    <n v="20.399999999999999"/>
    <n v="23"/>
    <x v="1"/>
    <x v="5"/>
  </r>
  <r>
    <n v="164"/>
    <n v="22.1"/>
    <n v="0"/>
    <x v="0"/>
    <x v="0"/>
  </r>
  <r>
    <n v="165"/>
    <n v="24.5"/>
    <n v="1"/>
    <x v="2"/>
    <x v="1"/>
  </r>
  <r>
    <n v="166"/>
    <n v="26.8"/>
    <n v="2"/>
    <x v="2"/>
    <x v="1"/>
  </r>
  <r>
    <n v="167"/>
    <n v="28"/>
    <n v="4"/>
    <x v="2"/>
    <x v="1"/>
  </r>
  <r>
    <n v="168"/>
    <n v="27.7"/>
    <n v="8"/>
    <x v="2"/>
    <x v="2"/>
  </r>
  <r>
    <n v="169"/>
    <n v="25.6"/>
    <n v="4"/>
    <x v="2"/>
    <x v="2"/>
  </r>
  <r>
    <n v="170"/>
    <n v="22.3"/>
    <n v="7"/>
    <x v="2"/>
    <x v="2"/>
  </r>
  <r>
    <n v="171"/>
    <n v="18.399999999999999"/>
    <n v="6"/>
    <x v="2"/>
    <x v="3"/>
  </r>
  <r>
    <n v="172"/>
    <n v="14.9"/>
    <n v="18"/>
    <x v="2"/>
    <x v="3"/>
  </r>
  <r>
    <n v="173"/>
    <n v="12.5"/>
    <n v="6"/>
    <x v="2"/>
    <x v="3"/>
  </r>
  <r>
    <n v="174"/>
    <n v="11.7"/>
    <n v="20"/>
    <x v="2"/>
    <x v="4"/>
  </r>
  <r>
    <n v="175"/>
    <n v="12.3"/>
    <n v="14"/>
    <x v="2"/>
    <x v="4"/>
  </r>
  <r>
    <n v="176"/>
    <n v="13.7"/>
    <n v="22"/>
    <x v="2"/>
    <x v="4"/>
  </r>
  <r>
    <n v="177"/>
    <n v="15.2"/>
    <n v="23"/>
    <x v="2"/>
    <x v="5"/>
  </r>
  <r>
    <n v="178"/>
    <n v="15.9"/>
    <n v="0"/>
    <x v="0"/>
    <x v="0"/>
  </r>
  <r>
    <n v="179"/>
    <n v="15.1"/>
    <n v="1"/>
    <x v="1"/>
    <x v="1"/>
  </r>
  <r>
    <n v="180"/>
    <n v="12.9"/>
    <n v="1"/>
    <x v="1"/>
    <x v="1"/>
  </r>
  <r>
    <n v="181"/>
    <n v="9.6"/>
    <n v="1"/>
    <x v="1"/>
    <x v="1"/>
  </r>
  <r>
    <n v="182"/>
    <n v="5.9"/>
    <n v="2"/>
    <x v="1"/>
    <x v="2"/>
  </r>
  <r>
    <n v="183"/>
    <n v="2.8"/>
    <n v="6"/>
    <x v="1"/>
    <x v="2"/>
  </r>
  <r>
    <n v="184"/>
    <n v="1"/>
    <n v="9"/>
    <x v="1"/>
    <x v="2"/>
  </r>
  <r>
    <n v="185"/>
    <n v="0.9"/>
    <n v="6"/>
    <x v="1"/>
    <x v="3"/>
  </r>
  <r>
    <n v="186"/>
    <n v="2.5"/>
    <n v="1"/>
    <x v="1"/>
    <x v="3"/>
  </r>
  <r>
    <n v="187"/>
    <n v="5"/>
    <n v="3"/>
    <x v="1"/>
    <x v="3"/>
  </r>
  <r>
    <n v="188"/>
    <n v="7.7"/>
    <n v="7"/>
    <x v="1"/>
    <x v="4"/>
  </r>
  <r>
    <n v="189"/>
    <n v="9.6999999999999993"/>
    <n v="6"/>
    <x v="1"/>
    <x v="4"/>
  </r>
  <r>
    <n v="190"/>
    <n v="10.4"/>
    <n v="3"/>
    <x v="1"/>
    <x v="4"/>
  </r>
  <r>
    <n v="191"/>
    <n v="9.6999999999999993"/>
    <n v="22"/>
    <x v="1"/>
    <x v="5"/>
  </r>
  <r>
    <n v="192"/>
    <n v="8"/>
    <n v="0"/>
    <x v="0"/>
    <x v="0"/>
  </r>
  <r>
    <n v="193"/>
    <n v="5.9"/>
    <n v="3"/>
    <x v="2"/>
    <x v="1"/>
  </r>
  <r>
    <n v="194"/>
    <n v="4.4000000000000004"/>
    <n v="4"/>
    <x v="2"/>
    <x v="1"/>
  </r>
  <r>
    <n v="195"/>
    <n v="4.2"/>
    <n v="6"/>
    <x v="2"/>
    <x v="1"/>
  </r>
  <r>
    <n v="196"/>
    <n v="5.6"/>
    <n v="8"/>
    <x v="2"/>
    <x v="2"/>
  </r>
  <r>
    <n v="197"/>
    <n v="8.6"/>
    <n v="12"/>
    <x v="2"/>
    <x v="2"/>
  </r>
  <r>
    <n v="198"/>
    <n v="12.5"/>
    <n v="9"/>
    <x v="2"/>
    <x v="2"/>
  </r>
  <r>
    <n v="199"/>
    <n v="16.399999999999999"/>
    <n v="14"/>
    <x v="2"/>
    <x v="3"/>
  </r>
  <r>
    <n v="200"/>
    <n v="19.5"/>
    <n v="12"/>
    <x v="2"/>
    <x v="3"/>
  </r>
  <r>
    <n v="201"/>
    <n v="21.2"/>
    <n v="1"/>
    <x v="2"/>
    <x v="3"/>
  </r>
  <r>
    <n v="202"/>
    <n v="21.3"/>
    <n v="11"/>
    <x v="2"/>
    <x v="4"/>
  </r>
  <r>
    <n v="203"/>
    <n v="20.100000000000001"/>
    <n v="6"/>
    <x v="2"/>
    <x v="4"/>
  </r>
  <r>
    <n v="204"/>
    <n v="18.399999999999999"/>
    <n v="3"/>
    <x v="2"/>
    <x v="4"/>
  </r>
  <r>
    <n v="205"/>
    <n v="17.100000000000001"/>
    <n v="15"/>
    <x v="2"/>
    <x v="5"/>
  </r>
  <r>
    <n v="206"/>
    <n v="16.899999999999999"/>
    <n v="16"/>
    <x v="2"/>
    <x v="5"/>
  </r>
  <r>
    <n v="207"/>
    <n v="18.2"/>
    <n v="17"/>
    <x v="2"/>
    <x v="5"/>
  </r>
  <r>
    <n v="208"/>
    <n v="20.7"/>
    <n v="18"/>
    <x v="2"/>
    <x v="5"/>
  </r>
  <r>
    <n v="209"/>
    <n v="24"/>
    <n v="13"/>
    <x v="2"/>
    <x v="5"/>
  </r>
  <r>
    <n v="210"/>
    <n v="27.2"/>
    <n v="27"/>
    <x v="2"/>
    <x v="5"/>
  </r>
  <r>
    <n v="211"/>
    <n v="29.4"/>
    <n v="0"/>
    <x v="0"/>
    <x v="0"/>
  </r>
  <r>
    <n v="212"/>
    <n v="29.9"/>
    <n v="2"/>
    <x v="1"/>
    <x v="1"/>
  </r>
  <r>
    <n v="213"/>
    <n v="28.8"/>
    <n v="4"/>
    <x v="1"/>
    <x v="1"/>
  </r>
  <r>
    <n v="214"/>
    <n v="26.2"/>
    <n v="2"/>
    <x v="1"/>
    <x v="1"/>
  </r>
  <r>
    <n v="215"/>
    <n v="23.1"/>
    <n v="11"/>
    <x v="1"/>
    <x v="1"/>
  </r>
  <r>
    <n v="216"/>
    <n v="20.3"/>
    <n v="1"/>
    <x v="1"/>
    <x v="2"/>
  </r>
  <r>
    <n v="217"/>
    <n v="18.5"/>
    <n v="7"/>
    <x v="1"/>
    <x v="2"/>
  </r>
  <r>
    <n v="218"/>
    <n v="18.2"/>
    <n v="10"/>
    <x v="1"/>
    <x v="3"/>
  </r>
  <r>
    <n v="219"/>
    <n v="19.100000000000001"/>
    <n v="10"/>
    <x v="1"/>
    <x v="3"/>
  </r>
  <r>
    <n v="220"/>
    <n v="20.9"/>
    <n v="1"/>
    <x v="1"/>
    <x v="3"/>
  </r>
  <r>
    <n v="221"/>
    <n v="22.5"/>
    <n v="4"/>
    <x v="1"/>
    <x v="4"/>
  </r>
  <r>
    <n v="222"/>
    <n v="23.2"/>
    <n v="12"/>
    <x v="1"/>
    <x v="4"/>
  </r>
  <r>
    <n v="223"/>
    <n v="22.4"/>
    <n v="7"/>
    <x v="1"/>
    <x v="4"/>
  </r>
  <r>
    <n v="224"/>
    <n v="20"/>
    <n v="16"/>
    <x v="1"/>
    <x v="5"/>
  </r>
  <r>
    <n v="225"/>
    <n v="16.399999999999999"/>
    <n v="24"/>
    <x v="1"/>
    <x v="5"/>
  </r>
  <r>
    <n v="226"/>
    <n v="12.3"/>
    <n v="0"/>
    <x v="0"/>
    <x v="0"/>
  </r>
  <r>
    <n v="227"/>
    <n v="8.6999999999999993"/>
    <n v="5"/>
    <x v="2"/>
    <x v="1"/>
  </r>
  <r>
    <n v="228"/>
    <n v="6.4"/>
    <n v="1"/>
    <x v="2"/>
    <x v="1"/>
  </r>
  <r>
    <n v="229"/>
    <n v="5.6"/>
    <n v="6"/>
    <x v="2"/>
    <x v="1"/>
  </r>
  <r>
    <n v="230"/>
    <n v="6.4"/>
    <n v="12"/>
    <x v="2"/>
    <x v="2"/>
  </r>
  <r>
    <n v="231"/>
    <n v="8.1999999999999993"/>
    <n v="3"/>
    <x v="2"/>
    <x v="2"/>
  </r>
  <r>
    <n v="232"/>
    <n v="10"/>
    <n v="12"/>
    <x v="2"/>
    <x v="2"/>
  </r>
  <r>
    <n v="233"/>
    <n v="11.1"/>
    <n v="17"/>
    <x v="2"/>
    <x v="3"/>
  </r>
  <r>
    <n v="234"/>
    <n v="10.9"/>
    <n v="16"/>
    <x v="2"/>
    <x v="3"/>
  </r>
  <r>
    <n v="235"/>
    <n v="9.3000000000000007"/>
    <n v="3"/>
    <x v="2"/>
    <x v="3"/>
  </r>
  <r>
    <n v="236"/>
    <n v="6.6"/>
    <n v="21"/>
    <x v="2"/>
    <x v="4"/>
  </r>
  <r>
    <n v="237"/>
    <n v="3.6"/>
    <n v="18"/>
    <x v="2"/>
    <x v="4"/>
  </r>
  <r>
    <n v="238"/>
    <n v="1.2"/>
    <n v="13"/>
    <x v="2"/>
    <x v="4"/>
  </r>
  <r>
    <n v="239"/>
    <n v="0.2"/>
    <n v="29"/>
    <x v="2"/>
    <x v="5"/>
  </r>
  <r>
    <n v="240"/>
    <n v="0.9"/>
    <n v="0"/>
    <x v="0"/>
    <x v="0"/>
  </r>
  <r>
    <n v="241"/>
    <n v="3.2"/>
    <n v="6"/>
    <x v="2"/>
    <x v="1"/>
  </r>
  <r>
    <n v="242"/>
    <n v="6.6"/>
    <n v="5"/>
    <x v="2"/>
    <x v="1"/>
  </r>
  <r>
    <n v="243"/>
    <n v="10"/>
    <n v="2"/>
    <x v="2"/>
    <x v="1"/>
  </r>
  <r>
    <n v="244"/>
    <n v="12.7"/>
    <n v="8"/>
    <x v="2"/>
    <x v="2"/>
  </r>
  <r>
    <n v="245"/>
    <n v="14.1"/>
    <n v="1"/>
    <x v="2"/>
    <x v="2"/>
  </r>
  <r>
    <n v="246"/>
    <n v="14"/>
    <n v="11"/>
    <x v="2"/>
    <x v="2"/>
  </r>
  <r>
    <n v="247"/>
    <n v="12.7"/>
    <n v="13"/>
    <x v="2"/>
    <x v="3"/>
  </r>
  <r>
    <n v="248"/>
    <n v="11.1"/>
    <n v="18"/>
    <x v="2"/>
    <x v="3"/>
  </r>
  <r>
    <n v="249"/>
    <n v="10"/>
    <n v="15"/>
    <x v="2"/>
    <x v="3"/>
  </r>
  <r>
    <n v="250"/>
    <n v="10.1"/>
    <n v="12"/>
    <x v="2"/>
    <x v="4"/>
  </r>
  <r>
    <n v="251"/>
    <n v="11.7"/>
    <n v="2"/>
    <x v="2"/>
    <x v="4"/>
  </r>
  <r>
    <n v="252"/>
    <n v="14.8"/>
    <n v="21"/>
    <x v="2"/>
    <x v="4"/>
  </r>
  <r>
    <n v="253"/>
    <n v="18.7"/>
    <n v="28"/>
    <x v="2"/>
    <x v="5"/>
  </r>
  <r>
    <n v="254"/>
    <n v="22.5"/>
    <n v="0"/>
    <x v="0"/>
    <x v="0"/>
  </r>
  <r>
    <n v="255"/>
    <n v="25.4"/>
    <n v="3"/>
    <x v="1"/>
    <x v="1"/>
  </r>
  <r>
    <n v="256"/>
    <n v="26.8"/>
    <n v="5"/>
    <x v="1"/>
    <x v="1"/>
  </r>
  <r>
    <n v="257"/>
    <n v="26.5"/>
    <n v="5"/>
    <x v="1"/>
    <x v="1"/>
  </r>
  <r>
    <n v="258"/>
    <n v="24.9"/>
    <n v="7"/>
    <x v="1"/>
    <x v="2"/>
  </r>
  <r>
    <n v="259"/>
    <n v="22.6"/>
    <n v="1"/>
    <x v="1"/>
    <x v="2"/>
  </r>
  <r>
    <n v="260"/>
    <n v="20.7"/>
    <n v="6"/>
    <x v="1"/>
    <x v="2"/>
  </r>
  <r>
    <n v="261"/>
    <n v="19.899999999999999"/>
    <n v="6"/>
    <x v="1"/>
    <x v="3"/>
  </r>
  <r>
    <n v="262"/>
    <n v="20.399999999999999"/>
    <n v="10"/>
    <x v="1"/>
    <x v="3"/>
  </r>
  <r>
    <n v="263"/>
    <n v="22.3"/>
    <n v="16"/>
    <x v="1"/>
    <x v="3"/>
  </r>
  <r>
    <n v="264"/>
    <n v="24.8"/>
    <n v="9"/>
    <x v="1"/>
    <x v="4"/>
  </r>
  <r>
    <n v="265"/>
    <n v="27.2"/>
    <n v="18"/>
    <x v="1"/>
    <x v="4"/>
  </r>
  <r>
    <n v="266"/>
    <n v="28.6"/>
    <n v="4"/>
    <x v="1"/>
    <x v="4"/>
  </r>
  <r>
    <n v="267"/>
    <n v="28.4"/>
    <n v="22"/>
    <x v="1"/>
    <x v="5"/>
  </r>
  <r>
    <n v="268"/>
    <n v="26.5"/>
    <n v="0"/>
    <x v="0"/>
    <x v="0"/>
  </r>
  <r>
    <n v="269"/>
    <n v="23.3"/>
    <n v="4"/>
    <x v="1"/>
    <x v="1"/>
  </r>
  <r>
    <n v="270"/>
    <n v="19.5"/>
    <n v="6"/>
    <x v="1"/>
    <x v="1"/>
  </r>
  <r>
    <n v="271"/>
    <n v="16"/>
    <n v="6"/>
    <x v="1"/>
    <x v="1"/>
  </r>
  <r>
    <n v="272"/>
    <n v="13.7"/>
    <n v="9"/>
    <x v="1"/>
    <x v="2"/>
  </r>
  <r>
    <n v="273"/>
    <n v="12.9"/>
    <n v="7"/>
    <x v="1"/>
    <x v="2"/>
  </r>
  <r>
    <n v="274"/>
    <n v="13.5"/>
    <n v="1"/>
    <x v="1"/>
    <x v="2"/>
  </r>
  <r>
    <n v="275"/>
    <n v="15"/>
    <n v="18"/>
    <x v="1"/>
    <x v="3"/>
  </r>
  <r>
    <n v="276"/>
    <n v="16.399999999999999"/>
    <n v="13"/>
    <x v="1"/>
    <x v="3"/>
  </r>
  <r>
    <n v="277"/>
    <n v="17.100000000000001"/>
    <n v="2"/>
    <x v="1"/>
    <x v="3"/>
  </r>
  <r>
    <n v="278"/>
    <n v="16.3"/>
    <n v="10"/>
    <x v="1"/>
    <x v="4"/>
  </r>
  <r>
    <n v="279"/>
    <n v="14"/>
    <n v="6"/>
    <x v="1"/>
    <x v="4"/>
  </r>
  <r>
    <n v="280"/>
    <n v="10.5"/>
    <n v="20"/>
    <x v="1"/>
    <x v="4"/>
  </r>
  <r>
    <n v="281"/>
    <n v="6.7"/>
    <n v="17"/>
    <x v="1"/>
    <x v="5"/>
  </r>
  <r>
    <n v="282"/>
    <n v="3.5"/>
    <n v="13"/>
    <x v="1"/>
    <x v="5"/>
  </r>
  <r>
    <n v="283"/>
    <n v="1.6"/>
    <n v="18"/>
    <x v="1"/>
    <x v="5"/>
  </r>
  <r>
    <n v="284"/>
    <n v="1.4"/>
    <n v="20"/>
    <x v="1"/>
    <x v="5"/>
  </r>
  <r>
    <n v="285"/>
    <n v="2.8"/>
    <n v="0"/>
    <x v="0"/>
    <x v="0"/>
  </r>
  <r>
    <n v="286"/>
    <n v="5.2"/>
    <n v="6"/>
    <x v="2"/>
    <x v="1"/>
  </r>
  <r>
    <n v="287"/>
    <n v="7.7"/>
    <n v="5"/>
    <x v="2"/>
    <x v="1"/>
  </r>
  <r>
    <n v="288"/>
    <n v="9.6"/>
    <n v="1"/>
    <x v="2"/>
    <x v="1"/>
  </r>
  <r>
    <n v="289"/>
    <n v="10.1"/>
    <n v="8"/>
    <x v="2"/>
    <x v="2"/>
  </r>
  <r>
    <n v="290"/>
    <n v="9.3000000000000007"/>
    <n v="3"/>
    <x v="2"/>
    <x v="2"/>
  </r>
  <r>
    <n v="291"/>
    <n v="7.4"/>
    <n v="5"/>
    <x v="2"/>
    <x v="2"/>
  </r>
  <r>
    <n v="292"/>
    <n v="5.0999999999999996"/>
    <n v="17"/>
    <x v="2"/>
    <x v="3"/>
  </r>
  <r>
    <n v="293"/>
    <n v="3.5"/>
    <n v="9"/>
    <x v="2"/>
    <x v="3"/>
  </r>
  <r>
    <n v="294"/>
    <n v="3.2"/>
    <n v="4"/>
    <x v="2"/>
    <x v="3"/>
  </r>
  <r>
    <n v="295"/>
    <n v="4.5999999999999996"/>
    <n v="24"/>
    <x v="2"/>
    <x v="4"/>
  </r>
  <r>
    <n v="296"/>
    <n v="7.5"/>
    <n v="21"/>
    <x v="2"/>
    <x v="4"/>
  </r>
  <r>
    <n v="297"/>
    <n v="11.3"/>
    <n v="8"/>
    <x v="2"/>
    <x v="5"/>
  </r>
  <r>
    <n v="298"/>
    <n v="15.2"/>
    <n v="23"/>
    <x v="2"/>
    <x v="5"/>
  </r>
  <r>
    <n v="299"/>
    <n v="18.3"/>
    <n v="0"/>
    <x v="0"/>
    <x v="0"/>
  </r>
  <r>
    <n v="300"/>
    <n v="19.899999999999999"/>
    <n v="5"/>
    <x v="1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">
  <r>
    <n v="1"/>
    <x v="0"/>
  </r>
  <r>
    <n v="2"/>
    <x v="1"/>
  </r>
  <r>
    <n v="3"/>
    <x v="1"/>
  </r>
  <r>
    <n v="4"/>
    <x v="1"/>
  </r>
  <r>
    <n v="5"/>
    <x v="2"/>
  </r>
  <r>
    <n v="6"/>
    <x v="2"/>
  </r>
  <r>
    <n v="7"/>
    <x v="2"/>
  </r>
  <r>
    <n v="8"/>
    <x v="3"/>
  </r>
  <r>
    <n v="9"/>
    <x v="3"/>
  </r>
  <r>
    <n v="10"/>
    <x v="3"/>
  </r>
  <r>
    <n v="11"/>
    <x v="4"/>
  </r>
  <r>
    <n v="12"/>
    <x v="4"/>
  </r>
  <r>
    <n v="13"/>
    <x v="4"/>
  </r>
  <r>
    <n v="14"/>
    <x v="5"/>
  </r>
  <r>
    <n v="15"/>
    <x v="5"/>
  </r>
  <r>
    <n v="16"/>
    <x v="0"/>
  </r>
  <r>
    <n v="17"/>
    <x v="1"/>
  </r>
  <r>
    <n v="18"/>
    <x v="1"/>
  </r>
  <r>
    <n v="19"/>
    <x v="1"/>
  </r>
  <r>
    <n v="20"/>
    <x v="2"/>
  </r>
  <r>
    <n v="21"/>
    <x v="2"/>
  </r>
  <r>
    <n v="22"/>
    <x v="2"/>
  </r>
  <r>
    <n v="23"/>
    <x v="3"/>
  </r>
  <r>
    <n v="24"/>
    <x v="3"/>
  </r>
  <r>
    <n v="25"/>
    <x v="3"/>
  </r>
  <r>
    <n v="26"/>
    <x v="4"/>
  </r>
  <r>
    <n v="27"/>
    <x v="4"/>
  </r>
  <r>
    <n v="28"/>
    <x v="4"/>
  </r>
  <r>
    <n v="29"/>
    <x v="5"/>
  </r>
  <r>
    <n v="30"/>
    <x v="5"/>
  </r>
  <r>
    <n v="31"/>
    <x v="5"/>
  </r>
  <r>
    <n v="32"/>
    <x v="5"/>
  </r>
  <r>
    <n v="33"/>
    <x v="5"/>
  </r>
  <r>
    <n v="34"/>
    <x v="5"/>
  </r>
  <r>
    <n v="35"/>
    <x v="0"/>
  </r>
  <r>
    <n v="36"/>
    <x v="1"/>
  </r>
  <r>
    <n v="37"/>
    <x v="1"/>
  </r>
  <r>
    <n v="38"/>
    <x v="1"/>
  </r>
  <r>
    <n v="39"/>
    <x v="2"/>
  </r>
  <r>
    <n v="40"/>
    <x v="2"/>
  </r>
  <r>
    <n v="41"/>
    <x v="2"/>
  </r>
  <r>
    <n v="42"/>
    <x v="3"/>
  </r>
  <r>
    <n v="43"/>
    <x v="3"/>
  </r>
  <r>
    <n v="44"/>
    <x v="3"/>
  </r>
  <r>
    <n v="45"/>
    <x v="4"/>
  </r>
  <r>
    <n v="46"/>
    <x v="4"/>
  </r>
  <r>
    <n v="47"/>
    <x v="4"/>
  </r>
  <r>
    <n v="48"/>
    <x v="5"/>
  </r>
  <r>
    <n v="49"/>
    <x v="0"/>
  </r>
  <r>
    <n v="50"/>
    <x v="1"/>
  </r>
  <r>
    <n v="51"/>
    <x v="1"/>
  </r>
  <r>
    <n v="52"/>
    <x v="1"/>
  </r>
  <r>
    <n v="53"/>
    <x v="2"/>
  </r>
  <r>
    <n v="54"/>
    <x v="2"/>
  </r>
  <r>
    <n v="55"/>
    <x v="2"/>
  </r>
  <r>
    <n v="56"/>
    <x v="3"/>
  </r>
  <r>
    <n v="57"/>
    <x v="3"/>
  </r>
  <r>
    <n v="58"/>
    <x v="3"/>
  </r>
  <r>
    <n v="59"/>
    <x v="4"/>
  </r>
  <r>
    <n v="60"/>
    <x v="4"/>
  </r>
  <r>
    <n v="61"/>
    <x v="4"/>
  </r>
  <r>
    <n v="62"/>
    <x v="5"/>
  </r>
  <r>
    <n v="63"/>
    <x v="0"/>
  </r>
  <r>
    <n v="64"/>
    <x v="1"/>
  </r>
  <r>
    <n v="65"/>
    <x v="1"/>
  </r>
  <r>
    <n v="66"/>
    <x v="1"/>
  </r>
  <r>
    <n v="67"/>
    <x v="2"/>
  </r>
  <r>
    <n v="68"/>
    <x v="2"/>
  </r>
  <r>
    <n v="69"/>
    <x v="2"/>
  </r>
  <r>
    <n v="70"/>
    <x v="3"/>
  </r>
  <r>
    <n v="71"/>
    <x v="3"/>
  </r>
  <r>
    <n v="72"/>
    <x v="3"/>
  </r>
  <r>
    <n v="73"/>
    <x v="4"/>
  </r>
  <r>
    <n v="74"/>
    <x v="4"/>
  </r>
  <r>
    <n v="75"/>
    <x v="4"/>
  </r>
  <r>
    <n v="76"/>
    <x v="5"/>
  </r>
  <r>
    <n v="77"/>
    <x v="0"/>
  </r>
  <r>
    <n v="78"/>
    <x v="1"/>
  </r>
  <r>
    <n v="79"/>
    <x v="1"/>
  </r>
  <r>
    <n v="80"/>
    <x v="1"/>
  </r>
  <r>
    <n v="81"/>
    <x v="2"/>
  </r>
  <r>
    <n v="82"/>
    <x v="2"/>
  </r>
  <r>
    <n v="83"/>
    <x v="2"/>
  </r>
  <r>
    <n v="84"/>
    <x v="3"/>
  </r>
  <r>
    <n v="85"/>
    <x v="3"/>
  </r>
  <r>
    <n v="86"/>
    <x v="3"/>
  </r>
  <r>
    <n v="87"/>
    <x v="4"/>
  </r>
  <r>
    <n v="88"/>
    <x v="4"/>
  </r>
  <r>
    <n v="89"/>
    <x v="4"/>
  </r>
  <r>
    <n v="90"/>
    <x v="5"/>
  </r>
  <r>
    <n v="91"/>
    <x v="5"/>
  </r>
  <r>
    <n v="92"/>
    <x v="0"/>
  </r>
  <r>
    <n v="93"/>
    <x v="1"/>
  </r>
  <r>
    <n v="94"/>
    <x v="1"/>
  </r>
  <r>
    <n v="95"/>
    <x v="1"/>
  </r>
  <r>
    <n v="96"/>
    <x v="2"/>
  </r>
  <r>
    <n v="97"/>
    <x v="2"/>
  </r>
  <r>
    <n v="98"/>
    <x v="2"/>
  </r>
  <r>
    <n v="99"/>
    <x v="3"/>
  </r>
  <r>
    <n v="100"/>
    <x v="3"/>
  </r>
  <r>
    <n v="101"/>
    <x v="3"/>
  </r>
  <r>
    <n v="102"/>
    <x v="4"/>
  </r>
  <r>
    <n v="103"/>
    <x v="4"/>
  </r>
  <r>
    <n v="104"/>
    <x v="4"/>
  </r>
  <r>
    <n v="105"/>
    <x v="5"/>
  </r>
  <r>
    <n v="106"/>
    <x v="0"/>
  </r>
  <r>
    <n v="107"/>
    <x v="1"/>
  </r>
  <r>
    <n v="108"/>
    <x v="1"/>
  </r>
  <r>
    <n v="109"/>
    <x v="1"/>
  </r>
  <r>
    <n v="110"/>
    <x v="2"/>
  </r>
  <r>
    <n v="111"/>
    <x v="2"/>
  </r>
  <r>
    <n v="112"/>
    <x v="2"/>
  </r>
  <r>
    <n v="113"/>
    <x v="3"/>
  </r>
  <r>
    <n v="114"/>
    <x v="3"/>
  </r>
  <r>
    <n v="115"/>
    <x v="3"/>
  </r>
  <r>
    <n v="116"/>
    <x v="4"/>
  </r>
  <r>
    <n v="117"/>
    <x v="4"/>
  </r>
  <r>
    <n v="118"/>
    <x v="4"/>
  </r>
  <r>
    <n v="119"/>
    <x v="5"/>
  </r>
  <r>
    <n v="120"/>
    <x v="0"/>
  </r>
  <r>
    <n v="121"/>
    <x v="1"/>
  </r>
  <r>
    <n v="122"/>
    <x v="1"/>
  </r>
  <r>
    <n v="123"/>
    <x v="1"/>
  </r>
  <r>
    <n v="124"/>
    <x v="2"/>
  </r>
  <r>
    <n v="125"/>
    <x v="2"/>
  </r>
  <r>
    <n v="126"/>
    <x v="2"/>
  </r>
  <r>
    <n v="127"/>
    <x v="3"/>
  </r>
  <r>
    <n v="128"/>
    <x v="3"/>
  </r>
  <r>
    <n v="129"/>
    <x v="3"/>
  </r>
  <r>
    <n v="130"/>
    <x v="4"/>
  </r>
  <r>
    <n v="131"/>
    <x v="4"/>
  </r>
  <r>
    <n v="132"/>
    <x v="4"/>
  </r>
  <r>
    <n v="133"/>
    <x v="5"/>
  </r>
  <r>
    <n v="134"/>
    <x v="5"/>
  </r>
  <r>
    <n v="135"/>
    <x v="0"/>
  </r>
  <r>
    <n v="136"/>
    <x v="1"/>
  </r>
  <r>
    <n v="137"/>
    <x v="1"/>
  </r>
  <r>
    <n v="138"/>
    <x v="1"/>
  </r>
  <r>
    <n v="139"/>
    <x v="2"/>
  </r>
  <r>
    <n v="140"/>
    <x v="2"/>
  </r>
  <r>
    <n v="141"/>
    <x v="2"/>
  </r>
  <r>
    <n v="142"/>
    <x v="3"/>
  </r>
  <r>
    <n v="143"/>
    <x v="3"/>
  </r>
  <r>
    <n v="144"/>
    <x v="3"/>
  </r>
  <r>
    <n v="145"/>
    <x v="4"/>
  </r>
  <r>
    <n v="146"/>
    <x v="4"/>
  </r>
  <r>
    <n v="147"/>
    <x v="4"/>
  </r>
  <r>
    <n v="148"/>
    <x v="5"/>
  </r>
  <r>
    <n v="149"/>
    <x v="5"/>
  </r>
  <r>
    <n v="150"/>
    <x v="0"/>
  </r>
  <r>
    <n v="151"/>
    <x v="1"/>
  </r>
  <r>
    <n v="152"/>
    <x v="1"/>
  </r>
  <r>
    <n v="153"/>
    <x v="1"/>
  </r>
  <r>
    <n v="154"/>
    <x v="2"/>
  </r>
  <r>
    <n v="155"/>
    <x v="2"/>
  </r>
  <r>
    <n v="156"/>
    <x v="2"/>
  </r>
  <r>
    <n v="157"/>
    <x v="3"/>
  </r>
  <r>
    <n v="158"/>
    <x v="3"/>
  </r>
  <r>
    <n v="159"/>
    <x v="3"/>
  </r>
  <r>
    <n v="160"/>
    <x v="4"/>
  </r>
  <r>
    <n v="161"/>
    <x v="4"/>
  </r>
  <r>
    <n v="162"/>
    <x v="4"/>
  </r>
  <r>
    <n v="163"/>
    <x v="5"/>
  </r>
  <r>
    <n v="164"/>
    <x v="0"/>
  </r>
  <r>
    <n v="165"/>
    <x v="1"/>
  </r>
  <r>
    <n v="166"/>
    <x v="1"/>
  </r>
  <r>
    <n v="167"/>
    <x v="1"/>
  </r>
  <r>
    <n v="168"/>
    <x v="2"/>
  </r>
  <r>
    <n v="169"/>
    <x v="2"/>
  </r>
  <r>
    <n v="170"/>
    <x v="2"/>
  </r>
  <r>
    <n v="171"/>
    <x v="3"/>
  </r>
  <r>
    <n v="172"/>
    <x v="3"/>
  </r>
  <r>
    <n v="173"/>
    <x v="3"/>
  </r>
  <r>
    <n v="174"/>
    <x v="4"/>
  </r>
  <r>
    <n v="175"/>
    <x v="4"/>
  </r>
  <r>
    <n v="176"/>
    <x v="4"/>
  </r>
  <r>
    <n v="177"/>
    <x v="5"/>
  </r>
  <r>
    <n v="178"/>
    <x v="0"/>
  </r>
  <r>
    <n v="179"/>
    <x v="1"/>
  </r>
  <r>
    <n v="180"/>
    <x v="1"/>
  </r>
  <r>
    <n v="181"/>
    <x v="1"/>
  </r>
  <r>
    <n v="182"/>
    <x v="2"/>
  </r>
  <r>
    <n v="183"/>
    <x v="2"/>
  </r>
  <r>
    <n v="184"/>
    <x v="2"/>
  </r>
  <r>
    <n v="185"/>
    <x v="3"/>
  </r>
  <r>
    <n v="186"/>
    <x v="3"/>
  </r>
  <r>
    <n v="187"/>
    <x v="3"/>
  </r>
  <r>
    <n v="188"/>
    <x v="4"/>
  </r>
  <r>
    <n v="189"/>
    <x v="4"/>
  </r>
  <r>
    <n v="190"/>
    <x v="4"/>
  </r>
  <r>
    <n v="191"/>
    <x v="5"/>
  </r>
  <r>
    <n v="192"/>
    <x v="0"/>
  </r>
  <r>
    <n v="193"/>
    <x v="1"/>
  </r>
  <r>
    <n v="194"/>
    <x v="1"/>
  </r>
  <r>
    <n v="195"/>
    <x v="1"/>
  </r>
  <r>
    <n v="196"/>
    <x v="2"/>
  </r>
  <r>
    <n v="197"/>
    <x v="2"/>
  </r>
  <r>
    <n v="198"/>
    <x v="2"/>
  </r>
  <r>
    <n v="199"/>
    <x v="3"/>
  </r>
  <r>
    <n v="200"/>
    <x v="3"/>
  </r>
  <r>
    <n v="201"/>
    <x v="3"/>
  </r>
  <r>
    <n v="202"/>
    <x v="4"/>
  </r>
  <r>
    <n v="203"/>
    <x v="4"/>
  </r>
  <r>
    <n v="204"/>
    <x v="4"/>
  </r>
  <r>
    <n v="205"/>
    <x v="5"/>
  </r>
  <r>
    <n v="206"/>
    <x v="5"/>
  </r>
  <r>
    <n v="207"/>
    <x v="5"/>
  </r>
  <r>
    <n v="208"/>
    <x v="5"/>
  </r>
  <r>
    <n v="209"/>
    <x v="5"/>
  </r>
  <r>
    <n v="210"/>
    <x v="5"/>
  </r>
  <r>
    <n v="211"/>
    <x v="0"/>
  </r>
  <r>
    <n v="212"/>
    <x v="1"/>
  </r>
  <r>
    <n v="213"/>
    <x v="1"/>
  </r>
  <r>
    <n v="214"/>
    <x v="1"/>
  </r>
  <r>
    <n v="215"/>
    <x v="2"/>
  </r>
  <r>
    <n v="216"/>
    <x v="2"/>
  </r>
  <r>
    <n v="217"/>
    <x v="2"/>
  </r>
  <r>
    <n v="218"/>
    <x v="3"/>
  </r>
  <r>
    <n v="219"/>
    <x v="3"/>
  </r>
  <r>
    <n v="220"/>
    <x v="3"/>
  </r>
  <r>
    <n v="221"/>
    <x v="4"/>
  </r>
  <r>
    <n v="222"/>
    <x v="4"/>
  </r>
  <r>
    <n v="223"/>
    <x v="4"/>
  </r>
  <r>
    <n v="224"/>
    <x v="5"/>
  </r>
  <r>
    <n v="225"/>
    <x v="5"/>
  </r>
  <r>
    <n v="226"/>
    <x v="0"/>
  </r>
  <r>
    <n v="227"/>
    <x v="1"/>
  </r>
  <r>
    <n v="228"/>
    <x v="1"/>
  </r>
  <r>
    <n v="229"/>
    <x v="1"/>
  </r>
  <r>
    <n v="230"/>
    <x v="2"/>
  </r>
  <r>
    <n v="231"/>
    <x v="2"/>
  </r>
  <r>
    <n v="232"/>
    <x v="2"/>
  </r>
  <r>
    <n v="233"/>
    <x v="3"/>
  </r>
  <r>
    <n v="234"/>
    <x v="3"/>
  </r>
  <r>
    <n v="235"/>
    <x v="3"/>
  </r>
  <r>
    <n v="236"/>
    <x v="4"/>
  </r>
  <r>
    <n v="237"/>
    <x v="4"/>
  </r>
  <r>
    <n v="238"/>
    <x v="4"/>
  </r>
  <r>
    <n v="239"/>
    <x v="5"/>
  </r>
  <r>
    <n v="240"/>
    <x v="0"/>
  </r>
  <r>
    <n v="241"/>
    <x v="1"/>
  </r>
  <r>
    <n v="242"/>
    <x v="1"/>
  </r>
  <r>
    <n v="243"/>
    <x v="1"/>
  </r>
  <r>
    <n v="244"/>
    <x v="2"/>
  </r>
  <r>
    <n v="245"/>
    <x v="2"/>
  </r>
  <r>
    <n v="246"/>
    <x v="2"/>
  </r>
  <r>
    <n v="247"/>
    <x v="3"/>
  </r>
  <r>
    <n v="248"/>
    <x v="3"/>
  </r>
  <r>
    <n v="249"/>
    <x v="3"/>
  </r>
  <r>
    <n v="250"/>
    <x v="4"/>
  </r>
  <r>
    <n v="251"/>
    <x v="4"/>
  </r>
  <r>
    <n v="252"/>
    <x v="4"/>
  </r>
  <r>
    <n v="253"/>
    <x v="5"/>
  </r>
  <r>
    <n v="254"/>
    <x v="0"/>
  </r>
  <r>
    <n v="255"/>
    <x v="1"/>
  </r>
  <r>
    <n v="256"/>
    <x v="1"/>
  </r>
  <r>
    <n v="257"/>
    <x v="1"/>
  </r>
  <r>
    <n v="258"/>
    <x v="2"/>
  </r>
  <r>
    <n v="259"/>
    <x v="2"/>
  </r>
  <r>
    <n v="260"/>
    <x v="2"/>
  </r>
  <r>
    <n v="261"/>
    <x v="3"/>
  </r>
  <r>
    <n v="262"/>
    <x v="3"/>
  </r>
  <r>
    <n v="263"/>
    <x v="3"/>
  </r>
  <r>
    <n v="264"/>
    <x v="4"/>
  </r>
  <r>
    <n v="265"/>
    <x v="4"/>
  </r>
  <r>
    <n v="266"/>
    <x v="4"/>
  </r>
  <r>
    <n v="267"/>
    <x v="5"/>
  </r>
  <r>
    <n v="268"/>
    <x v="0"/>
  </r>
  <r>
    <n v="269"/>
    <x v="1"/>
  </r>
  <r>
    <n v="270"/>
    <x v="1"/>
  </r>
  <r>
    <n v="271"/>
    <x v="1"/>
  </r>
  <r>
    <n v="272"/>
    <x v="2"/>
  </r>
  <r>
    <n v="273"/>
    <x v="2"/>
  </r>
  <r>
    <n v="274"/>
    <x v="2"/>
  </r>
  <r>
    <n v="275"/>
    <x v="3"/>
  </r>
  <r>
    <n v="276"/>
    <x v="3"/>
  </r>
  <r>
    <n v="277"/>
    <x v="3"/>
  </r>
  <r>
    <n v="278"/>
    <x v="4"/>
  </r>
  <r>
    <n v="279"/>
    <x v="4"/>
  </r>
  <r>
    <n v="280"/>
    <x v="4"/>
  </r>
  <r>
    <n v="281"/>
    <x v="5"/>
  </r>
  <r>
    <n v="282"/>
    <x v="5"/>
  </r>
  <r>
    <n v="283"/>
    <x v="5"/>
  </r>
  <r>
    <n v="284"/>
    <x v="5"/>
  </r>
  <r>
    <n v="285"/>
    <x v="0"/>
  </r>
  <r>
    <n v="286"/>
    <x v="1"/>
  </r>
  <r>
    <n v="287"/>
    <x v="1"/>
  </r>
  <r>
    <n v="288"/>
    <x v="1"/>
  </r>
  <r>
    <n v="289"/>
    <x v="2"/>
  </r>
  <r>
    <n v="290"/>
    <x v="2"/>
  </r>
  <r>
    <n v="291"/>
    <x v="2"/>
  </r>
  <r>
    <n v="292"/>
    <x v="3"/>
  </r>
  <r>
    <n v="293"/>
    <x v="3"/>
  </r>
  <r>
    <n v="294"/>
    <x v="3"/>
  </r>
  <r>
    <n v="295"/>
    <x v="4"/>
  </r>
  <r>
    <n v="296"/>
    <x v="4"/>
  </r>
  <r>
    <n v="297"/>
    <x v="4"/>
  </r>
  <r>
    <n v="298"/>
    <x v="5"/>
  </r>
  <r>
    <n v="299"/>
    <x v="0"/>
  </r>
  <r>
    <n v="300"/>
    <x v="1"/>
  </r>
  <r>
    <n v="301"/>
    <x v="1"/>
  </r>
  <r>
    <n v="302"/>
    <x v="1"/>
  </r>
  <r>
    <n v="303"/>
    <x v="2"/>
  </r>
  <r>
    <n v="304"/>
    <x v="2"/>
  </r>
  <r>
    <n v="305"/>
    <x v="2"/>
  </r>
  <r>
    <n v="306"/>
    <x v="3"/>
  </r>
  <r>
    <n v="307"/>
    <x v="3"/>
  </r>
  <r>
    <n v="308"/>
    <x v="3"/>
  </r>
  <r>
    <n v="309"/>
    <x v="4"/>
  </r>
  <r>
    <n v="310"/>
    <x v="4"/>
  </r>
  <r>
    <n v="311"/>
    <x v="4"/>
  </r>
  <r>
    <n v="312"/>
    <x v="5"/>
  </r>
  <r>
    <n v="313"/>
    <x v="0"/>
  </r>
  <r>
    <n v="314"/>
    <x v="1"/>
  </r>
  <r>
    <n v="315"/>
    <x v="1"/>
  </r>
  <r>
    <n v="316"/>
    <x v="1"/>
  </r>
  <r>
    <n v="317"/>
    <x v="2"/>
  </r>
  <r>
    <n v="318"/>
    <x v="2"/>
  </r>
  <r>
    <n v="319"/>
    <x v="2"/>
  </r>
  <r>
    <n v="320"/>
    <x v="3"/>
  </r>
  <r>
    <n v="321"/>
    <x v="3"/>
  </r>
  <r>
    <n v="322"/>
    <x v="3"/>
  </r>
  <r>
    <n v="323"/>
    <x v="4"/>
  </r>
  <r>
    <n v="324"/>
    <x v="4"/>
  </r>
  <r>
    <n v="325"/>
    <x v="4"/>
  </r>
  <r>
    <n v="326"/>
    <x v="5"/>
  </r>
  <r>
    <n v="327"/>
    <x v="5"/>
  </r>
  <r>
    <n v="328"/>
    <x v="0"/>
  </r>
  <r>
    <n v="329"/>
    <x v="1"/>
  </r>
  <r>
    <n v="330"/>
    <x v="1"/>
  </r>
  <r>
    <n v="331"/>
    <x v="1"/>
  </r>
  <r>
    <n v="332"/>
    <x v="2"/>
  </r>
  <r>
    <n v="333"/>
    <x v="2"/>
  </r>
  <r>
    <n v="334"/>
    <x v="2"/>
  </r>
  <r>
    <n v="335"/>
    <x v="3"/>
  </r>
  <r>
    <n v="336"/>
    <x v="3"/>
  </r>
  <r>
    <n v="337"/>
    <x v="3"/>
  </r>
  <r>
    <n v="338"/>
    <x v="4"/>
  </r>
  <r>
    <n v="339"/>
    <x v="4"/>
  </r>
  <r>
    <n v="340"/>
    <x v="4"/>
  </r>
  <r>
    <n v="341"/>
    <x v="5"/>
  </r>
  <r>
    <n v="342"/>
    <x v="0"/>
  </r>
  <r>
    <n v="343"/>
    <x v="1"/>
  </r>
  <r>
    <n v="344"/>
    <x v="1"/>
  </r>
  <r>
    <n v="345"/>
    <x v="1"/>
  </r>
  <r>
    <n v="346"/>
    <x v="2"/>
  </r>
  <r>
    <n v="347"/>
    <x v="2"/>
  </r>
  <r>
    <n v="348"/>
    <x v="2"/>
  </r>
  <r>
    <n v="349"/>
    <x v="3"/>
  </r>
  <r>
    <n v="350"/>
    <x v="3"/>
  </r>
  <r>
    <n v="351"/>
    <x v="3"/>
  </r>
  <r>
    <n v="352"/>
    <x v="4"/>
  </r>
  <r>
    <n v="353"/>
    <x v="4"/>
  </r>
  <r>
    <n v="354"/>
    <x v="4"/>
  </r>
  <r>
    <n v="355"/>
    <x v="5"/>
  </r>
  <r>
    <n v="356"/>
    <x v="5"/>
  </r>
  <r>
    <n v="357"/>
    <x v="0"/>
  </r>
  <r>
    <n v="358"/>
    <x v="1"/>
  </r>
  <r>
    <n v="359"/>
    <x v="1"/>
  </r>
  <r>
    <n v="360"/>
    <x v="1"/>
  </r>
  <r>
    <n v="361"/>
    <x v="2"/>
  </r>
  <r>
    <n v="362"/>
    <x v="2"/>
  </r>
  <r>
    <n v="363"/>
    <x v="2"/>
  </r>
  <r>
    <n v="364"/>
    <x v="3"/>
  </r>
  <r>
    <n v="365"/>
    <x v="3"/>
  </r>
  <r>
    <n v="366"/>
    <x v="3"/>
  </r>
  <r>
    <n v="367"/>
    <x v="4"/>
  </r>
  <r>
    <n v="368"/>
    <x v="4"/>
  </r>
  <r>
    <n v="369"/>
    <x v="4"/>
  </r>
  <r>
    <n v="370"/>
    <x v="5"/>
  </r>
  <r>
    <n v="371"/>
    <x v="0"/>
  </r>
  <r>
    <n v="372"/>
    <x v="1"/>
  </r>
  <r>
    <n v="373"/>
    <x v="1"/>
  </r>
  <r>
    <n v="374"/>
    <x v="1"/>
  </r>
  <r>
    <n v="375"/>
    <x v="2"/>
  </r>
  <r>
    <n v="376"/>
    <x v="2"/>
  </r>
  <r>
    <n v="377"/>
    <x v="2"/>
  </r>
  <r>
    <n v="378"/>
    <x v="3"/>
  </r>
  <r>
    <n v="379"/>
    <x v="3"/>
  </r>
  <r>
    <n v="380"/>
    <x v="3"/>
  </r>
  <r>
    <n v="381"/>
    <x v="4"/>
  </r>
  <r>
    <n v="382"/>
    <x v="4"/>
  </r>
  <r>
    <n v="383"/>
    <x v="4"/>
  </r>
  <r>
    <n v="384"/>
    <x v="5"/>
  </r>
  <r>
    <n v="385"/>
    <x v="0"/>
  </r>
  <r>
    <n v="386"/>
    <x v="1"/>
  </r>
  <r>
    <n v="387"/>
    <x v="1"/>
  </r>
  <r>
    <n v="388"/>
    <x v="1"/>
  </r>
  <r>
    <n v="389"/>
    <x v="2"/>
  </r>
  <r>
    <n v="390"/>
    <x v="2"/>
  </r>
  <r>
    <n v="391"/>
    <x v="2"/>
  </r>
  <r>
    <n v="392"/>
    <x v="3"/>
  </r>
  <r>
    <n v="393"/>
    <x v="3"/>
  </r>
  <r>
    <n v="394"/>
    <x v="3"/>
  </r>
  <r>
    <n v="395"/>
    <x v="4"/>
  </r>
  <r>
    <n v="396"/>
    <x v="4"/>
  </r>
  <r>
    <n v="397"/>
    <x v="4"/>
  </r>
  <r>
    <n v="398"/>
    <x v="5"/>
  </r>
  <r>
    <n v="399"/>
    <x v="0"/>
  </r>
  <r>
    <n v="400"/>
    <x v="1"/>
  </r>
  <r>
    <n v="401"/>
    <x v="1"/>
  </r>
  <r>
    <n v="402"/>
    <x v="1"/>
  </r>
  <r>
    <n v="403"/>
    <x v="2"/>
  </r>
  <r>
    <n v="404"/>
    <x v="2"/>
  </r>
  <r>
    <n v="405"/>
    <x v="2"/>
  </r>
  <r>
    <n v="406"/>
    <x v="3"/>
  </r>
  <r>
    <n v="407"/>
    <x v="3"/>
  </r>
  <r>
    <n v="408"/>
    <x v="3"/>
  </r>
  <r>
    <n v="409"/>
    <x v="4"/>
  </r>
  <r>
    <n v="410"/>
    <x v="4"/>
  </r>
  <r>
    <n v="411"/>
    <x v="4"/>
  </r>
  <r>
    <n v="412"/>
    <x v="5"/>
  </r>
  <r>
    <n v="413"/>
    <x v="0"/>
  </r>
  <r>
    <n v="414"/>
    <x v="1"/>
  </r>
  <r>
    <n v="415"/>
    <x v="1"/>
  </r>
  <r>
    <n v="416"/>
    <x v="1"/>
  </r>
  <r>
    <n v="417"/>
    <x v="2"/>
  </r>
  <r>
    <n v="418"/>
    <x v="2"/>
  </r>
  <r>
    <n v="419"/>
    <x v="2"/>
  </r>
  <r>
    <n v="420"/>
    <x v="3"/>
  </r>
  <r>
    <n v="421"/>
    <x v="3"/>
  </r>
  <r>
    <n v="422"/>
    <x v="3"/>
  </r>
  <r>
    <n v="423"/>
    <x v="4"/>
  </r>
  <r>
    <n v="424"/>
    <x v="4"/>
  </r>
  <r>
    <n v="425"/>
    <x v="4"/>
  </r>
  <r>
    <n v="426"/>
    <x v="5"/>
  </r>
  <r>
    <n v="427"/>
    <x v="0"/>
  </r>
  <r>
    <n v="428"/>
    <x v="1"/>
  </r>
  <r>
    <n v="429"/>
    <x v="1"/>
  </r>
  <r>
    <n v="430"/>
    <x v="1"/>
  </r>
  <r>
    <n v="431"/>
    <x v="2"/>
  </r>
  <r>
    <n v="432"/>
    <x v="2"/>
  </r>
  <r>
    <n v="433"/>
    <x v="2"/>
  </r>
  <r>
    <n v="434"/>
    <x v="3"/>
  </r>
  <r>
    <n v="435"/>
    <x v="3"/>
  </r>
  <r>
    <n v="436"/>
    <x v="3"/>
  </r>
  <r>
    <n v="437"/>
    <x v="4"/>
  </r>
  <r>
    <n v="438"/>
    <x v="4"/>
  </r>
  <r>
    <n v="439"/>
    <x v="4"/>
  </r>
  <r>
    <n v="440"/>
    <x v="5"/>
  </r>
  <r>
    <n v="441"/>
    <x v="5"/>
  </r>
  <r>
    <n v="442"/>
    <x v="0"/>
  </r>
  <r>
    <n v="443"/>
    <x v="1"/>
  </r>
  <r>
    <n v="444"/>
    <x v="1"/>
  </r>
  <r>
    <n v="445"/>
    <x v="1"/>
  </r>
  <r>
    <n v="446"/>
    <x v="2"/>
  </r>
  <r>
    <n v="447"/>
    <x v="2"/>
  </r>
  <r>
    <n v="448"/>
    <x v="2"/>
  </r>
  <r>
    <n v="449"/>
    <x v="3"/>
  </r>
  <r>
    <n v="450"/>
    <x v="3"/>
  </r>
  <r>
    <n v="451"/>
    <x v="3"/>
  </r>
  <r>
    <n v="452"/>
    <x v="4"/>
  </r>
  <r>
    <n v="453"/>
    <x v="4"/>
  </r>
  <r>
    <n v="454"/>
    <x v="4"/>
  </r>
  <r>
    <n v="455"/>
    <x v="5"/>
  </r>
  <r>
    <n v="456"/>
    <x v="5"/>
  </r>
  <r>
    <n v="457"/>
    <x v="5"/>
  </r>
  <r>
    <n v="458"/>
    <x v="5"/>
  </r>
  <r>
    <n v="459"/>
    <x v="5"/>
  </r>
  <r>
    <n v="460"/>
    <x v="0"/>
  </r>
  <r>
    <n v="461"/>
    <x v="1"/>
  </r>
  <r>
    <n v="462"/>
    <x v="1"/>
  </r>
  <r>
    <n v="463"/>
    <x v="1"/>
  </r>
  <r>
    <n v="464"/>
    <x v="2"/>
  </r>
  <r>
    <n v="465"/>
    <x v="2"/>
  </r>
  <r>
    <n v="466"/>
    <x v="2"/>
  </r>
  <r>
    <n v="467"/>
    <x v="3"/>
  </r>
  <r>
    <n v="468"/>
    <x v="3"/>
  </r>
  <r>
    <n v="469"/>
    <x v="3"/>
  </r>
  <r>
    <n v="470"/>
    <x v="4"/>
  </r>
  <r>
    <n v="471"/>
    <x v="4"/>
  </r>
  <r>
    <n v="472"/>
    <x v="4"/>
  </r>
  <r>
    <n v="473"/>
    <x v="5"/>
  </r>
  <r>
    <n v="474"/>
    <x v="0"/>
  </r>
  <r>
    <n v="475"/>
    <x v="1"/>
  </r>
  <r>
    <n v="476"/>
    <x v="1"/>
  </r>
  <r>
    <n v="477"/>
    <x v="1"/>
  </r>
  <r>
    <n v="478"/>
    <x v="2"/>
  </r>
  <r>
    <n v="479"/>
    <x v="2"/>
  </r>
  <r>
    <n v="480"/>
    <x v="2"/>
  </r>
  <r>
    <n v="481"/>
    <x v="3"/>
  </r>
  <r>
    <n v="482"/>
    <x v="3"/>
  </r>
  <r>
    <n v="483"/>
    <x v="3"/>
  </r>
  <r>
    <n v="484"/>
    <x v="4"/>
  </r>
  <r>
    <n v="485"/>
    <x v="4"/>
  </r>
  <r>
    <n v="486"/>
    <x v="4"/>
  </r>
  <r>
    <n v="487"/>
    <x v="5"/>
  </r>
  <r>
    <n v="488"/>
    <x v="5"/>
  </r>
  <r>
    <n v="489"/>
    <x v="5"/>
  </r>
  <r>
    <n v="490"/>
    <x v="0"/>
  </r>
  <r>
    <n v="491"/>
    <x v="1"/>
  </r>
  <r>
    <n v="492"/>
    <x v="1"/>
  </r>
  <r>
    <n v="493"/>
    <x v="1"/>
  </r>
  <r>
    <n v="494"/>
    <x v="2"/>
  </r>
  <r>
    <n v="495"/>
    <x v="2"/>
  </r>
  <r>
    <n v="496"/>
    <x v="2"/>
  </r>
  <r>
    <n v="497"/>
    <x v="3"/>
  </r>
  <r>
    <n v="498"/>
    <x v="3"/>
  </r>
  <r>
    <n v="499"/>
    <x v="3"/>
  </r>
  <r>
    <n v="500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C20144-09EF-4A15-ABAA-BA2D17FE0855}" name="Tabela przestawna6" cacheId="10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compact="0" compactData="0" gridDropZones="1" multipleFieldFilters="0">
  <location ref="A3:B11" firstHeaderRow="2" firstDataRow="2" firstDataCol="1"/>
  <pivotFields count="2">
    <pivotField dataField="1" compact="0" outline="0" showAll="0"/>
    <pivotField axis="axisRow" compact="0" outline="0"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Liczba z Dzien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94159F-C108-4AEC-8229-DFAE1A21D323}" name="Tabela przestawna1" cacheId="3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compact="0" compactData="0" gridDropZones="1" multipleFieldFilters="0" chartFormat="1">
  <location ref="A3:C19" firstHeaderRow="2" firstDataRow="2" firstDataCol="2"/>
  <pivotFields count="5">
    <pivotField compact="0" outline="0" showAll="0"/>
    <pivotField compact="0" outline="0" showAll="0"/>
    <pivotField dataField="1" compact="0" outline="0" showAll="0"/>
    <pivotField axis="axisRow" compact="0" outline="0" showAll="0">
      <items count="4">
        <item x="0"/>
        <item x="1"/>
        <item x="2"/>
        <item t="default"/>
      </items>
    </pivotField>
    <pivotField axis="axisRow" compact="0" outline="0" showAll="0">
      <items count="7">
        <item x="0"/>
        <item x="1"/>
        <item x="2"/>
        <item x="3"/>
        <item x="4"/>
        <item x="5"/>
        <item t="default"/>
      </items>
    </pivotField>
  </pivotFields>
  <rowFields count="2">
    <field x="3"/>
    <field x="4"/>
  </rowFields>
  <rowItems count="15">
    <i>
      <x/>
      <x/>
    </i>
    <i t="default">
      <x/>
    </i>
    <i>
      <x v="1"/>
      <x v="1"/>
    </i>
    <i r="1">
      <x v="2"/>
    </i>
    <i r="1">
      <x v="3"/>
    </i>
    <i r="1">
      <x v="4"/>
    </i>
    <i r="1">
      <x v="5"/>
    </i>
    <i t="default">
      <x v="1"/>
    </i>
    <i>
      <x v="2"/>
      <x v="1"/>
    </i>
    <i r="1">
      <x v="2"/>
    </i>
    <i r="1">
      <x v="3"/>
    </i>
    <i r="1">
      <x v="4"/>
    </i>
    <i r="1">
      <x v="5"/>
    </i>
    <i t="default">
      <x v="2"/>
    </i>
    <i t="grand">
      <x/>
    </i>
  </rowItems>
  <colItems count="1">
    <i/>
  </colItems>
  <dataFields count="1">
    <dataField name="Średnia z Opad" fld="2" subtotal="average" baseField="4" baseItem="3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ogoda" connectionId="1" xr16:uid="{E4AC5477-3F48-4D95-8811-CB0D0FD30B5C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04"/>
  <sheetViews>
    <sheetView tabSelected="1" topLeftCell="A2" workbookViewId="0">
      <selection activeCell="O3" sqref="O3"/>
    </sheetView>
  </sheetViews>
  <sheetFormatPr defaultRowHeight="15" x14ac:dyDescent="0.25"/>
  <cols>
    <col min="1" max="1" width="6" bestFit="1" customWidth="1"/>
    <col min="2" max="2" width="12.42578125" bestFit="1" customWidth="1"/>
    <col min="3" max="3" width="5.7109375" bestFit="1" customWidth="1"/>
    <col min="4" max="4" width="16.140625" bestFit="1" customWidth="1"/>
    <col min="5" max="5" width="15.7109375" bestFit="1" customWidth="1"/>
    <col min="8" max="8" width="16.5703125" customWidth="1"/>
    <col min="9" max="9" width="18.5703125" customWidth="1"/>
    <col min="10" max="10" width="14.5703125" customWidth="1"/>
    <col min="11" max="11" width="15.5703125" customWidth="1"/>
  </cols>
  <sheetData>
    <row r="1" spans="1:16" x14ac:dyDescent="0.25">
      <c r="I1">
        <f>MAX(I4:I504)</f>
        <v>9</v>
      </c>
    </row>
    <row r="3" spans="1:16" x14ac:dyDescent="0.25">
      <c r="H3">
        <f>COUNTIF(H5:H504, TRUE)</f>
        <v>63</v>
      </c>
      <c r="I3" t="s">
        <v>10</v>
      </c>
      <c r="J3" s="2" t="s">
        <v>29</v>
      </c>
      <c r="K3" s="2"/>
      <c r="L3" s="2"/>
      <c r="M3" s="2"/>
      <c r="O3">
        <f>COUNTIF(O5:O304,TRUE)</f>
        <v>296</v>
      </c>
      <c r="P3">
        <f>COUNTIF(P5:P304,TRUE)</f>
        <v>286</v>
      </c>
    </row>
    <row r="4" spans="1:16" x14ac:dyDescent="0.25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7</v>
      </c>
      <c r="G4" t="s">
        <v>8</v>
      </c>
      <c r="H4" t="s">
        <v>9</v>
      </c>
      <c r="I4">
        <v>0</v>
      </c>
      <c r="J4" t="s">
        <v>30</v>
      </c>
      <c r="K4" t="s">
        <v>31</v>
      </c>
      <c r="M4" t="s">
        <v>32</v>
      </c>
      <c r="O4" t="s">
        <v>34</v>
      </c>
      <c r="P4" t="s">
        <v>33</v>
      </c>
    </row>
    <row r="5" spans="1:16" x14ac:dyDescent="0.25">
      <c r="A5">
        <v>1</v>
      </c>
      <c r="B5">
        <v>19</v>
      </c>
      <c r="C5">
        <v>0</v>
      </c>
      <c r="D5">
        <v>0</v>
      </c>
      <c r="E5">
        <v>0</v>
      </c>
      <c r="F5" t="b">
        <f>B5&gt;=20</f>
        <v>0</v>
      </c>
      <c r="G5" t="b">
        <f>C5&lt;=5</f>
        <v>1</v>
      </c>
      <c r="H5" t="b">
        <f>AND(F5:G5)</f>
        <v>0</v>
      </c>
      <c r="I5">
        <f>IF(B5&gt;B4,I4+1,1)</f>
        <v>1</v>
      </c>
      <c r="J5">
        <f t="shared" ref="J5:J68" si="0">IF(K5=0,0,IF(K4=0,IF(B5&gt;=10,"C","S"),J4))</f>
        <v>0</v>
      </c>
      <c r="K5">
        <v>0</v>
      </c>
      <c r="L5" t="b">
        <f>AND(K5=5,C5&gt;=20)</f>
        <v>0</v>
      </c>
      <c r="N5" t="b">
        <f>AND(J5=D5,K5=E5)</f>
        <v>1</v>
      </c>
      <c r="O5" t="b">
        <f>K5=E5</f>
        <v>1</v>
      </c>
      <c r="P5" t="b">
        <f>J5=D5</f>
        <v>1</v>
      </c>
    </row>
    <row r="6" spans="1:16" x14ac:dyDescent="0.25">
      <c r="A6">
        <v>2</v>
      </c>
      <c r="B6">
        <v>22</v>
      </c>
      <c r="C6">
        <v>1</v>
      </c>
      <c r="D6" t="s">
        <v>5</v>
      </c>
      <c r="E6">
        <v>1</v>
      </c>
      <c r="F6" t="b">
        <f t="shared" ref="F6:F69" si="1">B6&gt;=20</f>
        <v>1</v>
      </c>
      <c r="G6" t="b">
        <f t="shared" ref="G6:G69" si="2">C6&lt;=5</f>
        <v>1</v>
      </c>
      <c r="H6" t="b">
        <f t="shared" ref="H6:H69" si="3">AND(F6:G6)</f>
        <v>1</v>
      </c>
      <c r="I6">
        <f t="shared" ref="I6:I69" si="4">IF(B6&gt;B5,I5+1,1)</f>
        <v>2</v>
      </c>
      <c r="J6" t="str">
        <f t="shared" si="0"/>
        <v>C</v>
      </c>
      <c r="K6">
        <v>1</v>
      </c>
      <c r="L6" t="b">
        <f t="shared" ref="L6:L16" si="5">AND(K6=5,C6&gt;=20)</f>
        <v>0</v>
      </c>
      <c r="M6">
        <f>COUNTIF(K4:K6,K6)</f>
        <v>1</v>
      </c>
      <c r="N6" t="b">
        <f t="shared" ref="N6:N24" si="6">AND(J6=D6,K6=E6)</f>
        <v>1</v>
      </c>
      <c r="O6" t="b">
        <f t="shared" ref="O6:O69" si="7">K6=E6</f>
        <v>1</v>
      </c>
      <c r="P6" t="b">
        <f t="shared" ref="P6:P69" si="8">J6=D6</f>
        <v>1</v>
      </c>
    </row>
    <row r="7" spans="1:16" x14ac:dyDescent="0.25">
      <c r="A7">
        <v>3</v>
      </c>
      <c r="B7">
        <v>23.6</v>
      </c>
      <c r="C7">
        <v>4</v>
      </c>
      <c r="D7" t="s">
        <v>5</v>
      </c>
      <c r="E7">
        <v>1</v>
      </c>
      <c r="F7" t="b">
        <f t="shared" si="1"/>
        <v>1</v>
      </c>
      <c r="G7" t="b">
        <f t="shared" si="2"/>
        <v>1</v>
      </c>
      <c r="H7" t="b">
        <f t="shared" si="3"/>
        <v>1</v>
      </c>
      <c r="I7">
        <f t="shared" si="4"/>
        <v>3</v>
      </c>
      <c r="J7" t="str">
        <f t="shared" si="0"/>
        <v>C</v>
      </c>
      <c r="K7">
        <v>1</v>
      </c>
      <c r="L7" t="b">
        <f t="shared" si="5"/>
        <v>0</v>
      </c>
      <c r="M7">
        <f t="shared" ref="M7:M70" si="9">COUNTIF(K5:K7,K7)</f>
        <v>2</v>
      </c>
      <c r="N7" t="b">
        <f t="shared" si="6"/>
        <v>1</v>
      </c>
      <c r="O7" t="b">
        <f t="shared" si="7"/>
        <v>1</v>
      </c>
      <c r="P7" t="b">
        <f t="shared" si="8"/>
        <v>1</v>
      </c>
    </row>
    <row r="8" spans="1:16" x14ac:dyDescent="0.25">
      <c r="A8">
        <v>4</v>
      </c>
      <c r="B8">
        <v>23.6</v>
      </c>
      <c r="C8">
        <v>4</v>
      </c>
      <c r="D8" t="s">
        <v>5</v>
      </c>
      <c r="E8">
        <v>1</v>
      </c>
      <c r="F8" t="b">
        <f t="shared" si="1"/>
        <v>1</v>
      </c>
      <c r="G8" t="b">
        <f t="shared" si="2"/>
        <v>1</v>
      </c>
      <c r="H8" t="b">
        <f t="shared" si="3"/>
        <v>1</v>
      </c>
      <c r="I8">
        <f t="shared" si="4"/>
        <v>1</v>
      </c>
      <c r="J8" t="str">
        <f t="shared" si="0"/>
        <v>C</v>
      </c>
      <c r="K8">
        <f t="shared" ref="K8:K35" si="10">IF(K7=5,IF(L7,0,5),IF(K7=0,1,IF(M7=3,K7+1,K7)))</f>
        <v>1</v>
      </c>
      <c r="L8" t="b">
        <f t="shared" si="5"/>
        <v>0</v>
      </c>
      <c r="M8">
        <f t="shared" si="9"/>
        <v>3</v>
      </c>
      <c r="N8" t="b">
        <f t="shared" si="6"/>
        <v>1</v>
      </c>
      <c r="O8" t="b">
        <f t="shared" si="7"/>
        <v>1</v>
      </c>
      <c r="P8" t="b">
        <f t="shared" si="8"/>
        <v>1</v>
      </c>
    </row>
    <row r="9" spans="1:16" x14ac:dyDescent="0.25">
      <c r="A9">
        <v>5</v>
      </c>
      <c r="B9">
        <v>22.3</v>
      </c>
      <c r="C9">
        <v>10</v>
      </c>
      <c r="D9" t="s">
        <v>5</v>
      </c>
      <c r="E9">
        <v>2</v>
      </c>
      <c r="F9" t="b">
        <f t="shared" si="1"/>
        <v>1</v>
      </c>
      <c r="G9" t="b">
        <f t="shared" si="2"/>
        <v>0</v>
      </c>
      <c r="H9" t="b">
        <f t="shared" si="3"/>
        <v>0</v>
      </c>
      <c r="I9">
        <f t="shared" si="4"/>
        <v>1</v>
      </c>
      <c r="J9" t="str">
        <f t="shared" si="0"/>
        <v>C</v>
      </c>
      <c r="K9">
        <f t="shared" si="10"/>
        <v>2</v>
      </c>
      <c r="L9" t="b">
        <f t="shared" si="5"/>
        <v>0</v>
      </c>
      <c r="M9">
        <f t="shared" si="9"/>
        <v>1</v>
      </c>
      <c r="N9" t="b">
        <f t="shared" si="6"/>
        <v>1</v>
      </c>
      <c r="O9" t="b">
        <f t="shared" si="7"/>
        <v>1</v>
      </c>
      <c r="P9" t="b">
        <f t="shared" si="8"/>
        <v>1</v>
      </c>
    </row>
    <row r="10" spans="1:16" x14ac:dyDescent="0.25">
      <c r="A10">
        <v>6</v>
      </c>
      <c r="B10">
        <v>20.399999999999999</v>
      </c>
      <c r="C10">
        <v>8</v>
      </c>
      <c r="D10" t="s">
        <v>5</v>
      </c>
      <c r="E10">
        <v>2</v>
      </c>
      <c r="F10" t="b">
        <f t="shared" si="1"/>
        <v>1</v>
      </c>
      <c r="G10" t="b">
        <f t="shared" si="2"/>
        <v>0</v>
      </c>
      <c r="H10" t="b">
        <f t="shared" si="3"/>
        <v>0</v>
      </c>
      <c r="I10">
        <f t="shared" si="4"/>
        <v>1</v>
      </c>
      <c r="J10" t="str">
        <f t="shared" si="0"/>
        <v>C</v>
      </c>
      <c r="K10">
        <f t="shared" si="10"/>
        <v>2</v>
      </c>
      <c r="L10" t="b">
        <f t="shared" si="5"/>
        <v>0</v>
      </c>
      <c r="M10">
        <f t="shared" si="9"/>
        <v>2</v>
      </c>
      <c r="N10" t="b">
        <f t="shared" si="6"/>
        <v>1</v>
      </c>
      <c r="O10" t="b">
        <f t="shared" si="7"/>
        <v>1</v>
      </c>
      <c r="P10" t="b">
        <f t="shared" si="8"/>
        <v>1</v>
      </c>
    </row>
    <row r="11" spans="1:16" x14ac:dyDescent="0.25">
      <c r="A11">
        <v>7</v>
      </c>
      <c r="B11">
        <v>18.899999999999999</v>
      </c>
      <c r="C11">
        <v>10</v>
      </c>
      <c r="D11" t="s">
        <v>5</v>
      </c>
      <c r="E11">
        <v>2</v>
      </c>
      <c r="F11" t="b">
        <f t="shared" si="1"/>
        <v>0</v>
      </c>
      <c r="G11" t="b">
        <f t="shared" si="2"/>
        <v>0</v>
      </c>
      <c r="H11" t="b">
        <f t="shared" si="3"/>
        <v>0</v>
      </c>
      <c r="I11">
        <f t="shared" si="4"/>
        <v>1</v>
      </c>
      <c r="J11" t="str">
        <f t="shared" si="0"/>
        <v>C</v>
      </c>
      <c r="K11">
        <f t="shared" si="10"/>
        <v>2</v>
      </c>
      <c r="L11" t="b">
        <f t="shared" si="5"/>
        <v>0</v>
      </c>
      <c r="M11">
        <f t="shared" si="9"/>
        <v>3</v>
      </c>
      <c r="N11" t="b">
        <f t="shared" si="6"/>
        <v>1</v>
      </c>
      <c r="O11" t="b">
        <f t="shared" si="7"/>
        <v>1</v>
      </c>
      <c r="P11" t="b">
        <f t="shared" si="8"/>
        <v>1</v>
      </c>
    </row>
    <row r="12" spans="1:16" x14ac:dyDescent="0.25">
      <c r="A12">
        <v>8</v>
      </c>
      <c r="B12">
        <v>18.5</v>
      </c>
      <c r="C12">
        <v>11</v>
      </c>
      <c r="D12" t="s">
        <v>5</v>
      </c>
      <c r="E12">
        <v>3</v>
      </c>
      <c r="F12" t="b">
        <f t="shared" si="1"/>
        <v>0</v>
      </c>
      <c r="G12" t="b">
        <f t="shared" si="2"/>
        <v>0</v>
      </c>
      <c r="H12" t="b">
        <f t="shared" si="3"/>
        <v>0</v>
      </c>
      <c r="I12">
        <f t="shared" si="4"/>
        <v>1</v>
      </c>
      <c r="J12" t="str">
        <f t="shared" si="0"/>
        <v>C</v>
      </c>
      <c r="K12">
        <f t="shared" si="10"/>
        <v>3</v>
      </c>
      <c r="L12" t="b">
        <f t="shared" si="5"/>
        <v>0</v>
      </c>
      <c r="M12">
        <f t="shared" si="9"/>
        <v>1</v>
      </c>
      <c r="N12" t="b">
        <f t="shared" si="6"/>
        <v>1</v>
      </c>
      <c r="O12" t="b">
        <f t="shared" si="7"/>
        <v>1</v>
      </c>
      <c r="P12" t="b">
        <f t="shared" si="8"/>
        <v>1</v>
      </c>
    </row>
    <row r="13" spans="1:16" x14ac:dyDescent="0.25">
      <c r="A13">
        <v>9</v>
      </c>
      <c r="B13">
        <v>19.5</v>
      </c>
      <c r="C13">
        <v>14</v>
      </c>
      <c r="D13" t="s">
        <v>5</v>
      </c>
      <c r="E13">
        <v>3</v>
      </c>
      <c r="F13" t="b">
        <f t="shared" si="1"/>
        <v>0</v>
      </c>
      <c r="G13" t="b">
        <f t="shared" si="2"/>
        <v>0</v>
      </c>
      <c r="H13" t="b">
        <f t="shared" si="3"/>
        <v>0</v>
      </c>
      <c r="I13">
        <f t="shared" si="4"/>
        <v>2</v>
      </c>
      <c r="J13" t="str">
        <f t="shared" si="0"/>
        <v>C</v>
      </c>
      <c r="K13">
        <f t="shared" si="10"/>
        <v>3</v>
      </c>
      <c r="L13" t="b">
        <f t="shared" si="5"/>
        <v>0</v>
      </c>
      <c r="M13">
        <f t="shared" si="9"/>
        <v>2</v>
      </c>
      <c r="N13" t="b">
        <f t="shared" si="6"/>
        <v>1</v>
      </c>
      <c r="O13" t="b">
        <f t="shared" si="7"/>
        <v>1</v>
      </c>
      <c r="P13" t="b">
        <f t="shared" si="8"/>
        <v>1</v>
      </c>
    </row>
    <row r="14" spans="1:16" x14ac:dyDescent="0.25">
      <c r="A14">
        <v>10</v>
      </c>
      <c r="B14">
        <v>21.8</v>
      </c>
      <c r="C14">
        <v>15</v>
      </c>
      <c r="D14" t="s">
        <v>5</v>
      </c>
      <c r="E14">
        <v>3</v>
      </c>
      <c r="F14" t="b">
        <f t="shared" si="1"/>
        <v>1</v>
      </c>
      <c r="G14" t="b">
        <f t="shared" si="2"/>
        <v>0</v>
      </c>
      <c r="H14" t="b">
        <f t="shared" si="3"/>
        <v>0</v>
      </c>
      <c r="I14">
        <f t="shared" si="4"/>
        <v>3</v>
      </c>
      <c r="J14" t="str">
        <f t="shared" si="0"/>
        <v>C</v>
      </c>
      <c r="K14">
        <f t="shared" si="10"/>
        <v>3</v>
      </c>
      <c r="L14" t="b">
        <f t="shared" si="5"/>
        <v>0</v>
      </c>
      <c r="M14">
        <f t="shared" si="9"/>
        <v>3</v>
      </c>
      <c r="N14" t="b">
        <f t="shared" si="6"/>
        <v>1</v>
      </c>
      <c r="O14" t="b">
        <f t="shared" si="7"/>
        <v>1</v>
      </c>
      <c r="P14" t="b">
        <f t="shared" si="8"/>
        <v>1</v>
      </c>
    </row>
    <row r="15" spans="1:16" x14ac:dyDescent="0.25">
      <c r="A15">
        <v>11</v>
      </c>
      <c r="B15">
        <v>24.8</v>
      </c>
      <c r="C15">
        <v>3</v>
      </c>
      <c r="D15" t="s">
        <v>5</v>
      </c>
      <c r="E15">
        <v>4</v>
      </c>
      <c r="F15" t="b">
        <f t="shared" si="1"/>
        <v>1</v>
      </c>
      <c r="G15" t="b">
        <f t="shared" si="2"/>
        <v>1</v>
      </c>
      <c r="H15" t="b">
        <f t="shared" si="3"/>
        <v>1</v>
      </c>
      <c r="I15">
        <f t="shared" si="4"/>
        <v>4</v>
      </c>
      <c r="J15" t="str">
        <f t="shared" si="0"/>
        <v>C</v>
      </c>
      <c r="K15">
        <f t="shared" si="10"/>
        <v>4</v>
      </c>
      <c r="L15" t="b">
        <f t="shared" si="5"/>
        <v>0</v>
      </c>
      <c r="M15">
        <f t="shared" si="9"/>
        <v>1</v>
      </c>
      <c r="N15" t="b">
        <f t="shared" si="6"/>
        <v>1</v>
      </c>
      <c r="O15" t="b">
        <f t="shared" si="7"/>
        <v>1</v>
      </c>
      <c r="P15" t="b">
        <f t="shared" si="8"/>
        <v>1</v>
      </c>
    </row>
    <row r="16" spans="1:16" x14ac:dyDescent="0.25">
      <c r="A16">
        <v>12</v>
      </c>
      <c r="B16">
        <v>27.7</v>
      </c>
      <c r="C16">
        <v>23</v>
      </c>
      <c r="D16" t="s">
        <v>5</v>
      </c>
      <c r="E16">
        <v>4</v>
      </c>
      <c r="F16" t="b">
        <f t="shared" si="1"/>
        <v>1</v>
      </c>
      <c r="G16" t="b">
        <f t="shared" si="2"/>
        <v>0</v>
      </c>
      <c r="H16" t="b">
        <f t="shared" si="3"/>
        <v>0</v>
      </c>
      <c r="I16">
        <f t="shared" si="4"/>
        <v>5</v>
      </c>
      <c r="J16" t="str">
        <f t="shared" si="0"/>
        <v>C</v>
      </c>
      <c r="K16">
        <f t="shared" si="10"/>
        <v>4</v>
      </c>
      <c r="L16" t="b">
        <f t="shared" si="5"/>
        <v>0</v>
      </c>
      <c r="M16">
        <f t="shared" si="9"/>
        <v>2</v>
      </c>
      <c r="N16" t="b">
        <f t="shared" si="6"/>
        <v>1</v>
      </c>
      <c r="O16" t="b">
        <f t="shared" si="7"/>
        <v>1</v>
      </c>
      <c r="P16" t="b">
        <f t="shared" si="8"/>
        <v>1</v>
      </c>
    </row>
    <row r="17" spans="1:16" x14ac:dyDescent="0.25">
      <c r="A17">
        <v>13</v>
      </c>
      <c r="B17">
        <v>29.5</v>
      </c>
      <c r="C17">
        <v>17</v>
      </c>
      <c r="D17" t="s">
        <v>5</v>
      </c>
      <c r="E17">
        <v>4</v>
      </c>
      <c r="F17" t="b">
        <f t="shared" si="1"/>
        <v>1</v>
      </c>
      <c r="G17" t="b">
        <f t="shared" si="2"/>
        <v>0</v>
      </c>
      <c r="H17" t="b">
        <f t="shared" si="3"/>
        <v>0</v>
      </c>
      <c r="I17">
        <f t="shared" si="4"/>
        <v>6</v>
      </c>
      <c r="J17" t="str">
        <f t="shared" si="0"/>
        <v>C</v>
      </c>
      <c r="K17">
        <f t="shared" si="10"/>
        <v>4</v>
      </c>
      <c r="L17" t="b">
        <f t="shared" ref="L17:L26" si="11">AND(K17=5,C17&gt;=20)</f>
        <v>0</v>
      </c>
      <c r="M17">
        <f t="shared" si="9"/>
        <v>3</v>
      </c>
      <c r="N17" t="b">
        <f t="shared" si="6"/>
        <v>1</v>
      </c>
      <c r="O17" t="b">
        <f t="shared" si="7"/>
        <v>1</v>
      </c>
      <c r="P17" t="b">
        <f t="shared" si="8"/>
        <v>1</v>
      </c>
    </row>
    <row r="18" spans="1:16" x14ac:dyDescent="0.25">
      <c r="A18">
        <v>14</v>
      </c>
      <c r="B18">
        <v>29.8</v>
      </c>
      <c r="C18">
        <v>15</v>
      </c>
      <c r="D18" t="s">
        <v>5</v>
      </c>
      <c r="E18">
        <v>5</v>
      </c>
      <c r="F18" t="b">
        <f t="shared" si="1"/>
        <v>1</v>
      </c>
      <c r="G18" t="b">
        <f t="shared" si="2"/>
        <v>0</v>
      </c>
      <c r="H18" t="b">
        <f t="shared" si="3"/>
        <v>0</v>
      </c>
      <c r="I18">
        <f t="shared" si="4"/>
        <v>7</v>
      </c>
      <c r="J18" t="str">
        <f t="shared" si="0"/>
        <v>C</v>
      </c>
      <c r="K18">
        <f t="shared" si="10"/>
        <v>5</v>
      </c>
      <c r="L18" t="b">
        <f t="shared" si="11"/>
        <v>0</v>
      </c>
      <c r="M18">
        <f t="shared" si="9"/>
        <v>1</v>
      </c>
      <c r="N18" t="b">
        <f t="shared" si="6"/>
        <v>1</v>
      </c>
      <c r="O18" t="b">
        <f t="shared" si="7"/>
        <v>1</v>
      </c>
      <c r="P18" t="b">
        <f t="shared" si="8"/>
        <v>1</v>
      </c>
    </row>
    <row r="19" spans="1:16" x14ac:dyDescent="0.25">
      <c r="A19">
        <v>15</v>
      </c>
      <c r="B19">
        <v>28.3</v>
      </c>
      <c r="C19">
        <v>22</v>
      </c>
      <c r="D19" t="s">
        <v>5</v>
      </c>
      <c r="E19">
        <v>5</v>
      </c>
      <c r="F19" t="b">
        <f t="shared" si="1"/>
        <v>1</v>
      </c>
      <c r="G19" t="b">
        <f t="shared" si="2"/>
        <v>0</v>
      </c>
      <c r="H19" t="b">
        <f t="shared" si="3"/>
        <v>0</v>
      </c>
      <c r="I19">
        <f t="shared" si="4"/>
        <v>1</v>
      </c>
      <c r="J19" t="str">
        <f t="shared" si="0"/>
        <v>C</v>
      </c>
      <c r="K19">
        <f t="shared" si="10"/>
        <v>5</v>
      </c>
      <c r="L19" t="b">
        <f t="shared" si="11"/>
        <v>1</v>
      </c>
      <c r="M19">
        <f t="shared" si="9"/>
        <v>2</v>
      </c>
      <c r="N19" t="b">
        <f t="shared" si="6"/>
        <v>1</v>
      </c>
      <c r="O19" t="b">
        <f t="shared" si="7"/>
        <v>1</v>
      </c>
      <c r="P19" t="b">
        <f t="shared" si="8"/>
        <v>1</v>
      </c>
    </row>
    <row r="20" spans="1:16" x14ac:dyDescent="0.25">
      <c r="A20">
        <v>16</v>
      </c>
      <c r="B20">
        <v>25.5</v>
      </c>
      <c r="C20">
        <v>0</v>
      </c>
      <c r="D20">
        <v>0</v>
      </c>
      <c r="E20">
        <v>0</v>
      </c>
      <c r="F20" t="b">
        <f t="shared" si="1"/>
        <v>1</v>
      </c>
      <c r="G20" t="b">
        <f t="shared" si="2"/>
        <v>1</v>
      </c>
      <c r="H20" t="b">
        <f t="shared" si="3"/>
        <v>1</v>
      </c>
      <c r="I20">
        <f t="shared" si="4"/>
        <v>1</v>
      </c>
      <c r="J20">
        <f t="shared" si="0"/>
        <v>0</v>
      </c>
      <c r="K20">
        <f t="shared" si="10"/>
        <v>0</v>
      </c>
      <c r="L20" t="b">
        <f t="shared" si="11"/>
        <v>0</v>
      </c>
      <c r="M20">
        <f t="shared" si="9"/>
        <v>1</v>
      </c>
      <c r="N20" t="b">
        <f t="shared" si="6"/>
        <v>1</v>
      </c>
      <c r="O20" t="b">
        <f t="shared" si="7"/>
        <v>1</v>
      </c>
      <c r="P20" t="b">
        <f t="shared" si="8"/>
        <v>1</v>
      </c>
    </row>
    <row r="21" spans="1:16" x14ac:dyDescent="0.25">
      <c r="A21">
        <v>17</v>
      </c>
      <c r="B21">
        <v>22</v>
      </c>
      <c r="C21">
        <v>2</v>
      </c>
      <c r="D21" t="s">
        <v>5</v>
      </c>
      <c r="E21">
        <v>1</v>
      </c>
      <c r="F21" t="b">
        <f t="shared" si="1"/>
        <v>1</v>
      </c>
      <c r="G21" t="b">
        <f t="shared" si="2"/>
        <v>1</v>
      </c>
      <c r="H21" t="b">
        <f t="shared" si="3"/>
        <v>1</v>
      </c>
      <c r="I21">
        <f t="shared" si="4"/>
        <v>1</v>
      </c>
      <c r="J21" t="str">
        <f t="shared" si="0"/>
        <v>C</v>
      </c>
      <c r="K21">
        <f t="shared" si="10"/>
        <v>1</v>
      </c>
      <c r="L21" t="b">
        <f t="shared" si="11"/>
        <v>0</v>
      </c>
      <c r="M21">
        <f t="shared" si="9"/>
        <v>1</v>
      </c>
      <c r="N21" t="b">
        <f t="shared" si="6"/>
        <v>1</v>
      </c>
      <c r="O21" t="b">
        <f t="shared" si="7"/>
        <v>1</v>
      </c>
      <c r="P21" t="b">
        <f t="shared" si="8"/>
        <v>1</v>
      </c>
    </row>
    <row r="22" spans="1:16" x14ac:dyDescent="0.25">
      <c r="A22">
        <v>18</v>
      </c>
      <c r="B22">
        <v>18.899999999999999</v>
      </c>
      <c r="C22">
        <v>1</v>
      </c>
      <c r="D22" t="s">
        <v>5</v>
      </c>
      <c r="E22">
        <v>1</v>
      </c>
      <c r="F22" t="b">
        <f t="shared" si="1"/>
        <v>0</v>
      </c>
      <c r="G22" t="b">
        <f t="shared" si="2"/>
        <v>1</v>
      </c>
      <c r="H22" t="b">
        <f t="shared" si="3"/>
        <v>0</v>
      </c>
      <c r="I22">
        <f t="shared" si="4"/>
        <v>1</v>
      </c>
      <c r="J22" t="str">
        <f t="shared" si="0"/>
        <v>C</v>
      </c>
      <c r="K22">
        <f t="shared" si="10"/>
        <v>1</v>
      </c>
      <c r="L22" t="b">
        <f t="shared" si="11"/>
        <v>0</v>
      </c>
      <c r="M22">
        <f t="shared" si="9"/>
        <v>2</v>
      </c>
      <c r="N22" t="b">
        <f t="shared" si="6"/>
        <v>1</v>
      </c>
      <c r="O22" t="b">
        <f t="shared" si="7"/>
        <v>1</v>
      </c>
      <c r="P22" t="b">
        <f t="shared" si="8"/>
        <v>1</v>
      </c>
    </row>
    <row r="23" spans="1:16" x14ac:dyDescent="0.25">
      <c r="A23">
        <v>19</v>
      </c>
      <c r="B23">
        <v>16.899999999999999</v>
      </c>
      <c r="C23">
        <v>1</v>
      </c>
      <c r="D23" t="s">
        <v>5</v>
      </c>
      <c r="E23">
        <v>1</v>
      </c>
      <c r="F23" t="b">
        <f t="shared" si="1"/>
        <v>0</v>
      </c>
      <c r="G23" t="b">
        <f t="shared" si="2"/>
        <v>1</v>
      </c>
      <c r="H23" t="b">
        <f t="shared" si="3"/>
        <v>0</v>
      </c>
      <c r="I23">
        <f t="shared" si="4"/>
        <v>1</v>
      </c>
      <c r="J23" t="str">
        <f t="shared" si="0"/>
        <v>C</v>
      </c>
      <c r="K23">
        <f t="shared" si="10"/>
        <v>1</v>
      </c>
      <c r="L23" t="b">
        <f t="shared" si="11"/>
        <v>0</v>
      </c>
      <c r="M23">
        <f t="shared" si="9"/>
        <v>3</v>
      </c>
      <c r="N23" t="b">
        <f t="shared" si="6"/>
        <v>1</v>
      </c>
      <c r="O23" t="b">
        <f t="shared" si="7"/>
        <v>1</v>
      </c>
      <c r="P23" t="b">
        <f t="shared" si="8"/>
        <v>1</v>
      </c>
    </row>
    <row r="24" spans="1:16" x14ac:dyDescent="0.25">
      <c r="A24">
        <v>20</v>
      </c>
      <c r="B24">
        <v>16.3</v>
      </c>
      <c r="C24">
        <v>12</v>
      </c>
      <c r="D24" t="s">
        <v>5</v>
      </c>
      <c r="E24">
        <v>2</v>
      </c>
      <c r="F24" t="b">
        <f t="shared" si="1"/>
        <v>0</v>
      </c>
      <c r="G24" t="b">
        <f t="shared" si="2"/>
        <v>0</v>
      </c>
      <c r="H24" t="b">
        <f t="shared" si="3"/>
        <v>0</v>
      </c>
      <c r="I24">
        <f t="shared" si="4"/>
        <v>1</v>
      </c>
      <c r="J24" t="str">
        <f t="shared" si="0"/>
        <v>C</v>
      </c>
      <c r="K24">
        <f t="shared" si="10"/>
        <v>2</v>
      </c>
      <c r="L24" t="b">
        <f t="shared" si="11"/>
        <v>0</v>
      </c>
      <c r="M24">
        <f t="shared" si="9"/>
        <v>1</v>
      </c>
      <c r="N24" t="b">
        <f t="shared" si="6"/>
        <v>1</v>
      </c>
      <c r="O24" t="b">
        <f t="shared" si="7"/>
        <v>1</v>
      </c>
      <c r="P24" t="b">
        <f t="shared" si="8"/>
        <v>1</v>
      </c>
    </row>
    <row r="25" spans="1:16" x14ac:dyDescent="0.25">
      <c r="A25">
        <v>21</v>
      </c>
      <c r="B25">
        <v>17.100000000000001</v>
      </c>
      <c r="C25">
        <v>11</v>
      </c>
      <c r="D25" t="s">
        <v>5</v>
      </c>
      <c r="E25">
        <v>2</v>
      </c>
      <c r="F25" t="b">
        <f t="shared" si="1"/>
        <v>0</v>
      </c>
      <c r="G25" t="b">
        <f t="shared" si="2"/>
        <v>0</v>
      </c>
      <c r="H25" t="b">
        <f t="shared" si="3"/>
        <v>0</v>
      </c>
      <c r="I25">
        <f t="shared" si="4"/>
        <v>2</v>
      </c>
      <c r="J25" t="str">
        <f t="shared" si="0"/>
        <v>C</v>
      </c>
      <c r="K25">
        <f t="shared" si="10"/>
        <v>2</v>
      </c>
      <c r="L25" t="b">
        <f t="shared" si="11"/>
        <v>0</v>
      </c>
      <c r="M25">
        <f t="shared" si="9"/>
        <v>2</v>
      </c>
      <c r="O25" t="b">
        <f t="shared" si="7"/>
        <v>1</v>
      </c>
      <c r="P25" t="b">
        <f t="shared" si="8"/>
        <v>1</v>
      </c>
    </row>
    <row r="26" spans="1:16" x14ac:dyDescent="0.25">
      <c r="A26">
        <v>22</v>
      </c>
      <c r="B26">
        <v>18.7</v>
      </c>
      <c r="C26">
        <v>6</v>
      </c>
      <c r="D26" t="s">
        <v>5</v>
      </c>
      <c r="E26">
        <v>2</v>
      </c>
      <c r="F26" t="b">
        <f t="shared" si="1"/>
        <v>0</v>
      </c>
      <c r="G26" t="b">
        <f t="shared" si="2"/>
        <v>0</v>
      </c>
      <c r="H26" t="b">
        <f t="shared" si="3"/>
        <v>0</v>
      </c>
      <c r="I26">
        <f t="shared" si="4"/>
        <v>3</v>
      </c>
      <c r="J26" t="str">
        <f t="shared" si="0"/>
        <v>C</v>
      </c>
      <c r="K26">
        <f t="shared" si="10"/>
        <v>2</v>
      </c>
      <c r="L26" t="b">
        <f t="shared" si="11"/>
        <v>0</v>
      </c>
      <c r="M26">
        <f t="shared" si="9"/>
        <v>3</v>
      </c>
      <c r="O26" t="b">
        <f t="shared" si="7"/>
        <v>1</v>
      </c>
      <c r="P26" t="b">
        <f t="shared" si="8"/>
        <v>1</v>
      </c>
    </row>
    <row r="27" spans="1:16" x14ac:dyDescent="0.25">
      <c r="A27">
        <v>23</v>
      </c>
      <c r="B27">
        <v>20.2</v>
      </c>
      <c r="C27">
        <v>18</v>
      </c>
      <c r="D27" t="s">
        <v>5</v>
      </c>
      <c r="E27">
        <v>2</v>
      </c>
      <c r="F27" t="b">
        <f t="shared" si="1"/>
        <v>1</v>
      </c>
      <c r="G27" t="b">
        <f t="shared" si="2"/>
        <v>0</v>
      </c>
      <c r="H27" t="b">
        <f t="shared" si="3"/>
        <v>0</v>
      </c>
      <c r="I27">
        <f t="shared" si="4"/>
        <v>4</v>
      </c>
      <c r="J27" t="str">
        <f t="shared" si="0"/>
        <v>C</v>
      </c>
      <c r="K27">
        <f t="shared" si="10"/>
        <v>3</v>
      </c>
      <c r="L27" t="b">
        <f t="shared" ref="L27:L90" si="12">AND(K27=5,C27&gt;=20)</f>
        <v>0</v>
      </c>
      <c r="M27">
        <f t="shared" si="9"/>
        <v>1</v>
      </c>
      <c r="O27" t="b">
        <f t="shared" si="7"/>
        <v>0</v>
      </c>
      <c r="P27" t="b">
        <f t="shared" si="8"/>
        <v>1</v>
      </c>
    </row>
    <row r="28" spans="1:16" x14ac:dyDescent="0.25">
      <c r="A28">
        <v>24</v>
      </c>
      <c r="B28">
        <v>20.8</v>
      </c>
      <c r="C28">
        <v>15</v>
      </c>
      <c r="D28" t="s">
        <v>5</v>
      </c>
      <c r="E28">
        <v>3</v>
      </c>
      <c r="F28" t="b">
        <f t="shared" si="1"/>
        <v>1</v>
      </c>
      <c r="G28" t="b">
        <f t="shared" si="2"/>
        <v>0</v>
      </c>
      <c r="H28" t="b">
        <f t="shared" si="3"/>
        <v>0</v>
      </c>
      <c r="I28">
        <f t="shared" si="4"/>
        <v>5</v>
      </c>
      <c r="J28" t="str">
        <f t="shared" si="0"/>
        <v>C</v>
      </c>
      <c r="K28">
        <f t="shared" si="10"/>
        <v>3</v>
      </c>
      <c r="L28" t="b">
        <f t="shared" si="12"/>
        <v>0</v>
      </c>
      <c r="M28">
        <f t="shared" si="9"/>
        <v>2</v>
      </c>
      <c r="O28" t="b">
        <f t="shared" si="7"/>
        <v>1</v>
      </c>
      <c r="P28" t="b">
        <f t="shared" si="8"/>
        <v>1</v>
      </c>
    </row>
    <row r="29" spans="1:16" x14ac:dyDescent="0.25">
      <c r="A29">
        <v>25</v>
      </c>
      <c r="B29">
        <v>19.899999999999999</v>
      </c>
      <c r="C29">
        <v>5</v>
      </c>
      <c r="D29" t="s">
        <v>5</v>
      </c>
      <c r="E29">
        <v>3</v>
      </c>
      <c r="F29" t="b">
        <f t="shared" si="1"/>
        <v>0</v>
      </c>
      <c r="G29" t="b">
        <f t="shared" si="2"/>
        <v>1</v>
      </c>
      <c r="H29" t="b">
        <f t="shared" si="3"/>
        <v>0</v>
      </c>
      <c r="I29">
        <f t="shared" si="4"/>
        <v>1</v>
      </c>
      <c r="J29" t="str">
        <f t="shared" si="0"/>
        <v>C</v>
      </c>
      <c r="K29">
        <f t="shared" si="10"/>
        <v>3</v>
      </c>
      <c r="L29" t="b">
        <f t="shared" si="12"/>
        <v>0</v>
      </c>
      <c r="M29">
        <f t="shared" si="9"/>
        <v>3</v>
      </c>
      <c r="O29" t="b">
        <f t="shared" si="7"/>
        <v>1</v>
      </c>
      <c r="P29" t="b">
        <f t="shared" si="8"/>
        <v>1</v>
      </c>
    </row>
    <row r="30" spans="1:16" x14ac:dyDescent="0.25">
      <c r="A30">
        <v>26</v>
      </c>
      <c r="B30">
        <v>17.5</v>
      </c>
      <c r="C30">
        <v>19</v>
      </c>
      <c r="D30" t="s">
        <v>5</v>
      </c>
      <c r="E30">
        <v>4</v>
      </c>
      <c r="F30" t="b">
        <f t="shared" si="1"/>
        <v>0</v>
      </c>
      <c r="G30" t="b">
        <f t="shared" si="2"/>
        <v>0</v>
      </c>
      <c r="H30" t="b">
        <f t="shared" si="3"/>
        <v>0</v>
      </c>
      <c r="I30">
        <f t="shared" si="4"/>
        <v>1</v>
      </c>
      <c r="J30" t="str">
        <f t="shared" si="0"/>
        <v>C</v>
      </c>
      <c r="K30">
        <f t="shared" si="10"/>
        <v>4</v>
      </c>
      <c r="L30" t="b">
        <f t="shared" si="12"/>
        <v>0</v>
      </c>
      <c r="M30">
        <f t="shared" si="9"/>
        <v>1</v>
      </c>
      <c r="O30" t="b">
        <f t="shared" si="7"/>
        <v>1</v>
      </c>
      <c r="P30" t="b">
        <f t="shared" si="8"/>
        <v>1</v>
      </c>
    </row>
    <row r="31" spans="1:16" x14ac:dyDescent="0.25">
      <c r="A31">
        <v>27</v>
      </c>
      <c r="B31">
        <v>13.9</v>
      </c>
      <c r="C31">
        <v>18</v>
      </c>
      <c r="D31" t="s">
        <v>5</v>
      </c>
      <c r="E31">
        <v>4</v>
      </c>
      <c r="F31" t="b">
        <f t="shared" si="1"/>
        <v>0</v>
      </c>
      <c r="G31" t="b">
        <f t="shared" si="2"/>
        <v>0</v>
      </c>
      <c r="H31" t="b">
        <f t="shared" si="3"/>
        <v>0</v>
      </c>
      <c r="I31">
        <f t="shared" si="4"/>
        <v>1</v>
      </c>
      <c r="J31" t="str">
        <f t="shared" si="0"/>
        <v>C</v>
      </c>
      <c r="K31">
        <f t="shared" si="10"/>
        <v>4</v>
      </c>
      <c r="L31" t="b">
        <f t="shared" si="12"/>
        <v>0</v>
      </c>
      <c r="M31">
        <f t="shared" si="9"/>
        <v>2</v>
      </c>
      <c r="O31" t="b">
        <f t="shared" si="7"/>
        <v>1</v>
      </c>
      <c r="P31" t="b">
        <f t="shared" si="8"/>
        <v>1</v>
      </c>
    </row>
    <row r="32" spans="1:16" x14ac:dyDescent="0.25">
      <c r="A32">
        <v>28</v>
      </c>
      <c r="B32">
        <v>9.9</v>
      </c>
      <c r="C32">
        <v>4</v>
      </c>
      <c r="D32" t="s">
        <v>5</v>
      </c>
      <c r="E32">
        <v>4</v>
      </c>
      <c r="F32" t="b">
        <f t="shared" si="1"/>
        <v>0</v>
      </c>
      <c r="G32" t="b">
        <f t="shared" si="2"/>
        <v>1</v>
      </c>
      <c r="H32" t="b">
        <f t="shared" si="3"/>
        <v>0</v>
      </c>
      <c r="I32">
        <f t="shared" si="4"/>
        <v>1</v>
      </c>
      <c r="J32" t="str">
        <f t="shared" si="0"/>
        <v>C</v>
      </c>
      <c r="K32">
        <f t="shared" si="10"/>
        <v>4</v>
      </c>
      <c r="L32" t="b">
        <f t="shared" si="12"/>
        <v>0</v>
      </c>
      <c r="M32">
        <f t="shared" si="9"/>
        <v>3</v>
      </c>
      <c r="O32" t="b">
        <f t="shared" si="7"/>
        <v>1</v>
      </c>
      <c r="P32" t="b">
        <f t="shared" si="8"/>
        <v>1</v>
      </c>
    </row>
    <row r="33" spans="1:16" x14ac:dyDescent="0.25">
      <c r="A33">
        <v>29</v>
      </c>
      <c r="B33">
        <v>6.4</v>
      </c>
      <c r="C33">
        <v>17</v>
      </c>
      <c r="D33" t="s">
        <v>5</v>
      </c>
      <c r="E33">
        <v>5</v>
      </c>
      <c r="F33" t="b">
        <f t="shared" si="1"/>
        <v>0</v>
      </c>
      <c r="G33" t="b">
        <f t="shared" si="2"/>
        <v>0</v>
      </c>
      <c r="H33" t="b">
        <f t="shared" si="3"/>
        <v>0</v>
      </c>
      <c r="I33">
        <f t="shared" si="4"/>
        <v>1</v>
      </c>
      <c r="J33" t="str">
        <f t="shared" si="0"/>
        <v>C</v>
      </c>
      <c r="K33">
        <f t="shared" si="10"/>
        <v>5</v>
      </c>
      <c r="L33" t="b">
        <f t="shared" si="12"/>
        <v>0</v>
      </c>
      <c r="M33">
        <f t="shared" si="9"/>
        <v>1</v>
      </c>
      <c r="O33" t="b">
        <f t="shared" si="7"/>
        <v>1</v>
      </c>
      <c r="P33" t="b">
        <f t="shared" si="8"/>
        <v>1</v>
      </c>
    </row>
    <row r="34" spans="1:16" x14ac:dyDescent="0.25">
      <c r="A34">
        <v>30</v>
      </c>
      <c r="B34">
        <v>4.2</v>
      </c>
      <c r="C34">
        <v>14</v>
      </c>
      <c r="D34" t="s">
        <v>5</v>
      </c>
      <c r="E34">
        <v>5</v>
      </c>
      <c r="F34" t="b">
        <f t="shared" si="1"/>
        <v>0</v>
      </c>
      <c r="G34" t="b">
        <f t="shared" si="2"/>
        <v>0</v>
      </c>
      <c r="H34" t="b">
        <f t="shared" si="3"/>
        <v>0</v>
      </c>
      <c r="I34">
        <f t="shared" si="4"/>
        <v>1</v>
      </c>
      <c r="J34" t="str">
        <f t="shared" si="0"/>
        <v>C</v>
      </c>
      <c r="K34">
        <f t="shared" si="10"/>
        <v>5</v>
      </c>
      <c r="L34" t="b">
        <f t="shared" si="12"/>
        <v>0</v>
      </c>
      <c r="M34">
        <f t="shared" si="9"/>
        <v>2</v>
      </c>
      <c r="O34" t="b">
        <f t="shared" si="7"/>
        <v>1</v>
      </c>
      <c r="P34" t="b">
        <f t="shared" si="8"/>
        <v>1</v>
      </c>
    </row>
    <row r="35" spans="1:16" x14ac:dyDescent="0.25">
      <c r="A35">
        <v>31</v>
      </c>
      <c r="B35">
        <v>3.6</v>
      </c>
      <c r="C35">
        <v>12</v>
      </c>
      <c r="D35" t="s">
        <v>5</v>
      </c>
      <c r="E35">
        <v>5</v>
      </c>
      <c r="F35" t="b">
        <f t="shared" si="1"/>
        <v>0</v>
      </c>
      <c r="G35" t="b">
        <f t="shared" si="2"/>
        <v>0</v>
      </c>
      <c r="H35" t="b">
        <f t="shared" si="3"/>
        <v>0</v>
      </c>
      <c r="I35">
        <f t="shared" si="4"/>
        <v>1</v>
      </c>
      <c r="J35" t="str">
        <f t="shared" si="0"/>
        <v>C</v>
      </c>
      <c r="K35">
        <f t="shared" si="10"/>
        <v>5</v>
      </c>
      <c r="L35" t="b">
        <f t="shared" si="12"/>
        <v>0</v>
      </c>
      <c r="M35">
        <f t="shared" si="9"/>
        <v>3</v>
      </c>
      <c r="O35" t="b">
        <f t="shared" si="7"/>
        <v>1</v>
      </c>
      <c r="P35" t="b">
        <f t="shared" si="8"/>
        <v>1</v>
      </c>
    </row>
    <row r="36" spans="1:16" x14ac:dyDescent="0.25">
      <c r="A36">
        <v>32</v>
      </c>
      <c r="B36">
        <v>4.5999999999999996</v>
      </c>
      <c r="C36">
        <v>11</v>
      </c>
      <c r="D36" t="s">
        <v>5</v>
      </c>
      <c r="E36">
        <v>5</v>
      </c>
      <c r="F36" t="b">
        <f t="shared" si="1"/>
        <v>0</v>
      </c>
      <c r="G36" t="b">
        <f t="shared" si="2"/>
        <v>0</v>
      </c>
      <c r="H36" t="b">
        <f t="shared" si="3"/>
        <v>0</v>
      </c>
      <c r="I36">
        <f t="shared" si="4"/>
        <v>2</v>
      </c>
      <c r="J36" t="str">
        <f t="shared" si="0"/>
        <v>C</v>
      </c>
      <c r="K36">
        <f>IF(K35=5,IF(L35,0,5),IF(K35=0,1,IF(M35=3,K35+1,K35)))</f>
        <v>5</v>
      </c>
      <c r="L36" t="b">
        <f t="shared" si="12"/>
        <v>0</v>
      </c>
      <c r="M36">
        <f t="shared" si="9"/>
        <v>3</v>
      </c>
      <c r="O36" t="b">
        <f t="shared" si="7"/>
        <v>1</v>
      </c>
      <c r="P36" t="b">
        <f t="shared" si="8"/>
        <v>1</v>
      </c>
    </row>
    <row r="37" spans="1:16" x14ac:dyDescent="0.25">
      <c r="A37">
        <v>33</v>
      </c>
      <c r="B37">
        <v>6.6</v>
      </c>
      <c r="C37">
        <v>17</v>
      </c>
      <c r="D37" t="s">
        <v>5</v>
      </c>
      <c r="E37">
        <v>5</v>
      </c>
      <c r="F37" t="b">
        <f t="shared" si="1"/>
        <v>0</v>
      </c>
      <c r="G37" t="b">
        <f t="shared" si="2"/>
        <v>0</v>
      </c>
      <c r="H37" t="b">
        <f t="shared" si="3"/>
        <v>0</v>
      </c>
      <c r="I37">
        <f t="shared" si="4"/>
        <v>3</v>
      </c>
      <c r="J37" t="str">
        <f t="shared" si="0"/>
        <v>C</v>
      </c>
      <c r="K37">
        <f t="shared" ref="K37:K100" si="13">IF(K36=5,IF(L36,0,5),IF(K36=0,1,IF(M36=3,K36+1,K36)))</f>
        <v>5</v>
      </c>
      <c r="L37" t="b">
        <f t="shared" si="12"/>
        <v>0</v>
      </c>
      <c r="M37">
        <f t="shared" si="9"/>
        <v>3</v>
      </c>
      <c r="O37" t="b">
        <f t="shared" si="7"/>
        <v>1</v>
      </c>
      <c r="P37" t="b">
        <f t="shared" si="8"/>
        <v>1</v>
      </c>
    </row>
    <row r="38" spans="1:16" x14ac:dyDescent="0.25">
      <c r="A38">
        <v>34</v>
      </c>
      <c r="B38">
        <v>8.6999999999999993</v>
      </c>
      <c r="C38">
        <v>26</v>
      </c>
      <c r="D38" t="s">
        <v>5</v>
      </c>
      <c r="E38">
        <v>5</v>
      </c>
      <c r="F38" t="b">
        <f t="shared" si="1"/>
        <v>0</v>
      </c>
      <c r="G38" t="b">
        <f t="shared" si="2"/>
        <v>0</v>
      </c>
      <c r="H38" t="b">
        <f t="shared" si="3"/>
        <v>0</v>
      </c>
      <c r="I38">
        <f t="shared" si="4"/>
        <v>4</v>
      </c>
      <c r="J38" t="str">
        <f t="shared" si="0"/>
        <v>C</v>
      </c>
      <c r="K38">
        <f t="shared" si="13"/>
        <v>5</v>
      </c>
      <c r="L38" t="b">
        <f t="shared" si="12"/>
        <v>1</v>
      </c>
      <c r="M38">
        <f t="shared" si="9"/>
        <v>3</v>
      </c>
      <c r="O38" t="b">
        <f t="shared" si="7"/>
        <v>1</v>
      </c>
      <c r="P38" t="b">
        <f t="shared" si="8"/>
        <v>1</v>
      </c>
    </row>
    <row r="39" spans="1:16" x14ac:dyDescent="0.25">
      <c r="A39">
        <v>35</v>
      </c>
      <c r="B39">
        <v>10</v>
      </c>
      <c r="C39">
        <v>0</v>
      </c>
      <c r="D39">
        <v>0</v>
      </c>
      <c r="E39">
        <v>0</v>
      </c>
      <c r="F39" t="b">
        <f t="shared" si="1"/>
        <v>0</v>
      </c>
      <c r="G39" t="b">
        <f t="shared" si="2"/>
        <v>1</v>
      </c>
      <c r="H39" t="b">
        <f t="shared" si="3"/>
        <v>0</v>
      </c>
      <c r="I39">
        <f t="shared" si="4"/>
        <v>5</v>
      </c>
      <c r="J39">
        <f t="shared" si="0"/>
        <v>0</v>
      </c>
      <c r="K39">
        <f t="shared" si="13"/>
        <v>0</v>
      </c>
      <c r="L39" t="b">
        <f t="shared" si="12"/>
        <v>0</v>
      </c>
      <c r="M39">
        <f t="shared" si="9"/>
        <v>1</v>
      </c>
      <c r="O39" t="b">
        <f t="shared" si="7"/>
        <v>1</v>
      </c>
      <c r="P39" t="b">
        <f t="shared" si="8"/>
        <v>1</v>
      </c>
    </row>
    <row r="40" spans="1:16" x14ac:dyDescent="0.25">
      <c r="A40">
        <v>36</v>
      </c>
      <c r="B40">
        <v>10.1</v>
      </c>
      <c r="C40">
        <v>3</v>
      </c>
      <c r="D40" t="s">
        <v>5</v>
      </c>
      <c r="E40">
        <v>1</v>
      </c>
      <c r="F40" t="b">
        <f t="shared" si="1"/>
        <v>0</v>
      </c>
      <c r="G40" t="b">
        <f t="shared" si="2"/>
        <v>1</v>
      </c>
      <c r="H40" t="b">
        <f t="shared" si="3"/>
        <v>0</v>
      </c>
      <c r="I40">
        <f t="shared" si="4"/>
        <v>6</v>
      </c>
      <c r="J40" t="str">
        <f t="shared" si="0"/>
        <v>C</v>
      </c>
      <c r="K40">
        <f t="shared" si="13"/>
        <v>1</v>
      </c>
      <c r="L40" t="b">
        <f t="shared" si="12"/>
        <v>0</v>
      </c>
      <c r="M40">
        <f t="shared" si="9"/>
        <v>1</v>
      </c>
      <c r="O40" t="b">
        <f t="shared" si="7"/>
        <v>1</v>
      </c>
      <c r="P40" t="b">
        <f t="shared" si="8"/>
        <v>1</v>
      </c>
    </row>
    <row r="41" spans="1:16" x14ac:dyDescent="0.25">
      <c r="A41">
        <v>37</v>
      </c>
      <c r="B41">
        <v>8.8000000000000007</v>
      </c>
      <c r="C41">
        <v>3</v>
      </c>
      <c r="D41" t="s">
        <v>5</v>
      </c>
      <c r="E41">
        <v>1</v>
      </c>
      <c r="F41" t="b">
        <f t="shared" si="1"/>
        <v>0</v>
      </c>
      <c r="G41" t="b">
        <f t="shared" si="2"/>
        <v>1</v>
      </c>
      <c r="H41" t="b">
        <f t="shared" si="3"/>
        <v>0</v>
      </c>
      <c r="I41">
        <f t="shared" si="4"/>
        <v>1</v>
      </c>
      <c r="J41" t="str">
        <f t="shared" si="0"/>
        <v>C</v>
      </c>
      <c r="K41">
        <f t="shared" si="13"/>
        <v>1</v>
      </c>
      <c r="L41" t="b">
        <f t="shared" si="12"/>
        <v>0</v>
      </c>
      <c r="M41">
        <f t="shared" si="9"/>
        <v>2</v>
      </c>
      <c r="O41" t="b">
        <f t="shared" si="7"/>
        <v>1</v>
      </c>
      <c r="P41" t="b">
        <f t="shared" si="8"/>
        <v>1</v>
      </c>
    </row>
    <row r="42" spans="1:16" x14ac:dyDescent="0.25">
      <c r="A42">
        <v>38</v>
      </c>
      <c r="B42">
        <v>6.4</v>
      </c>
      <c r="C42">
        <v>5</v>
      </c>
      <c r="D42" t="s">
        <v>5</v>
      </c>
      <c r="E42">
        <v>1</v>
      </c>
      <c r="F42" t="b">
        <f t="shared" si="1"/>
        <v>0</v>
      </c>
      <c r="G42" t="b">
        <f t="shared" si="2"/>
        <v>1</v>
      </c>
      <c r="H42" t="b">
        <f t="shared" si="3"/>
        <v>0</v>
      </c>
      <c r="I42">
        <f t="shared" si="4"/>
        <v>1</v>
      </c>
      <c r="J42" t="str">
        <f t="shared" si="0"/>
        <v>C</v>
      </c>
      <c r="K42">
        <f t="shared" si="13"/>
        <v>1</v>
      </c>
      <c r="L42" t="b">
        <f t="shared" si="12"/>
        <v>0</v>
      </c>
      <c r="M42">
        <f t="shared" si="9"/>
        <v>3</v>
      </c>
      <c r="O42" t="b">
        <f t="shared" si="7"/>
        <v>1</v>
      </c>
      <c r="P42" t="b">
        <f t="shared" si="8"/>
        <v>1</v>
      </c>
    </row>
    <row r="43" spans="1:16" x14ac:dyDescent="0.25">
      <c r="A43">
        <v>39</v>
      </c>
      <c r="B43">
        <v>3.8</v>
      </c>
      <c r="C43">
        <v>11</v>
      </c>
      <c r="D43" t="s">
        <v>5</v>
      </c>
      <c r="E43">
        <v>2</v>
      </c>
      <c r="F43" t="b">
        <f t="shared" si="1"/>
        <v>0</v>
      </c>
      <c r="G43" t="b">
        <f t="shared" si="2"/>
        <v>0</v>
      </c>
      <c r="H43" t="b">
        <f t="shared" si="3"/>
        <v>0</v>
      </c>
      <c r="I43">
        <f t="shared" si="4"/>
        <v>1</v>
      </c>
      <c r="J43" t="str">
        <f t="shared" si="0"/>
        <v>C</v>
      </c>
      <c r="K43">
        <f t="shared" si="13"/>
        <v>2</v>
      </c>
      <c r="L43" t="b">
        <f t="shared" si="12"/>
        <v>0</v>
      </c>
      <c r="M43">
        <f t="shared" si="9"/>
        <v>1</v>
      </c>
      <c r="O43" t="b">
        <f t="shared" si="7"/>
        <v>1</v>
      </c>
      <c r="P43" t="b">
        <f t="shared" si="8"/>
        <v>1</v>
      </c>
    </row>
    <row r="44" spans="1:16" x14ac:dyDescent="0.25">
      <c r="A44">
        <v>40</v>
      </c>
      <c r="B44">
        <v>1.7</v>
      </c>
      <c r="C44">
        <v>6</v>
      </c>
      <c r="D44" t="s">
        <v>5</v>
      </c>
      <c r="E44">
        <v>2</v>
      </c>
      <c r="F44" t="b">
        <f t="shared" si="1"/>
        <v>0</v>
      </c>
      <c r="G44" t="b">
        <f t="shared" si="2"/>
        <v>0</v>
      </c>
      <c r="H44" t="b">
        <f t="shared" si="3"/>
        <v>0</v>
      </c>
      <c r="I44">
        <f t="shared" si="4"/>
        <v>1</v>
      </c>
      <c r="J44" t="str">
        <f t="shared" si="0"/>
        <v>C</v>
      </c>
      <c r="K44">
        <f t="shared" si="13"/>
        <v>2</v>
      </c>
      <c r="L44" t="b">
        <f t="shared" si="12"/>
        <v>0</v>
      </c>
      <c r="M44">
        <f t="shared" si="9"/>
        <v>2</v>
      </c>
      <c r="O44" t="b">
        <f t="shared" si="7"/>
        <v>1</v>
      </c>
      <c r="P44" t="b">
        <f t="shared" si="8"/>
        <v>1</v>
      </c>
    </row>
    <row r="45" spans="1:16" x14ac:dyDescent="0.25">
      <c r="A45">
        <v>41</v>
      </c>
      <c r="B45">
        <v>1</v>
      </c>
      <c r="C45">
        <v>3</v>
      </c>
      <c r="D45" t="s">
        <v>5</v>
      </c>
      <c r="E45">
        <v>2</v>
      </c>
      <c r="F45" t="b">
        <f t="shared" si="1"/>
        <v>0</v>
      </c>
      <c r="G45" t="b">
        <f t="shared" si="2"/>
        <v>1</v>
      </c>
      <c r="H45" t="b">
        <f t="shared" si="3"/>
        <v>0</v>
      </c>
      <c r="I45">
        <f t="shared" si="4"/>
        <v>1</v>
      </c>
      <c r="J45" t="str">
        <f t="shared" si="0"/>
        <v>C</v>
      </c>
      <c r="K45">
        <f t="shared" si="13"/>
        <v>2</v>
      </c>
      <c r="L45" t="b">
        <f t="shared" si="12"/>
        <v>0</v>
      </c>
      <c r="M45">
        <f t="shared" si="9"/>
        <v>3</v>
      </c>
      <c r="O45" t="b">
        <f t="shared" si="7"/>
        <v>1</v>
      </c>
      <c r="P45" t="b">
        <f t="shared" si="8"/>
        <v>1</v>
      </c>
    </row>
    <row r="46" spans="1:16" x14ac:dyDescent="0.25">
      <c r="A46">
        <v>42</v>
      </c>
      <c r="B46">
        <v>2</v>
      </c>
      <c r="C46">
        <v>17</v>
      </c>
      <c r="D46" t="s">
        <v>5</v>
      </c>
      <c r="E46">
        <v>3</v>
      </c>
      <c r="F46" t="b">
        <f t="shared" si="1"/>
        <v>0</v>
      </c>
      <c r="G46" t="b">
        <f t="shared" si="2"/>
        <v>0</v>
      </c>
      <c r="H46" t="b">
        <f t="shared" si="3"/>
        <v>0</v>
      </c>
      <c r="I46">
        <f t="shared" si="4"/>
        <v>2</v>
      </c>
      <c r="J46" t="str">
        <f t="shared" si="0"/>
        <v>C</v>
      </c>
      <c r="K46">
        <f t="shared" si="13"/>
        <v>3</v>
      </c>
      <c r="L46" t="b">
        <f t="shared" si="12"/>
        <v>0</v>
      </c>
      <c r="M46">
        <f t="shared" si="9"/>
        <v>1</v>
      </c>
      <c r="O46" t="b">
        <f t="shared" si="7"/>
        <v>1</v>
      </c>
      <c r="P46" t="b">
        <f t="shared" si="8"/>
        <v>1</v>
      </c>
    </row>
    <row r="47" spans="1:16" x14ac:dyDescent="0.25">
      <c r="A47">
        <v>43</v>
      </c>
      <c r="B47">
        <v>4.5999999999999996</v>
      </c>
      <c r="C47">
        <v>5</v>
      </c>
      <c r="D47" t="s">
        <v>5</v>
      </c>
      <c r="E47">
        <v>3</v>
      </c>
      <c r="F47" t="b">
        <f t="shared" si="1"/>
        <v>0</v>
      </c>
      <c r="G47" t="b">
        <f t="shared" si="2"/>
        <v>1</v>
      </c>
      <c r="H47" t="b">
        <f t="shared" si="3"/>
        <v>0</v>
      </c>
      <c r="I47">
        <f t="shared" si="4"/>
        <v>3</v>
      </c>
      <c r="J47" t="str">
        <f t="shared" si="0"/>
        <v>C</v>
      </c>
      <c r="K47">
        <f t="shared" si="13"/>
        <v>3</v>
      </c>
      <c r="L47" t="b">
        <f t="shared" si="12"/>
        <v>0</v>
      </c>
      <c r="M47">
        <f t="shared" si="9"/>
        <v>2</v>
      </c>
      <c r="O47" t="b">
        <f t="shared" si="7"/>
        <v>1</v>
      </c>
      <c r="P47" t="b">
        <f t="shared" si="8"/>
        <v>1</v>
      </c>
    </row>
    <row r="48" spans="1:16" x14ac:dyDescent="0.25">
      <c r="A48">
        <v>44</v>
      </c>
      <c r="B48">
        <v>8.1999999999999993</v>
      </c>
      <c r="C48">
        <v>8</v>
      </c>
      <c r="D48" t="s">
        <v>5</v>
      </c>
      <c r="E48">
        <v>3</v>
      </c>
      <c r="F48" t="b">
        <f t="shared" si="1"/>
        <v>0</v>
      </c>
      <c r="G48" t="b">
        <f t="shared" si="2"/>
        <v>0</v>
      </c>
      <c r="H48" t="b">
        <f t="shared" si="3"/>
        <v>0</v>
      </c>
      <c r="I48">
        <f t="shared" si="4"/>
        <v>4</v>
      </c>
      <c r="J48" t="str">
        <f t="shared" si="0"/>
        <v>C</v>
      </c>
      <c r="K48">
        <f t="shared" si="13"/>
        <v>3</v>
      </c>
      <c r="L48" t="b">
        <f t="shared" si="12"/>
        <v>0</v>
      </c>
      <c r="M48">
        <f t="shared" si="9"/>
        <v>3</v>
      </c>
      <c r="O48" t="b">
        <f t="shared" si="7"/>
        <v>1</v>
      </c>
      <c r="P48" t="b">
        <f t="shared" si="8"/>
        <v>1</v>
      </c>
    </row>
    <row r="49" spans="1:16" x14ac:dyDescent="0.25">
      <c r="A49">
        <v>45</v>
      </c>
      <c r="B49">
        <v>11.8</v>
      </c>
      <c r="C49">
        <v>2</v>
      </c>
      <c r="D49" t="s">
        <v>5</v>
      </c>
      <c r="E49">
        <v>4</v>
      </c>
      <c r="F49" t="b">
        <f t="shared" si="1"/>
        <v>0</v>
      </c>
      <c r="G49" t="b">
        <f t="shared" si="2"/>
        <v>1</v>
      </c>
      <c r="H49" t="b">
        <f t="shared" si="3"/>
        <v>0</v>
      </c>
      <c r="I49">
        <f t="shared" si="4"/>
        <v>5</v>
      </c>
      <c r="J49" t="str">
        <f t="shared" si="0"/>
        <v>C</v>
      </c>
      <c r="K49">
        <f t="shared" si="13"/>
        <v>4</v>
      </c>
      <c r="L49" t="b">
        <f t="shared" si="12"/>
        <v>0</v>
      </c>
      <c r="M49">
        <f t="shared" si="9"/>
        <v>1</v>
      </c>
      <c r="O49" t="b">
        <f t="shared" si="7"/>
        <v>1</v>
      </c>
      <c r="P49" t="b">
        <f t="shared" si="8"/>
        <v>1</v>
      </c>
    </row>
    <row r="50" spans="1:16" x14ac:dyDescent="0.25">
      <c r="A50">
        <v>46</v>
      </c>
      <c r="B50">
        <v>14.7</v>
      </c>
      <c r="C50">
        <v>1</v>
      </c>
      <c r="D50" t="s">
        <v>5</v>
      </c>
      <c r="E50">
        <v>4</v>
      </c>
      <c r="F50" t="b">
        <f t="shared" si="1"/>
        <v>0</v>
      </c>
      <c r="G50" t="b">
        <f t="shared" si="2"/>
        <v>1</v>
      </c>
      <c r="H50" t="b">
        <f t="shared" si="3"/>
        <v>0</v>
      </c>
      <c r="I50">
        <f t="shared" si="4"/>
        <v>6</v>
      </c>
      <c r="J50" t="str">
        <f t="shared" si="0"/>
        <v>C</v>
      </c>
      <c r="K50">
        <f t="shared" si="13"/>
        <v>4</v>
      </c>
      <c r="L50" t="b">
        <f t="shared" si="12"/>
        <v>0</v>
      </c>
      <c r="M50">
        <f t="shared" si="9"/>
        <v>2</v>
      </c>
      <c r="O50" t="b">
        <f t="shared" si="7"/>
        <v>1</v>
      </c>
      <c r="P50" t="b">
        <f t="shared" si="8"/>
        <v>1</v>
      </c>
    </row>
    <row r="51" spans="1:16" x14ac:dyDescent="0.25">
      <c r="A51">
        <v>47</v>
      </c>
      <c r="B51">
        <v>16.3</v>
      </c>
      <c r="C51">
        <v>11</v>
      </c>
      <c r="D51" t="s">
        <v>5</v>
      </c>
      <c r="E51">
        <v>4</v>
      </c>
      <c r="F51" t="b">
        <f t="shared" si="1"/>
        <v>0</v>
      </c>
      <c r="G51" t="b">
        <f t="shared" si="2"/>
        <v>0</v>
      </c>
      <c r="H51" t="b">
        <f t="shared" si="3"/>
        <v>0</v>
      </c>
      <c r="I51">
        <f t="shared" si="4"/>
        <v>7</v>
      </c>
      <c r="J51" t="str">
        <f t="shared" si="0"/>
        <v>C</v>
      </c>
      <c r="K51">
        <f t="shared" si="13"/>
        <v>4</v>
      </c>
      <c r="L51" t="b">
        <f t="shared" si="12"/>
        <v>0</v>
      </c>
      <c r="M51">
        <f t="shared" si="9"/>
        <v>3</v>
      </c>
      <c r="O51" t="b">
        <f t="shared" si="7"/>
        <v>1</v>
      </c>
      <c r="P51" t="b">
        <f t="shared" si="8"/>
        <v>1</v>
      </c>
    </row>
    <row r="52" spans="1:16" x14ac:dyDescent="0.25">
      <c r="A52">
        <v>48</v>
      </c>
      <c r="B52">
        <v>16.3</v>
      </c>
      <c r="C52">
        <v>25</v>
      </c>
      <c r="D52" t="s">
        <v>5</v>
      </c>
      <c r="E52">
        <v>5</v>
      </c>
      <c r="F52" t="b">
        <f t="shared" si="1"/>
        <v>0</v>
      </c>
      <c r="G52" t="b">
        <f t="shared" si="2"/>
        <v>0</v>
      </c>
      <c r="H52" t="b">
        <f t="shared" si="3"/>
        <v>0</v>
      </c>
      <c r="I52">
        <f t="shared" si="4"/>
        <v>1</v>
      </c>
      <c r="J52" t="str">
        <f t="shared" si="0"/>
        <v>C</v>
      </c>
      <c r="K52">
        <f t="shared" si="13"/>
        <v>5</v>
      </c>
      <c r="L52" t="b">
        <f t="shared" si="12"/>
        <v>1</v>
      </c>
      <c r="M52">
        <f t="shared" si="9"/>
        <v>1</v>
      </c>
      <c r="O52" t="b">
        <f t="shared" si="7"/>
        <v>1</v>
      </c>
      <c r="P52" t="b">
        <f t="shared" si="8"/>
        <v>1</v>
      </c>
    </row>
    <row r="53" spans="1:16" x14ac:dyDescent="0.25">
      <c r="A53">
        <v>49</v>
      </c>
      <c r="B53">
        <v>15.2</v>
      </c>
      <c r="C53">
        <v>0</v>
      </c>
      <c r="D53">
        <v>0</v>
      </c>
      <c r="E53">
        <v>0</v>
      </c>
      <c r="F53" t="b">
        <f t="shared" si="1"/>
        <v>0</v>
      </c>
      <c r="G53" t="b">
        <f t="shared" si="2"/>
        <v>1</v>
      </c>
      <c r="H53" t="b">
        <f t="shared" si="3"/>
        <v>0</v>
      </c>
      <c r="I53">
        <f t="shared" si="4"/>
        <v>1</v>
      </c>
      <c r="J53">
        <f t="shared" si="0"/>
        <v>0</v>
      </c>
      <c r="K53">
        <f t="shared" si="13"/>
        <v>0</v>
      </c>
      <c r="L53" t="b">
        <f t="shared" si="12"/>
        <v>0</v>
      </c>
      <c r="M53">
        <f t="shared" si="9"/>
        <v>1</v>
      </c>
      <c r="O53" t="b">
        <f t="shared" si="7"/>
        <v>1</v>
      </c>
      <c r="P53" t="b">
        <f t="shared" si="8"/>
        <v>1</v>
      </c>
    </row>
    <row r="54" spans="1:16" x14ac:dyDescent="0.25">
      <c r="A54">
        <v>50</v>
      </c>
      <c r="B54">
        <v>13.6</v>
      </c>
      <c r="C54">
        <v>2</v>
      </c>
      <c r="D54" t="s">
        <v>5</v>
      </c>
      <c r="E54">
        <v>1</v>
      </c>
      <c r="F54" t="b">
        <f t="shared" si="1"/>
        <v>0</v>
      </c>
      <c r="G54" t="b">
        <f t="shared" si="2"/>
        <v>1</v>
      </c>
      <c r="H54" t="b">
        <f t="shared" si="3"/>
        <v>0</v>
      </c>
      <c r="I54">
        <f t="shared" si="4"/>
        <v>1</v>
      </c>
      <c r="J54" t="str">
        <f t="shared" si="0"/>
        <v>C</v>
      </c>
      <c r="K54">
        <f t="shared" si="13"/>
        <v>1</v>
      </c>
      <c r="L54" t="b">
        <f t="shared" si="12"/>
        <v>0</v>
      </c>
      <c r="M54">
        <f t="shared" si="9"/>
        <v>1</v>
      </c>
      <c r="O54" t="b">
        <f t="shared" si="7"/>
        <v>1</v>
      </c>
      <c r="P54" t="b">
        <f t="shared" si="8"/>
        <v>1</v>
      </c>
    </row>
    <row r="55" spans="1:16" x14ac:dyDescent="0.25">
      <c r="A55">
        <v>51</v>
      </c>
      <c r="B55">
        <v>12.5</v>
      </c>
      <c r="C55">
        <v>3</v>
      </c>
      <c r="D55" t="s">
        <v>5</v>
      </c>
      <c r="E55">
        <v>1</v>
      </c>
      <c r="F55" t="b">
        <f t="shared" si="1"/>
        <v>0</v>
      </c>
      <c r="G55" t="b">
        <f t="shared" si="2"/>
        <v>1</v>
      </c>
      <c r="H55" t="b">
        <f t="shared" si="3"/>
        <v>0</v>
      </c>
      <c r="I55">
        <f t="shared" si="4"/>
        <v>1</v>
      </c>
      <c r="J55" t="str">
        <f t="shared" si="0"/>
        <v>C</v>
      </c>
      <c r="K55">
        <f t="shared" si="13"/>
        <v>1</v>
      </c>
      <c r="L55" t="b">
        <f t="shared" si="12"/>
        <v>0</v>
      </c>
      <c r="M55">
        <f t="shared" si="9"/>
        <v>2</v>
      </c>
      <c r="O55" t="b">
        <f t="shared" si="7"/>
        <v>1</v>
      </c>
      <c r="P55" t="b">
        <f t="shared" si="8"/>
        <v>1</v>
      </c>
    </row>
    <row r="56" spans="1:16" x14ac:dyDescent="0.25">
      <c r="A56">
        <v>52</v>
      </c>
      <c r="B56">
        <v>12.5</v>
      </c>
      <c r="C56">
        <v>2</v>
      </c>
      <c r="D56" t="s">
        <v>5</v>
      </c>
      <c r="E56">
        <v>1</v>
      </c>
      <c r="F56" t="b">
        <f t="shared" si="1"/>
        <v>0</v>
      </c>
      <c r="G56" t="b">
        <f t="shared" si="2"/>
        <v>1</v>
      </c>
      <c r="H56" t="b">
        <f t="shared" si="3"/>
        <v>0</v>
      </c>
      <c r="I56">
        <f t="shared" si="4"/>
        <v>1</v>
      </c>
      <c r="J56" t="str">
        <f t="shared" si="0"/>
        <v>C</v>
      </c>
      <c r="K56">
        <f t="shared" si="13"/>
        <v>1</v>
      </c>
      <c r="L56" t="b">
        <f t="shared" si="12"/>
        <v>0</v>
      </c>
      <c r="M56">
        <f t="shared" si="9"/>
        <v>3</v>
      </c>
      <c r="O56" t="b">
        <f t="shared" si="7"/>
        <v>1</v>
      </c>
      <c r="P56" t="b">
        <f t="shared" si="8"/>
        <v>1</v>
      </c>
    </row>
    <row r="57" spans="1:16" x14ac:dyDescent="0.25">
      <c r="A57">
        <v>53</v>
      </c>
      <c r="B57">
        <v>14.1</v>
      </c>
      <c r="C57">
        <v>4</v>
      </c>
      <c r="D57" t="s">
        <v>5</v>
      </c>
      <c r="E57">
        <v>2</v>
      </c>
      <c r="F57" t="b">
        <f t="shared" si="1"/>
        <v>0</v>
      </c>
      <c r="G57" t="b">
        <f t="shared" si="2"/>
        <v>1</v>
      </c>
      <c r="H57" t="b">
        <f t="shared" si="3"/>
        <v>0</v>
      </c>
      <c r="I57">
        <f t="shared" si="4"/>
        <v>2</v>
      </c>
      <c r="J57" t="str">
        <f t="shared" si="0"/>
        <v>C</v>
      </c>
      <c r="K57">
        <f t="shared" si="13"/>
        <v>2</v>
      </c>
      <c r="L57" t="b">
        <f t="shared" si="12"/>
        <v>0</v>
      </c>
      <c r="M57">
        <f t="shared" si="9"/>
        <v>1</v>
      </c>
      <c r="O57" t="b">
        <f t="shared" si="7"/>
        <v>1</v>
      </c>
      <c r="P57" t="b">
        <f t="shared" si="8"/>
        <v>1</v>
      </c>
    </row>
    <row r="58" spans="1:16" x14ac:dyDescent="0.25">
      <c r="A58">
        <v>54</v>
      </c>
      <c r="B58">
        <v>17.100000000000001</v>
      </c>
      <c r="C58">
        <v>5</v>
      </c>
      <c r="D58" t="s">
        <v>5</v>
      </c>
      <c r="E58">
        <v>2</v>
      </c>
      <c r="F58" t="b">
        <f t="shared" si="1"/>
        <v>0</v>
      </c>
      <c r="G58" t="b">
        <f t="shared" si="2"/>
        <v>1</v>
      </c>
      <c r="H58" t="b">
        <f t="shared" si="3"/>
        <v>0</v>
      </c>
      <c r="I58">
        <f t="shared" si="4"/>
        <v>3</v>
      </c>
      <c r="J58" t="str">
        <f t="shared" si="0"/>
        <v>C</v>
      </c>
      <c r="K58">
        <f t="shared" si="13"/>
        <v>2</v>
      </c>
      <c r="L58" t="b">
        <f t="shared" si="12"/>
        <v>0</v>
      </c>
      <c r="M58">
        <f t="shared" si="9"/>
        <v>2</v>
      </c>
      <c r="O58" t="b">
        <f t="shared" si="7"/>
        <v>1</v>
      </c>
      <c r="P58" t="b">
        <f t="shared" si="8"/>
        <v>1</v>
      </c>
    </row>
    <row r="59" spans="1:16" x14ac:dyDescent="0.25">
      <c r="A59">
        <v>55</v>
      </c>
      <c r="B59">
        <v>20.9</v>
      </c>
      <c r="C59">
        <v>9</v>
      </c>
      <c r="D59" t="s">
        <v>5</v>
      </c>
      <c r="E59">
        <v>2</v>
      </c>
      <c r="F59" t="b">
        <f t="shared" si="1"/>
        <v>1</v>
      </c>
      <c r="G59" t="b">
        <f t="shared" si="2"/>
        <v>0</v>
      </c>
      <c r="H59" t="b">
        <f t="shared" si="3"/>
        <v>0</v>
      </c>
      <c r="I59">
        <f t="shared" si="4"/>
        <v>4</v>
      </c>
      <c r="J59" t="str">
        <f t="shared" si="0"/>
        <v>C</v>
      </c>
      <c r="K59">
        <f t="shared" si="13"/>
        <v>2</v>
      </c>
      <c r="L59" t="b">
        <f t="shared" si="12"/>
        <v>0</v>
      </c>
      <c r="M59">
        <f t="shared" si="9"/>
        <v>3</v>
      </c>
      <c r="O59" t="b">
        <f t="shared" si="7"/>
        <v>1</v>
      </c>
      <c r="P59" t="b">
        <f t="shared" si="8"/>
        <v>1</v>
      </c>
    </row>
    <row r="60" spans="1:16" x14ac:dyDescent="0.25">
      <c r="A60">
        <v>56</v>
      </c>
      <c r="B60">
        <v>24.5</v>
      </c>
      <c r="C60">
        <v>2</v>
      </c>
      <c r="D60" t="s">
        <v>5</v>
      </c>
      <c r="E60">
        <v>3</v>
      </c>
      <c r="F60" t="b">
        <f t="shared" si="1"/>
        <v>1</v>
      </c>
      <c r="G60" t="b">
        <f t="shared" si="2"/>
        <v>1</v>
      </c>
      <c r="H60" t="b">
        <f t="shared" si="3"/>
        <v>1</v>
      </c>
      <c r="I60">
        <f t="shared" si="4"/>
        <v>5</v>
      </c>
      <c r="J60" t="str">
        <f t="shared" si="0"/>
        <v>C</v>
      </c>
      <c r="K60">
        <f t="shared" si="13"/>
        <v>3</v>
      </c>
      <c r="L60" t="b">
        <f t="shared" si="12"/>
        <v>0</v>
      </c>
      <c r="M60">
        <f t="shared" si="9"/>
        <v>1</v>
      </c>
      <c r="O60" t="b">
        <f t="shared" si="7"/>
        <v>1</v>
      </c>
      <c r="P60" t="b">
        <f t="shared" si="8"/>
        <v>1</v>
      </c>
    </row>
    <row r="61" spans="1:16" x14ac:dyDescent="0.25">
      <c r="A61">
        <v>57</v>
      </c>
      <c r="B61">
        <v>27.3</v>
      </c>
      <c r="C61">
        <v>16</v>
      </c>
      <c r="D61" t="s">
        <v>5</v>
      </c>
      <c r="E61">
        <v>3</v>
      </c>
      <c r="F61" t="b">
        <f t="shared" si="1"/>
        <v>1</v>
      </c>
      <c r="G61" t="b">
        <f t="shared" si="2"/>
        <v>0</v>
      </c>
      <c r="H61" t="b">
        <f t="shared" si="3"/>
        <v>0</v>
      </c>
      <c r="I61">
        <f t="shared" si="4"/>
        <v>6</v>
      </c>
      <c r="J61" t="str">
        <f t="shared" si="0"/>
        <v>C</v>
      </c>
      <c r="K61">
        <f t="shared" si="13"/>
        <v>3</v>
      </c>
      <c r="L61" t="b">
        <f t="shared" si="12"/>
        <v>0</v>
      </c>
      <c r="M61">
        <f t="shared" si="9"/>
        <v>2</v>
      </c>
      <c r="O61" t="b">
        <f t="shared" si="7"/>
        <v>1</v>
      </c>
      <c r="P61" t="b">
        <f t="shared" si="8"/>
        <v>1</v>
      </c>
    </row>
    <row r="62" spans="1:16" x14ac:dyDescent="0.25">
      <c r="A62">
        <v>58</v>
      </c>
      <c r="B62">
        <v>28.4</v>
      </c>
      <c r="C62">
        <v>14</v>
      </c>
      <c r="D62" t="s">
        <v>5</v>
      </c>
      <c r="E62">
        <v>3</v>
      </c>
      <c r="F62" t="b">
        <f t="shared" si="1"/>
        <v>1</v>
      </c>
      <c r="G62" t="b">
        <f t="shared" si="2"/>
        <v>0</v>
      </c>
      <c r="H62" t="b">
        <f t="shared" si="3"/>
        <v>0</v>
      </c>
      <c r="I62">
        <f t="shared" si="4"/>
        <v>7</v>
      </c>
      <c r="J62" t="str">
        <f t="shared" si="0"/>
        <v>C</v>
      </c>
      <c r="K62">
        <f t="shared" si="13"/>
        <v>3</v>
      </c>
      <c r="L62" t="b">
        <f t="shared" si="12"/>
        <v>0</v>
      </c>
      <c r="M62">
        <f t="shared" si="9"/>
        <v>3</v>
      </c>
      <c r="O62" t="b">
        <f t="shared" si="7"/>
        <v>1</v>
      </c>
      <c r="P62" t="b">
        <f t="shared" si="8"/>
        <v>1</v>
      </c>
    </row>
    <row r="63" spans="1:16" x14ac:dyDescent="0.25">
      <c r="A63">
        <v>59</v>
      </c>
      <c r="B63">
        <v>27.8</v>
      </c>
      <c r="C63">
        <v>14</v>
      </c>
      <c r="D63" t="s">
        <v>5</v>
      </c>
      <c r="E63">
        <v>3</v>
      </c>
      <c r="F63" t="b">
        <f t="shared" si="1"/>
        <v>1</v>
      </c>
      <c r="G63" t="b">
        <f t="shared" si="2"/>
        <v>0</v>
      </c>
      <c r="H63" t="b">
        <f t="shared" si="3"/>
        <v>0</v>
      </c>
      <c r="I63">
        <f t="shared" si="4"/>
        <v>1</v>
      </c>
      <c r="J63" t="str">
        <f t="shared" si="0"/>
        <v>C</v>
      </c>
      <c r="K63">
        <f t="shared" si="13"/>
        <v>4</v>
      </c>
      <c r="L63" t="b">
        <f t="shared" si="12"/>
        <v>0</v>
      </c>
      <c r="M63">
        <f t="shared" si="9"/>
        <v>1</v>
      </c>
      <c r="O63" t="b">
        <f t="shared" si="7"/>
        <v>0</v>
      </c>
      <c r="P63" t="b">
        <f t="shared" si="8"/>
        <v>1</v>
      </c>
    </row>
    <row r="64" spans="1:16" x14ac:dyDescent="0.25">
      <c r="A64">
        <v>60</v>
      </c>
      <c r="B64">
        <v>25.9</v>
      </c>
      <c r="C64">
        <v>6</v>
      </c>
      <c r="D64" t="s">
        <v>5</v>
      </c>
      <c r="E64">
        <v>4</v>
      </c>
      <c r="F64" t="b">
        <f t="shared" si="1"/>
        <v>1</v>
      </c>
      <c r="G64" t="b">
        <f t="shared" si="2"/>
        <v>0</v>
      </c>
      <c r="H64" t="b">
        <f t="shared" si="3"/>
        <v>0</v>
      </c>
      <c r="I64">
        <f t="shared" si="4"/>
        <v>1</v>
      </c>
      <c r="J64" t="str">
        <f t="shared" si="0"/>
        <v>C</v>
      </c>
      <c r="K64">
        <f t="shared" si="13"/>
        <v>4</v>
      </c>
      <c r="L64" t="b">
        <f t="shared" si="12"/>
        <v>0</v>
      </c>
      <c r="M64">
        <f t="shared" si="9"/>
        <v>2</v>
      </c>
      <c r="O64" t="b">
        <f t="shared" si="7"/>
        <v>1</v>
      </c>
      <c r="P64" t="b">
        <f t="shared" si="8"/>
        <v>1</v>
      </c>
    </row>
    <row r="65" spans="1:16" x14ac:dyDescent="0.25">
      <c r="A65">
        <v>61</v>
      </c>
      <c r="B65">
        <v>23.4</v>
      </c>
      <c r="C65">
        <v>21</v>
      </c>
      <c r="D65" t="s">
        <v>5</v>
      </c>
      <c r="E65">
        <v>4</v>
      </c>
      <c r="F65" t="b">
        <f t="shared" si="1"/>
        <v>1</v>
      </c>
      <c r="G65" t="b">
        <f t="shared" si="2"/>
        <v>0</v>
      </c>
      <c r="H65" t="b">
        <f t="shared" si="3"/>
        <v>0</v>
      </c>
      <c r="I65">
        <f t="shared" si="4"/>
        <v>1</v>
      </c>
      <c r="J65" t="str">
        <f t="shared" si="0"/>
        <v>C</v>
      </c>
      <c r="K65">
        <f t="shared" si="13"/>
        <v>4</v>
      </c>
      <c r="L65" t="b">
        <f t="shared" si="12"/>
        <v>0</v>
      </c>
      <c r="M65">
        <f t="shared" si="9"/>
        <v>3</v>
      </c>
      <c r="O65" t="b">
        <f t="shared" si="7"/>
        <v>1</v>
      </c>
      <c r="P65" t="b">
        <f t="shared" si="8"/>
        <v>1</v>
      </c>
    </row>
    <row r="66" spans="1:16" x14ac:dyDescent="0.25">
      <c r="A66">
        <v>62</v>
      </c>
      <c r="B66">
        <v>21.2</v>
      </c>
      <c r="C66">
        <v>21</v>
      </c>
      <c r="D66" t="s">
        <v>5</v>
      </c>
      <c r="E66">
        <v>5</v>
      </c>
      <c r="F66" t="b">
        <f t="shared" si="1"/>
        <v>1</v>
      </c>
      <c r="G66" t="b">
        <f t="shared" si="2"/>
        <v>0</v>
      </c>
      <c r="H66" t="b">
        <f t="shared" si="3"/>
        <v>0</v>
      </c>
      <c r="I66">
        <f t="shared" si="4"/>
        <v>1</v>
      </c>
      <c r="J66" t="str">
        <f t="shared" si="0"/>
        <v>C</v>
      </c>
      <c r="K66">
        <f t="shared" si="13"/>
        <v>5</v>
      </c>
      <c r="L66" t="b">
        <f t="shared" si="12"/>
        <v>1</v>
      </c>
      <c r="M66">
        <f t="shared" si="9"/>
        <v>1</v>
      </c>
      <c r="O66" t="b">
        <f t="shared" si="7"/>
        <v>1</v>
      </c>
      <c r="P66" t="b">
        <f t="shared" si="8"/>
        <v>1</v>
      </c>
    </row>
    <row r="67" spans="1:16" x14ac:dyDescent="0.25">
      <c r="A67">
        <v>63</v>
      </c>
      <c r="B67">
        <v>20</v>
      </c>
      <c r="C67">
        <v>0</v>
      </c>
      <c r="D67">
        <v>0</v>
      </c>
      <c r="E67">
        <v>0</v>
      </c>
      <c r="F67" t="b">
        <f t="shared" si="1"/>
        <v>1</v>
      </c>
      <c r="G67" t="b">
        <f t="shared" si="2"/>
        <v>1</v>
      </c>
      <c r="H67" t="b">
        <f t="shared" si="3"/>
        <v>1</v>
      </c>
      <c r="I67">
        <f t="shared" si="4"/>
        <v>1</v>
      </c>
      <c r="J67">
        <f t="shared" si="0"/>
        <v>0</v>
      </c>
      <c r="K67">
        <f t="shared" si="13"/>
        <v>0</v>
      </c>
      <c r="L67" t="b">
        <f t="shared" si="12"/>
        <v>0</v>
      </c>
      <c r="M67">
        <f t="shared" si="9"/>
        <v>1</v>
      </c>
      <c r="O67" t="b">
        <f t="shared" si="7"/>
        <v>1</v>
      </c>
      <c r="P67" t="b">
        <f t="shared" si="8"/>
        <v>1</v>
      </c>
    </row>
    <row r="68" spans="1:16" x14ac:dyDescent="0.25">
      <c r="A68">
        <v>64</v>
      </c>
      <c r="B68">
        <v>20.3</v>
      </c>
      <c r="C68">
        <v>4</v>
      </c>
      <c r="D68" t="s">
        <v>5</v>
      </c>
      <c r="E68">
        <v>1</v>
      </c>
      <c r="F68" t="b">
        <f t="shared" si="1"/>
        <v>1</v>
      </c>
      <c r="G68" t="b">
        <f t="shared" si="2"/>
        <v>1</v>
      </c>
      <c r="H68" t="b">
        <f t="shared" si="3"/>
        <v>1</v>
      </c>
      <c r="I68">
        <f t="shared" si="4"/>
        <v>2</v>
      </c>
      <c r="J68" t="str">
        <f t="shared" si="0"/>
        <v>C</v>
      </c>
      <c r="K68">
        <f t="shared" si="13"/>
        <v>1</v>
      </c>
      <c r="L68" t="b">
        <f t="shared" si="12"/>
        <v>0</v>
      </c>
      <c r="M68">
        <f t="shared" si="9"/>
        <v>1</v>
      </c>
      <c r="O68" t="b">
        <f t="shared" si="7"/>
        <v>1</v>
      </c>
      <c r="P68" t="b">
        <f t="shared" si="8"/>
        <v>1</v>
      </c>
    </row>
    <row r="69" spans="1:16" x14ac:dyDescent="0.25">
      <c r="A69">
        <v>65</v>
      </c>
      <c r="B69">
        <v>21.8</v>
      </c>
      <c r="C69">
        <v>6</v>
      </c>
      <c r="D69" t="s">
        <v>5</v>
      </c>
      <c r="E69">
        <v>1</v>
      </c>
      <c r="F69" t="b">
        <f t="shared" si="1"/>
        <v>1</v>
      </c>
      <c r="G69" t="b">
        <f t="shared" si="2"/>
        <v>0</v>
      </c>
      <c r="H69" t="b">
        <f t="shared" si="3"/>
        <v>0</v>
      </c>
      <c r="I69">
        <f t="shared" si="4"/>
        <v>3</v>
      </c>
      <c r="J69" t="str">
        <f t="shared" ref="J69:J132" si="14">IF(K69=0,0,IF(K68=0,IF(B69&gt;=10,"C","S"),J68))</f>
        <v>C</v>
      </c>
      <c r="K69">
        <f t="shared" si="13"/>
        <v>1</v>
      </c>
      <c r="L69" t="b">
        <f t="shared" si="12"/>
        <v>0</v>
      </c>
      <c r="M69">
        <f t="shared" si="9"/>
        <v>2</v>
      </c>
      <c r="O69" t="b">
        <f t="shared" si="7"/>
        <v>1</v>
      </c>
      <c r="P69" t="b">
        <f t="shared" si="8"/>
        <v>1</v>
      </c>
    </row>
    <row r="70" spans="1:16" x14ac:dyDescent="0.25">
      <c r="A70">
        <v>66</v>
      </c>
      <c r="B70">
        <v>24</v>
      </c>
      <c r="C70">
        <v>3</v>
      </c>
      <c r="D70" t="s">
        <v>5</v>
      </c>
      <c r="E70">
        <v>1</v>
      </c>
      <c r="F70" t="b">
        <f t="shared" ref="F70:F133" si="15">B70&gt;=20</f>
        <v>1</v>
      </c>
      <c r="G70" t="b">
        <f t="shared" ref="G70:G133" si="16">C70&lt;=5</f>
        <v>1</v>
      </c>
      <c r="H70" t="b">
        <f t="shared" ref="H70:H133" si="17">AND(F70:G70)</f>
        <v>1</v>
      </c>
      <c r="I70">
        <f t="shared" ref="I70:I133" si="18">IF(B70&gt;B69,I69+1,1)</f>
        <v>4</v>
      </c>
      <c r="J70" t="str">
        <f t="shared" si="14"/>
        <v>C</v>
      </c>
      <c r="K70">
        <f t="shared" si="13"/>
        <v>1</v>
      </c>
      <c r="L70" t="b">
        <f t="shared" si="12"/>
        <v>0</v>
      </c>
      <c r="M70">
        <f t="shared" si="9"/>
        <v>3</v>
      </c>
      <c r="O70" t="b">
        <f t="shared" ref="O70:O133" si="19">K70=E70</f>
        <v>1</v>
      </c>
      <c r="P70" t="b">
        <f t="shared" ref="P70:P133" si="20">J70=D70</f>
        <v>1</v>
      </c>
    </row>
    <row r="71" spans="1:16" x14ac:dyDescent="0.25">
      <c r="A71">
        <v>67</v>
      </c>
      <c r="B71">
        <v>26.1</v>
      </c>
      <c r="C71">
        <v>7</v>
      </c>
      <c r="D71" t="s">
        <v>5</v>
      </c>
      <c r="E71">
        <v>2</v>
      </c>
      <c r="F71" t="b">
        <f t="shared" si="15"/>
        <v>1</v>
      </c>
      <c r="G71" t="b">
        <f t="shared" si="16"/>
        <v>0</v>
      </c>
      <c r="H71" t="b">
        <f t="shared" si="17"/>
        <v>0</v>
      </c>
      <c r="I71">
        <f t="shared" si="18"/>
        <v>5</v>
      </c>
      <c r="J71" t="str">
        <f t="shared" si="14"/>
        <v>C</v>
      </c>
      <c r="K71">
        <f t="shared" si="13"/>
        <v>2</v>
      </c>
      <c r="L71" t="b">
        <f t="shared" si="12"/>
        <v>0</v>
      </c>
      <c r="M71">
        <f t="shared" ref="M71:M134" si="21">COUNTIF(K69:K71,K71)</f>
        <v>1</v>
      </c>
      <c r="O71" t="b">
        <f t="shared" si="19"/>
        <v>1</v>
      </c>
      <c r="P71" t="b">
        <f t="shared" si="20"/>
        <v>1</v>
      </c>
    </row>
    <row r="72" spans="1:16" x14ac:dyDescent="0.25">
      <c r="A72">
        <v>68</v>
      </c>
      <c r="B72">
        <v>27.3</v>
      </c>
      <c r="C72">
        <v>6</v>
      </c>
      <c r="D72" t="s">
        <v>5</v>
      </c>
      <c r="E72">
        <v>2</v>
      </c>
      <c r="F72" t="b">
        <f t="shared" si="15"/>
        <v>1</v>
      </c>
      <c r="G72" t="b">
        <f t="shared" si="16"/>
        <v>0</v>
      </c>
      <c r="H72" t="b">
        <f t="shared" si="17"/>
        <v>0</v>
      </c>
      <c r="I72">
        <f t="shared" si="18"/>
        <v>6</v>
      </c>
      <c r="J72" t="str">
        <f t="shared" si="14"/>
        <v>C</v>
      </c>
      <c r="K72">
        <f t="shared" si="13"/>
        <v>2</v>
      </c>
      <c r="L72" t="b">
        <f t="shared" si="12"/>
        <v>0</v>
      </c>
      <c r="M72">
        <f t="shared" si="21"/>
        <v>2</v>
      </c>
      <c r="O72" t="b">
        <f t="shared" si="19"/>
        <v>1</v>
      </c>
      <c r="P72" t="b">
        <f t="shared" si="20"/>
        <v>1</v>
      </c>
    </row>
    <row r="73" spans="1:16" x14ac:dyDescent="0.25">
      <c r="A73">
        <v>69</v>
      </c>
      <c r="B73">
        <v>26.8</v>
      </c>
      <c r="C73">
        <v>8</v>
      </c>
      <c r="D73" t="s">
        <v>5</v>
      </c>
      <c r="E73">
        <v>2</v>
      </c>
      <c r="F73" t="b">
        <f t="shared" si="15"/>
        <v>1</v>
      </c>
      <c r="G73" t="b">
        <f t="shared" si="16"/>
        <v>0</v>
      </c>
      <c r="H73" t="b">
        <f t="shared" si="17"/>
        <v>0</v>
      </c>
      <c r="I73">
        <f t="shared" si="18"/>
        <v>1</v>
      </c>
      <c r="J73" t="str">
        <f t="shared" si="14"/>
        <v>C</v>
      </c>
      <c r="K73">
        <f t="shared" si="13"/>
        <v>2</v>
      </c>
      <c r="L73" t="b">
        <f t="shared" si="12"/>
        <v>0</v>
      </c>
      <c r="M73">
        <f t="shared" si="21"/>
        <v>3</v>
      </c>
      <c r="O73" t="b">
        <f t="shared" si="19"/>
        <v>1</v>
      </c>
      <c r="P73" t="b">
        <f t="shared" si="20"/>
        <v>1</v>
      </c>
    </row>
    <row r="74" spans="1:16" x14ac:dyDescent="0.25">
      <c r="A74">
        <v>70</v>
      </c>
      <c r="B74">
        <v>24.7</v>
      </c>
      <c r="C74">
        <v>3</v>
      </c>
      <c r="D74" t="s">
        <v>5</v>
      </c>
      <c r="E74">
        <v>3</v>
      </c>
      <c r="F74" t="b">
        <f t="shared" si="15"/>
        <v>1</v>
      </c>
      <c r="G74" t="b">
        <f t="shared" si="16"/>
        <v>1</v>
      </c>
      <c r="H74" t="b">
        <f t="shared" si="17"/>
        <v>1</v>
      </c>
      <c r="I74">
        <f t="shared" si="18"/>
        <v>1</v>
      </c>
      <c r="J74" t="str">
        <f t="shared" si="14"/>
        <v>C</v>
      </c>
      <c r="K74">
        <f t="shared" si="13"/>
        <v>3</v>
      </c>
      <c r="L74" t="b">
        <f t="shared" si="12"/>
        <v>0</v>
      </c>
      <c r="M74">
        <f t="shared" si="21"/>
        <v>1</v>
      </c>
      <c r="O74" t="b">
        <f t="shared" si="19"/>
        <v>1</v>
      </c>
      <c r="P74" t="b">
        <f t="shared" si="20"/>
        <v>1</v>
      </c>
    </row>
    <row r="75" spans="1:16" x14ac:dyDescent="0.25">
      <c r="A75">
        <v>71</v>
      </c>
      <c r="B75">
        <v>21.2</v>
      </c>
      <c r="C75">
        <v>16</v>
      </c>
      <c r="D75" t="s">
        <v>5</v>
      </c>
      <c r="E75">
        <v>3</v>
      </c>
      <c r="F75" t="b">
        <f t="shared" si="15"/>
        <v>1</v>
      </c>
      <c r="G75" t="b">
        <f t="shared" si="16"/>
        <v>0</v>
      </c>
      <c r="H75" t="b">
        <f t="shared" si="17"/>
        <v>0</v>
      </c>
      <c r="I75">
        <f t="shared" si="18"/>
        <v>1</v>
      </c>
      <c r="J75" t="str">
        <f t="shared" si="14"/>
        <v>C</v>
      </c>
      <c r="K75">
        <f t="shared" si="13"/>
        <v>3</v>
      </c>
      <c r="L75" t="b">
        <f t="shared" si="12"/>
        <v>0</v>
      </c>
      <c r="M75">
        <f t="shared" si="21"/>
        <v>2</v>
      </c>
      <c r="O75" t="b">
        <f t="shared" si="19"/>
        <v>1</v>
      </c>
      <c r="P75" t="b">
        <f t="shared" si="20"/>
        <v>1</v>
      </c>
    </row>
    <row r="76" spans="1:16" x14ac:dyDescent="0.25">
      <c r="A76">
        <v>72</v>
      </c>
      <c r="B76">
        <v>17.3</v>
      </c>
      <c r="C76">
        <v>8</v>
      </c>
      <c r="D76" t="s">
        <v>5</v>
      </c>
      <c r="E76">
        <v>3</v>
      </c>
      <c r="F76" t="b">
        <f t="shared" si="15"/>
        <v>0</v>
      </c>
      <c r="G76" t="b">
        <f t="shared" si="16"/>
        <v>0</v>
      </c>
      <c r="H76" t="b">
        <f t="shared" si="17"/>
        <v>0</v>
      </c>
      <c r="I76">
        <f t="shared" si="18"/>
        <v>1</v>
      </c>
      <c r="J76" t="str">
        <f t="shared" si="14"/>
        <v>C</v>
      </c>
      <c r="K76">
        <f t="shared" si="13"/>
        <v>3</v>
      </c>
      <c r="L76" t="b">
        <f t="shared" si="12"/>
        <v>0</v>
      </c>
      <c r="M76">
        <f t="shared" si="21"/>
        <v>3</v>
      </c>
      <c r="O76" t="b">
        <f t="shared" si="19"/>
        <v>1</v>
      </c>
      <c r="P76" t="b">
        <f t="shared" si="20"/>
        <v>1</v>
      </c>
    </row>
    <row r="77" spans="1:16" x14ac:dyDescent="0.25">
      <c r="A77">
        <v>73</v>
      </c>
      <c r="B77">
        <v>13.7</v>
      </c>
      <c r="C77">
        <v>19</v>
      </c>
      <c r="D77" t="s">
        <v>5</v>
      </c>
      <c r="E77">
        <v>4</v>
      </c>
      <c r="F77" t="b">
        <f t="shared" si="15"/>
        <v>0</v>
      </c>
      <c r="G77" t="b">
        <f t="shared" si="16"/>
        <v>0</v>
      </c>
      <c r="H77" t="b">
        <f t="shared" si="17"/>
        <v>0</v>
      </c>
      <c r="I77">
        <f t="shared" si="18"/>
        <v>1</v>
      </c>
      <c r="J77" t="str">
        <f t="shared" si="14"/>
        <v>C</v>
      </c>
      <c r="K77">
        <f t="shared" si="13"/>
        <v>4</v>
      </c>
      <c r="L77" t="b">
        <f t="shared" si="12"/>
        <v>0</v>
      </c>
      <c r="M77">
        <f t="shared" si="21"/>
        <v>1</v>
      </c>
      <c r="O77" t="b">
        <f t="shared" si="19"/>
        <v>1</v>
      </c>
      <c r="P77" t="b">
        <f t="shared" si="20"/>
        <v>1</v>
      </c>
    </row>
    <row r="78" spans="1:16" x14ac:dyDescent="0.25">
      <c r="A78">
        <v>74</v>
      </c>
      <c r="B78">
        <v>11.3</v>
      </c>
      <c r="C78">
        <v>5</v>
      </c>
      <c r="D78" t="s">
        <v>5</v>
      </c>
      <c r="E78">
        <v>4</v>
      </c>
      <c r="F78" t="b">
        <f t="shared" si="15"/>
        <v>0</v>
      </c>
      <c r="G78" t="b">
        <f t="shared" si="16"/>
        <v>1</v>
      </c>
      <c r="H78" t="b">
        <f t="shared" si="17"/>
        <v>0</v>
      </c>
      <c r="I78">
        <f t="shared" si="18"/>
        <v>1</v>
      </c>
      <c r="J78" t="str">
        <f t="shared" si="14"/>
        <v>C</v>
      </c>
      <c r="K78">
        <f t="shared" si="13"/>
        <v>4</v>
      </c>
      <c r="L78" t="b">
        <f t="shared" si="12"/>
        <v>0</v>
      </c>
      <c r="M78">
        <f t="shared" si="21"/>
        <v>2</v>
      </c>
      <c r="O78" t="b">
        <f t="shared" si="19"/>
        <v>1</v>
      </c>
      <c r="P78" t="b">
        <f t="shared" si="20"/>
        <v>1</v>
      </c>
    </row>
    <row r="79" spans="1:16" x14ac:dyDescent="0.25">
      <c r="A79">
        <v>75</v>
      </c>
      <c r="B79">
        <v>10.5</v>
      </c>
      <c r="C79">
        <v>2</v>
      </c>
      <c r="D79" t="s">
        <v>5</v>
      </c>
      <c r="E79">
        <v>4</v>
      </c>
      <c r="F79" t="b">
        <f t="shared" si="15"/>
        <v>0</v>
      </c>
      <c r="G79" t="b">
        <f t="shared" si="16"/>
        <v>1</v>
      </c>
      <c r="H79" t="b">
        <f t="shared" si="17"/>
        <v>0</v>
      </c>
      <c r="I79">
        <f t="shared" si="18"/>
        <v>1</v>
      </c>
      <c r="J79" t="str">
        <f t="shared" si="14"/>
        <v>C</v>
      </c>
      <c r="K79">
        <f t="shared" si="13"/>
        <v>4</v>
      </c>
      <c r="L79" t="b">
        <f t="shared" si="12"/>
        <v>0</v>
      </c>
      <c r="M79">
        <f t="shared" si="21"/>
        <v>3</v>
      </c>
      <c r="O79" t="b">
        <f t="shared" si="19"/>
        <v>1</v>
      </c>
      <c r="P79" t="b">
        <f t="shared" si="20"/>
        <v>1</v>
      </c>
    </row>
    <row r="80" spans="1:16" x14ac:dyDescent="0.25">
      <c r="A80">
        <v>76</v>
      </c>
      <c r="B80">
        <v>11</v>
      </c>
      <c r="C80">
        <v>22</v>
      </c>
      <c r="D80" t="s">
        <v>5</v>
      </c>
      <c r="E80">
        <v>5</v>
      </c>
      <c r="F80" t="b">
        <f t="shared" si="15"/>
        <v>0</v>
      </c>
      <c r="G80" t="b">
        <f t="shared" si="16"/>
        <v>0</v>
      </c>
      <c r="H80" t="b">
        <f t="shared" si="17"/>
        <v>0</v>
      </c>
      <c r="I80">
        <f t="shared" si="18"/>
        <v>2</v>
      </c>
      <c r="J80" t="str">
        <f t="shared" si="14"/>
        <v>C</v>
      </c>
      <c r="K80">
        <f t="shared" si="13"/>
        <v>5</v>
      </c>
      <c r="L80" t="b">
        <f t="shared" si="12"/>
        <v>1</v>
      </c>
      <c r="M80">
        <f t="shared" si="21"/>
        <v>1</v>
      </c>
      <c r="O80" t="b">
        <f t="shared" si="19"/>
        <v>1</v>
      </c>
      <c r="P80" t="b">
        <f t="shared" si="20"/>
        <v>1</v>
      </c>
    </row>
    <row r="81" spans="1:16" x14ac:dyDescent="0.25">
      <c r="A81">
        <v>77</v>
      </c>
      <c r="B81">
        <v>12.5</v>
      </c>
      <c r="C81">
        <v>0</v>
      </c>
      <c r="D81">
        <v>0</v>
      </c>
      <c r="E81">
        <v>0</v>
      </c>
      <c r="F81" t="b">
        <f t="shared" si="15"/>
        <v>0</v>
      </c>
      <c r="G81" t="b">
        <f t="shared" si="16"/>
        <v>1</v>
      </c>
      <c r="H81" t="b">
        <f t="shared" si="17"/>
        <v>0</v>
      </c>
      <c r="I81">
        <f t="shared" si="18"/>
        <v>3</v>
      </c>
      <c r="J81">
        <f t="shared" si="14"/>
        <v>0</v>
      </c>
      <c r="K81">
        <f t="shared" si="13"/>
        <v>0</v>
      </c>
      <c r="L81" t="b">
        <f t="shared" si="12"/>
        <v>0</v>
      </c>
      <c r="M81">
        <f t="shared" si="21"/>
        <v>1</v>
      </c>
      <c r="O81" t="b">
        <f t="shared" si="19"/>
        <v>1</v>
      </c>
      <c r="P81" t="b">
        <f t="shared" si="20"/>
        <v>1</v>
      </c>
    </row>
    <row r="82" spans="1:16" x14ac:dyDescent="0.25">
      <c r="A82">
        <v>78</v>
      </c>
      <c r="B82">
        <v>14</v>
      </c>
      <c r="C82">
        <v>2</v>
      </c>
      <c r="D82" t="s">
        <v>5</v>
      </c>
      <c r="E82">
        <v>1</v>
      </c>
      <c r="F82" t="b">
        <f t="shared" si="15"/>
        <v>0</v>
      </c>
      <c r="G82" t="b">
        <f t="shared" si="16"/>
        <v>1</v>
      </c>
      <c r="H82" t="b">
        <f t="shared" si="17"/>
        <v>0</v>
      </c>
      <c r="I82">
        <f t="shared" si="18"/>
        <v>4</v>
      </c>
      <c r="J82" t="str">
        <f t="shared" si="14"/>
        <v>C</v>
      </c>
      <c r="K82">
        <f t="shared" si="13"/>
        <v>1</v>
      </c>
      <c r="L82" t="b">
        <f t="shared" si="12"/>
        <v>0</v>
      </c>
      <c r="M82">
        <f t="shared" si="21"/>
        <v>1</v>
      </c>
      <c r="O82" t="b">
        <f t="shared" si="19"/>
        <v>1</v>
      </c>
      <c r="P82" t="b">
        <f t="shared" si="20"/>
        <v>1</v>
      </c>
    </row>
    <row r="83" spans="1:16" x14ac:dyDescent="0.25">
      <c r="A83">
        <v>79</v>
      </c>
      <c r="B83">
        <v>14.7</v>
      </c>
      <c r="C83">
        <v>4</v>
      </c>
      <c r="D83" t="s">
        <v>5</v>
      </c>
      <c r="E83">
        <v>1</v>
      </c>
      <c r="F83" t="b">
        <f t="shared" si="15"/>
        <v>0</v>
      </c>
      <c r="G83" t="b">
        <f t="shared" si="16"/>
        <v>1</v>
      </c>
      <c r="H83" t="b">
        <f t="shared" si="17"/>
        <v>0</v>
      </c>
      <c r="I83">
        <f t="shared" si="18"/>
        <v>5</v>
      </c>
      <c r="J83" t="str">
        <f t="shared" si="14"/>
        <v>C</v>
      </c>
      <c r="K83">
        <f t="shared" si="13"/>
        <v>1</v>
      </c>
      <c r="L83" t="b">
        <f t="shared" si="12"/>
        <v>0</v>
      </c>
      <c r="M83">
        <f t="shared" si="21"/>
        <v>2</v>
      </c>
      <c r="O83" t="b">
        <f t="shared" si="19"/>
        <v>1</v>
      </c>
      <c r="P83" t="b">
        <f t="shared" si="20"/>
        <v>1</v>
      </c>
    </row>
    <row r="84" spans="1:16" x14ac:dyDescent="0.25">
      <c r="A84">
        <v>80</v>
      </c>
      <c r="B84">
        <v>14.1</v>
      </c>
      <c r="C84">
        <v>5</v>
      </c>
      <c r="D84" t="s">
        <v>6</v>
      </c>
      <c r="E84">
        <v>1</v>
      </c>
      <c r="F84" t="b">
        <f t="shared" si="15"/>
        <v>0</v>
      </c>
      <c r="G84" t="b">
        <f t="shared" si="16"/>
        <v>1</v>
      </c>
      <c r="H84" t="b">
        <f t="shared" si="17"/>
        <v>0</v>
      </c>
      <c r="I84">
        <f t="shared" si="18"/>
        <v>1</v>
      </c>
      <c r="J84" t="str">
        <f t="shared" si="14"/>
        <v>C</v>
      </c>
      <c r="K84">
        <f t="shared" si="13"/>
        <v>1</v>
      </c>
      <c r="L84" t="b">
        <f t="shared" si="12"/>
        <v>0</v>
      </c>
      <c r="M84">
        <f t="shared" si="21"/>
        <v>3</v>
      </c>
      <c r="O84" t="b">
        <f t="shared" si="19"/>
        <v>1</v>
      </c>
      <c r="P84" t="b">
        <f t="shared" si="20"/>
        <v>0</v>
      </c>
    </row>
    <row r="85" spans="1:16" x14ac:dyDescent="0.25">
      <c r="A85">
        <v>81</v>
      </c>
      <c r="B85">
        <v>11.9</v>
      </c>
      <c r="C85">
        <v>8</v>
      </c>
      <c r="D85" t="s">
        <v>5</v>
      </c>
      <c r="E85">
        <v>2</v>
      </c>
      <c r="F85" t="b">
        <f t="shared" si="15"/>
        <v>0</v>
      </c>
      <c r="G85" t="b">
        <f t="shared" si="16"/>
        <v>0</v>
      </c>
      <c r="H85" t="b">
        <f t="shared" si="17"/>
        <v>0</v>
      </c>
      <c r="I85">
        <f t="shared" si="18"/>
        <v>1</v>
      </c>
      <c r="J85" t="str">
        <f t="shared" si="14"/>
        <v>C</v>
      </c>
      <c r="K85">
        <f t="shared" si="13"/>
        <v>2</v>
      </c>
      <c r="L85" t="b">
        <f t="shared" si="12"/>
        <v>0</v>
      </c>
      <c r="M85">
        <f t="shared" si="21"/>
        <v>1</v>
      </c>
      <c r="O85" t="b">
        <f t="shared" si="19"/>
        <v>1</v>
      </c>
      <c r="P85" t="b">
        <f t="shared" si="20"/>
        <v>1</v>
      </c>
    </row>
    <row r="86" spans="1:16" x14ac:dyDescent="0.25">
      <c r="A86">
        <v>82</v>
      </c>
      <c r="B86">
        <v>8.6999999999999993</v>
      </c>
      <c r="C86">
        <v>6</v>
      </c>
      <c r="D86" t="s">
        <v>5</v>
      </c>
      <c r="E86">
        <v>2</v>
      </c>
      <c r="F86" t="b">
        <f t="shared" si="15"/>
        <v>0</v>
      </c>
      <c r="G86" t="b">
        <f t="shared" si="16"/>
        <v>0</v>
      </c>
      <c r="H86" t="b">
        <f t="shared" si="17"/>
        <v>0</v>
      </c>
      <c r="I86">
        <f t="shared" si="18"/>
        <v>1</v>
      </c>
      <c r="J86" t="str">
        <f t="shared" si="14"/>
        <v>C</v>
      </c>
      <c r="K86">
        <f t="shared" si="13"/>
        <v>2</v>
      </c>
      <c r="L86" t="b">
        <f t="shared" si="12"/>
        <v>0</v>
      </c>
      <c r="M86">
        <f t="shared" si="21"/>
        <v>2</v>
      </c>
      <c r="O86" t="b">
        <f t="shared" si="19"/>
        <v>1</v>
      </c>
      <c r="P86" t="b">
        <f t="shared" si="20"/>
        <v>1</v>
      </c>
    </row>
    <row r="87" spans="1:16" x14ac:dyDescent="0.25">
      <c r="A87">
        <v>83</v>
      </c>
      <c r="B87">
        <v>5.0999999999999996</v>
      </c>
      <c r="C87">
        <v>3</v>
      </c>
      <c r="D87" t="s">
        <v>5</v>
      </c>
      <c r="E87">
        <v>2</v>
      </c>
      <c r="F87" t="b">
        <f t="shared" si="15"/>
        <v>0</v>
      </c>
      <c r="G87" t="b">
        <f t="shared" si="16"/>
        <v>1</v>
      </c>
      <c r="H87" t="b">
        <f t="shared" si="17"/>
        <v>0</v>
      </c>
      <c r="I87">
        <f t="shared" si="18"/>
        <v>1</v>
      </c>
      <c r="J87" t="str">
        <f t="shared" si="14"/>
        <v>C</v>
      </c>
      <c r="K87">
        <f t="shared" si="13"/>
        <v>2</v>
      </c>
      <c r="L87" t="b">
        <f t="shared" si="12"/>
        <v>0</v>
      </c>
      <c r="M87">
        <f t="shared" si="21"/>
        <v>3</v>
      </c>
      <c r="O87" t="b">
        <f t="shared" si="19"/>
        <v>1</v>
      </c>
      <c r="P87" t="b">
        <f t="shared" si="20"/>
        <v>1</v>
      </c>
    </row>
    <row r="88" spans="1:16" x14ac:dyDescent="0.25">
      <c r="A88">
        <v>84</v>
      </c>
      <c r="B88">
        <v>2.2000000000000002</v>
      </c>
      <c r="C88">
        <v>1</v>
      </c>
      <c r="D88" t="s">
        <v>5</v>
      </c>
      <c r="E88">
        <v>3</v>
      </c>
      <c r="F88" t="b">
        <f t="shared" si="15"/>
        <v>0</v>
      </c>
      <c r="G88" t="b">
        <f t="shared" si="16"/>
        <v>1</v>
      </c>
      <c r="H88" t="b">
        <f t="shared" si="17"/>
        <v>0</v>
      </c>
      <c r="I88">
        <f t="shared" si="18"/>
        <v>1</v>
      </c>
      <c r="J88" t="str">
        <f t="shared" si="14"/>
        <v>C</v>
      </c>
      <c r="K88">
        <f t="shared" si="13"/>
        <v>3</v>
      </c>
      <c r="L88" t="b">
        <f t="shared" si="12"/>
        <v>0</v>
      </c>
      <c r="M88">
        <f t="shared" si="21"/>
        <v>1</v>
      </c>
      <c r="O88" t="b">
        <f t="shared" si="19"/>
        <v>1</v>
      </c>
      <c r="P88" t="b">
        <f t="shared" si="20"/>
        <v>1</v>
      </c>
    </row>
    <row r="89" spans="1:16" x14ac:dyDescent="0.25">
      <c r="A89">
        <v>85</v>
      </c>
      <c r="B89">
        <v>0.5</v>
      </c>
      <c r="C89">
        <v>5</v>
      </c>
      <c r="D89" t="s">
        <v>5</v>
      </c>
      <c r="E89">
        <v>3</v>
      </c>
      <c r="F89" t="b">
        <f t="shared" si="15"/>
        <v>0</v>
      </c>
      <c r="G89" t="b">
        <f t="shared" si="16"/>
        <v>1</v>
      </c>
      <c r="H89" t="b">
        <f t="shared" si="17"/>
        <v>0</v>
      </c>
      <c r="I89">
        <f t="shared" si="18"/>
        <v>1</v>
      </c>
      <c r="J89" t="str">
        <f t="shared" si="14"/>
        <v>C</v>
      </c>
      <c r="K89">
        <f t="shared" si="13"/>
        <v>3</v>
      </c>
      <c r="L89" t="b">
        <f t="shared" si="12"/>
        <v>0</v>
      </c>
      <c r="M89">
        <f t="shared" si="21"/>
        <v>2</v>
      </c>
      <c r="O89" t="b">
        <f t="shared" si="19"/>
        <v>1</v>
      </c>
      <c r="P89" t="b">
        <f t="shared" si="20"/>
        <v>1</v>
      </c>
    </row>
    <row r="90" spans="1:16" x14ac:dyDescent="0.25">
      <c r="A90">
        <v>86</v>
      </c>
      <c r="B90">
        <v>0.6</v>
      </c>
      <c r="C90">
        <v>13</v>
      </c>
      <c r="D90" t="s">
        <v>5</v>
      </c>
      <c r="E90">
        <v>3</v>
      </c>
      <c r="F90" t="b">
        <f t="shared" si="15"/>
        <v>0</v>
      </c>
      <c r="G90" t="b">
        <f t="shared" si="16"/>
        <v>0</v>
      </c>
      <c r="H90" t="b">
        <f t="shared" si="17"/>
        <v>0</v>
      </c>
      <c r="I90">
        <f t="shared" si="18"/>
        <v>2</v>
      </c>
      <c r="J90" t="str">
        <f t="shared" si="14"/>
        <v>C</v>
      </c>
      <c r="K90">
        <f t="shared" si="13"/>
        <v>3</v>
      </c>
      <c r="L90" t="b">
        <f t="shared" si="12"/>
        <v>0</v>
      </c>
      <c r="M90">
        <f t="shared" si="21"/>
        <v>3</v>
      </c>
      <c r="O90" t="b">
        <f t="shared" si="19"/>
        <v>1</v>
      </c>
      <c r="P90" t="b">
        <f t="shared" si="20"/>
        <v>1</v>
      </c>
    </row>
    <row r="91" spans="1:16" x14ac:dyDescent="0.25">
      <c r="A91">
        <v>87</v>
      </c>
      <c r="B91">
        <v>2.2999999999999998</v>
      </c>
      <c r="C91">
        <v>4</v>
      </c>
      <c r="D91" t="s">
        <v>5</v>
      </c>
      <c r="E91">
        <v>4</v>
      </c>
      <c r="F91" t="b">
        <f t="shared" si="15"/>
        <v>0</v>
      </c>
      <c r="G91" t="b">
        <f t="shared" si="16"/>
        <v>1</v>
      </c>
      <c r="H91" t="b">
        <f t="shared" si="17"/>
        <v>0</v>
      </c>
      <c r="I91">
        <f t="shared" si="18"/>
        <v>3</v>
      </c>
      <c r="J91" t="str">
        <f t="shared" si="14"/>
        <v>C</v>
      </c>
      <c r="K91">
        <f t="shared" si="13"/>
        <v>4</v>
      </c>
      <c r="L91" t="b">
        <f t="shared" ref="L91:L154" si="22">AND(K91=5,C91&gt;=20)</f>
        <v>0</v>
      </c>
      <c r="M91">
        <f t="shared" si="21"/>
        <v>1</v>
      </c>
      <c r="O91" t="b">
        <f t="shared" si="19"/>
        <v>1</v>
      </c>
      <c r="P91" t="b">
        <f t="shared" si="20"/>
        <v>1</v>
      </c>
    </row>
    <row r="92" spans="1:16" x14ac:dyDescent="0.25">
      <c r="A92">
        <v>88</v>
      </c>
      <c r="B92">
        <v>5</v>
      </c>
      <c r="C92">
        <v>9</v>
      </c>
      <c r="D92" t="s">
        <v>5</v>
      </c>
      <c r="E92">
        <v>4</v>
      </c>
      <c r="F92" t="b">
        <f t="shared" si="15"/>
        <v>0</v>
      </c>
      <c r="G92" t="b">
        <f t="shared" si="16"/>
        <v>0</v>
      </c>
      <c r="H92" t="b">
        <f t="shared" si="17"/>
        <v>0</v>
      </c>
      <c r="I92">
        <f t="shared" si="18"/>
        <v>4</v>
      </c>
      <c r="J92" t="str">
        <f t="shared" si="14"/>
        <v>C</v>
      </c>
      <c r="K92">
        <f t="shared" si="13"/>
        <v>4</v>
      </c>
      <c r="L92" t="b">
        <f t="shared" si="22"/>
        <v>0</v>
      </c>
      <c r="M92">
        <f t="shared" si="21"/>
        <v>2</v>
      </c>
      <c r="O92" t="b">
        <f t="shared" si="19"/>
        <v>1</v>
      </c>
      <c r="P92" t="b">
        <f t="shared" si="20"/>
        <v>1</v>
      </c>
    </row>
    <row r="93" spans="1:16" x14ac:dyDescent="0.25">
      <c r="A93">
        <v>89</v>
      </c>
      <c r="B93">
        <v>7.9</v>
      </c>
      <c r="C93">
        <v>24</v>
      </c>
      <c r="D93" t="s">
        <v>5</v>
      </c>
      <c r="E93">
        <v>4</v>
      </c>
      <c r="F93" t="b">
        <f t="shared" si="15"/>
        <v>0</v>
      </c>
      <c r="G93" t="b">
        <f t="shared" si="16"/>
        <v>0</v>
      </c>
      <c r="H93" t="b">
        <f t="shared" si="17"/>
        <v>0</v>
      </c>
      <c r="I93">
        <f t="shared" si="18"/>
        <v>5</v>
      </c>
      <c r="J93" t="str">
        <f t="shared" si="14"/>
        <v>C</v>
      </c>
      <c r="K93">
        <f t="shared" si="13"/>
        <v>4</v>
      </c>
      <c r="L93" t="b">
        <f t="shared" si="22"/>
        <v>0</v>
      </c>
      <c r="M93">
        <f t="shared" si="21"/>
        <v>3</v>
      </c>
      <c r="O93" t="b">
        <f t="shared" si="19"/>
        <v>1</v>
      </c>
      <c r="P93" t="b">
        <f t="shared" si="20"/>
        <v>1</v>
      </c>
    </row>
    <row r="94" spans="1:16" x14ac:dyDescent="0.25">
      <c r="A94">
        <v>90</v>
      </c>
      <c r="B94">
        <v>10</v>
      </c>
      <c r="C94">
        <v>15</v>
      </c>
      <c r="D94" t="s">
        <v>5</v>
      </c>
      <c r="E94">
        <v>5</v>
      </c>
      <c r="F94" t="b">
        <f t="shared" si="15"/>
        <v>0</v>
      </c>
      <c r="G94" t="b">
        <f t="shared" si="16"/>
        <v>0</v>
      </c>
      <c r="H94" t="b">
        <f t="shared" si="17"/>
        <v>0</v>
      </c>
      <c r="I94">
        <f t="shared" si="18"/>
        <v>6</v>
      </c>
      <c r="J94" t="str">
        <f t="shared" si="14"/>
        <v>C</v>
      </c>
      <c r="K94">
        <f t="shared" si="13"/>
        <v>5</v>
      </c>
      <c r="L94" t="b">
        <f t="shared" si="22"/>
        <v>0</v>
      </c>
      <c r="M94">
        <f t="shared" si="21"/>
        <v>1</v>
      </c>
      <c r="O94" t="b">
        <f t="shared" si="19"/>
        <v>1</v>
      </c>
      <c r="P94" t="b">
        <f t="shared" si="20"/>
        <v>1</v>
      </c>
    </row>
    <row r="95" spans="1:16" x14ac:dyDescent="0.25">
      <c r="A95">
        <v>91</v>
      </c>
      <c r="B95">
        <v>10.9</v>
      </c>
      <c r="C95">
        <v>29</v>
      </c>
      <c r="D95" t="s">
        <v>5</v>
      </c>
      <c r="E95">
        <v>5</v>
      </c>
      <c r="F95" t="b">
        <f t="shared" si="15"/>
        <v>0</v>
      </c>
      <c r="G95" t="b">
        <f t="shared" si="16"/>
        <v>0</v>
      </c>
      <c r="H95" t="b">
        <f t="shared" si="17"/>
        <v>0</v>
      </c>
      <c r="I95">
        <f t="shared" si="18"/>
        <v>7</v>
      </c>
      <c r="J95" t="str">
        <f t="shared" si="14"/>
        <v>C</v>
      </c>
      <c r="K95">
        <f t="shared" si="13"/>
        <v>5</v>
      </c>
      <c r="L95" t="b">
        <f t="shared" si="22"/>
        <v>1</v>
      </c>
      <c r="M95">
        <f t="shared" si="21"/>
        <v>2</v>
      </c>
      <c r="O95" t="b">
        <f t="shared" si="19"/>
        <v>1</v>
      </c>
      <c r="P95" t="b">
        <f t="shared" si="20"/>
        <v>1</v>
      </c>
    </row>
    <row r="96" spans="1:16" x14ac:dyDescent="0.25">
      <c r="A96">
        <v>92</v>
      </c>
      <c r="B96">
        <v>10.3</v>
      </c>
      <c r="C96">
        <v>0</v>
      </c>
      <c r="D96">
        <v>0</v>
      </c>
      <c r="E96">
        <v>0</v>
      </c>
      <c r="F96" t="b">
        <f t="shared" si="15"/>
        <v>0</v>
      </c>
      <c r="G96" t="b">
        <f t="shared" si="16"/>
        <v>1</v>
      </c>
      <c r="H96" t="b">
        <f t="shared" si="17"/>
        <v>0</v>
      </c>
      <c r="I96">
        <f t="shared" si="18"/>
        <v>1</v>
      </c>
      <c r="J96">
        <f t="shared" si="14"/>
        <v>0</v>
      </c>
      <c r="K96">
        <f t="shared" si="13"/>
        <v>0</v>
      </c>
      <c r="L96" t="b">
        <f t="shared" si="22"/>
        <v>0</v>
      </c>
      <c r="M96">
        <f t="shared" si="21"/>
        <v>1</v>
      </c>
      <c r="O96" t="b">
        <f t="shared" si="19"/>
        <v>1</v>
      </c>
      <c r="P96" t="b">
        <f t="shared" si="20"/>
        <v>1</v>
      </c>
    </row>
    <row r="97" spans="1:16" x14ac:dyDescent="0.25">
      <c r="A97">
        <v>93</v>
      </c>
      <c r="B97">
        <v>8.6999999999999993</v>
      </c>
      <c r="C97">
        <v>1</v>
      </c>
      <c r="D97" t="s">
        <v>6</v>
      </c>
      <c r="E97">
        <v>1</v>
      </c>
      <c r="F97" t="b">
        <f t="shared" si="15"/>
        <v>0</v>
      </c>
      <c r="G97" t="b">
        <f t="shared" si="16"/>
        <v>1</v>
      </c>
      <c r="H97" t="b">
        <f t="shared" si="17"/>
        <v>0</v>
      </c>
      <c r="I97">
        <f t="shared" si="18"/>
        <v>1</v>
      </c>
      <c r="J97" t="str">
        <f t="shared" si="14"/>
        <v>S</v>
      </c>
      <c r="K97">
        <f t="shared" si="13"/>
        <v>1</v>
      </c>
      <c r="L97" t="b">
        <f t="shared" si="22"/>
        <v>0</v>
      </c>
      <c r="M97">
        <f t="shared" si="21"/>
        <v>1</v>
      </c>
      <c r="O97" t="b">
        <f t="shared" si="19"/>
        <v>1</v>
      </c>
      <c r="P97" t="b">
        <f t="shared" si="20"/>
        <v>1</v>
      </c>
    </row>
    <row r="98" spans="1:16" x14ac:dyDescent="0.25">
      <c r="A98">
        <v>94</v>
      </c>
      <c r="B98">
        <v>6.7</v>
      </c>
      <c r="C98">
        <v>3</v>
      </c>
      <c r="D98" t="s">
        <v>6</v>
      </c>
      <c r="E98">
        <v>1</v>
      </c>
      <c r="F98" t="b">
        <f t="shared" si="15"/>
        <v>0</v>
      </c>
      <c r="G98" t="b">
        <f t="shared" si="16"/>
        <v>1</v>
      </c>
      <c r="H98" t="b">
        <f t="shared" si="17"/>
        <v>0</v>
      </c>
      <c r="I98">
        <f t="shared" si="18"/>
        <v>1</v>
      </c>
      <c r="J98" t="str">
        <f t="shared" si="14"/>
        <v>S</v>
      </c>
      <c r="K98">
        <f t="shared" si="13"/>
        <v>1</v>
      </c>
      <c r="L98" t="b">
        <f t="shared" si="22"/>
        <v>0</v>
      </c>
      <c r="M98">
        <f t="shared" si="21"/>
        <v>2</v>
      </c>
      <c r="O98" t="b">
        <f t="shared" si="19"/>
        <v>1</v>
      </c>
      <c r="P98" t="b">
        <f t="shared" si="20"/>
        <v>1</v>
      </c>
    </row>
    <row r="99" spans="1:16" x14ac:dyDescent="0.25">
      <c r="A99">
        <v>95</v>
      </c>
      <c r="B99">
        <v>5.3</v>
      </c>
      <c r="C99">
        <v>6</v>
      </c>
      <c r="D99" t="s">
        <v>6</v>
      </c>
      <c r="E99">
        <v>1</v>
      </c>
      <c r="F99" t="b">
        <f t="shared" si="15"/>
        <v>0</v>
      </c>
      <c r="G99" t="b">
        <f t="shared" si="16"/>
        <v>0</v>
      </c>
      <c r="H99" t="b">
        <f t="shared" si="17"/>
        <v>0</v>
      </c>
      <c r="I99">
        <f t="shared" si="18"/>
        <v>1</v>
      </c>
      <c r="J99" t="str">
        <f t="shared" si="14"/>
        <v>S</v>
      </c>
      <c r="K99">
        <f t="shared" si="13"/>
        <v>1</v>
      </c>
      <c r="L99" t="b">
        <f t="shared" si="22"/>
        <v>0</v>
      </c>
      <c r="M99">
        <f t="shared" si="21"/>
        <v>3</v>
      </c>
      <c r="O99" t="b">
        <f t="shared" si="19"/>
        <v>1</v>
      </c>
      <c r="P99" t="b">
        <f t="shared" si="20"/>
        <v>1</v>
      </c>
    </row>
    <row r="100" spans="1:16" x14ac:dyDescent="0.25">
      <c r="A100">
        <v>96</v>
      </c>
      <c r="B100">
        <v>5.2</v>
      </c>
      <c r="C100">
        <v>3</v>
      </c>
      <c r="D100" t="s">
        <v>6</v>
      </c>
      <c r="E100">
        <v>2</v>
      </c>
      <c r="F100" t="b">
        <f t="shared" si="15"/>
        <v>0</v>
      </c>
      <c r="G100" t="b">
        <f t="shared" si="16"/>
        <v>1</v>
      </c>
      <c r="H100" t="b">
        <f t="shared" si="17"/>
        <v>0</v>
      </c>
      <c r="I100">
        <f t="shared" si="18"/>
        <v>1</v>
      </c>
      <c r="J100" t="str">
        <f t="shared" si="14"/>
        <v>S</v>
      </c>
      <c r="K100">
        <f t="shared" si="13"/>
        <v>2</v>
      </c>
      <c r="L100" t="b">
        <f t="shared" si="22"/>
        <v>0</v>
      </c>
      <c r="M100">
        <f t="shared" si="21"/>
        <v>1</v>
      </c>
      <c r="O100" t="b">
        <f t="shared" si="19"/>
        <v>1</v>
      </c>
      <c r="P100" t="b">
        <f t="shared" si="20"/>
        <v>1</v>
      </c>
    </row>
    <row r="101" spans="1:16" x14ac:dyDescent="0.25">
      <c r="A101">
        <v>97</v>
      </c>
      <c r="B101">
        <v>6.8</v>
      </c>
      <c r="C101">
        <v>2</v>
      </c>
      <c r="D101" t="s">
        <v>6</v>
      </c>
      <c r="E101">
        <v>2</v>
      </c>
      <c r="F101" t="b">
        <f t="shared" si="15"/>
        <v>0</v>
      </c>
      <c r="G101" t="b">
        <f t="shared" si="16"/>
        <v>1</v>
      </c>
      <c r="H101" t="b">
        <f t="shared" si="17"/>
        <v>0</v>
      </c>
      <c r="I101">
        <f t="shared" si="18"/>
        <v>2</v>
      </c>
      <c r="J101" t="str">
        <f t="shared" si="14"/>
        <v>S</v>
      </c>
      <c r="K101">
        <f t="shared" ref="K101:K164" si="23">IF(K100=5,IF(L100,0,5),IF(K100=0,1,IF(M100=3,K100+1,K100)))</f>
        <v>2</v>
      </c>
      <c r="L101" t="b">
        <f t="shared" si="22"/>
        <v>0</v>
      </c>
      <c r="M101">
        <f t="shared" si="21"/>
        <v>2</v>
      </c>
      <c r="O101" t="b">
        <f t="shared" si="19"/>
        <v>1</v>
      </c>
      <c r="P101" t="b">
        <f t="shared" si="20"/>
        <v>1</v>
      </c>
    </row>
    <row r="102" spans="1:16" x14ac:dyDescent="0.25">
      <c r="A102">
        <v>98</v>
      </c>
      <c r="B102">
        <v>9.8000000000000007</v>
      </c>
      <c r="C102">
        <v>11</v>
      </c>
      <c r="D102" t="s">
        <v>6</v>
      </c>
      <c r="E102">
        <v>2</v>
      </c>
      <c r="F102" t="b">
        <f t="shared" si="15"/>
        <v>0</v>
      </c>
      <c r="G102" t="b">
        <f t="shared" si="16"/>
        <v>0</v>
      </c>
      <c r="H102" t="b">
        <f t="shared" si="17"/>
        <v>0</v>
      </c>
      <c r="I102">
        <f t="shared" si="18"/>
        <v>3</v>
      </c>
      <c r="J102" t="str">
        <f t="shared" si="14"/>
        <v>S</v>
      </c>
      <c r="K102">
        <f t="shared" si="23"/>
        <v>2</v>
      </c>
      <c r="L102" t="b">
        <f t="shared" si="22"/>
        <v>0</v>
      </c>
      <c r="M102">
        <f t="shared" si="21"/>
        <v>3</v>
      </c>
      <c r="O102" t="b">
        <f t="shared" si="19"/>
        <v>1</v>
      </c>
      <c r="P102" t="b">
        <f t="shared" si="20"/>
        <v>1</v>
      </c>
    </row>
    <row r="103" spans="1:16" x14ac:dyDescent="0.25">
      <c r="A103">
        <v>99</v>
      </c>
      <c r="B103">
        <v>13.7</v>
      </c>
      <c r="C103">
        <v>8</v>
      </c>
      <c r="D103" t="s">
        <v>6</v>
      </c>
      <c r="E103">
        <v>3</v>
      </c>
      <c r="F103" t="b">
        <f t="shared" si="15"/>
        <v>0</v>
      </c>
      <c r="G103" t="b">
        <f t="shared" si="16"/>
        <v>0</v>
      </c>
      <c r="H103" t="b">
        <f t="shared" si="17"/>
        <v>0</v>
      </c>
      <c r="I103">
        <f t="shared" si="18"/>
        <v>4</v>
      </c>
      <c r="J103" t="str">
        <f t="shared" si="14"/>
        <v>S</v>
      </c>
      <c r="K103">
        <f t="shared" si="23"/>
        <v>3</v>
      </c>
      <c r="L103" t="b">
        <f t="shared" si="22"/>
        <v>0</v>
      </c>
      <c r="M103">
        <f t="shared" si="21"/>
        <v>1</v>
      </c>
      <c r="O103" t="b">
        <f t="shared" si="19"/>
        <v>1</v>
      </c>
      <c r="P103" t="b">
        <f t="shared" si="20"/>
        <v>1</v>
      </c>
    </row>
    <row r="104" spans="1:16" x14ac:dyDescent="0.25">
      <c r="A104">
        <v>100</v>
      </c>
      <c r="B104">
        <v>17.7</v>
      </c>
      <c r="C104">
        <v>6</v>
      </c>
      <c r="D104" t="s">
        <v>6</v>
      </c>
      <c r="E104">
        <v>3</v>
      </c>
      <c r="F104" t="b">
        <f t="shared" si="15"/>
        <v>0</v>
      </c>
      <c r="G104" t="b">
        <f t="shared" si="16"/>
        <v>0</v>
      </c>
      <c r="H104" t="b">
        <f t="shared" si="17"/>
        <v>0</v>
      </c>
      <c r="I104">
        <f t="shared" si="18"/>
        <v>5</v>
      </c>
      <c r="J104" t="str">
        <f t="shared" si="14"/>
        <v>S</v>
      </c>
      <c r="K104">
        <f t="shared" si="23"/>
        <v>3</v>
      </c>
      <c r="L104" t="b">
        <f t="shared" si="22"/>
        <v>0</v>
      </c>
      <c r="M104">
        <f t="shared" si="21"/>
        <v>2</v>
      </c>
      <c r="O104" t="b">
        <f t="shared" si="19"/>
        <v>1</v>
      </c>
      <c r="P104" t="b">
        <f t="shared" si="20"/>
        <v>1</v>
      </c>
    </row>
    <row r="105" spans="1:16" x14ac:dyDescent="0.25">
      <c r="A105">
        <v>101</v>
      </c>
      <c r="B105">
        <v>20.8</v>
      </c>
      <c r="C105">
        <v>5</v>
      </c>
      <c r="D105" t="s">
        <v>6</v>
      </c>
      <c r="E105">
        <v>3</v>
      </c>
      <c r="F105" t="b">
        <f t="shared" si="15"/>
        <v>1</v>
      </c>
      <c r="G105" t="b">
        <f t="shared" si="16"/>
        <v>1</v>
      </c>
      <c r="H105" t="b">
        <f t="shared" si="17"/>
        <v>1</v>
      </c>
      <c r="I105">
        <f t="shared" si="18"/>
        <v>6</v>
      </c>
      <c r="J105" t="str">
        <f t="shared" si="14"/>
        <v>S</v>
      </c>
      <c r="K105">
        <f t="shared" si="23"/>
        <v>3</v>
      </c>
      <c r="L105" t="b">
        <f t="shared" si="22"/>
        <v>0</v>
      </c>
      <c r="M105">
        <f t="shared" si="21"/>
        <v>3</v>
      </c>
      <c r="O105" t="b">
        <f t="shared" si="19"/>
        <v>1</v>
      </c>
      <c r="P105" t="b">
        <f t="shared" si="20"/>
        <v>1</v>
      </c>
    </row>
    <row r="106" spans="1:16" x14ac:dyDescent="0.25">
      <c r="A106">
        <v>102</v>
      </c>
      <c r="B106">
        <v>22.4</v>
      </c>
      <c r="C106">
        <v>20</v>
      </c>
      <c r="D106" t="s">
        <v>6</v>
      </c>
      <c r="E106">
        <v>4</v>
      </c>
      <c r="F106" t="b">
        <f t="shared" si="15"/>
        <v>1</v>
      </c>
      <c r="G106" t="b">
        <f t="shared" si="16"/>
        <v>0</v>
      </c>
      <c r="H106" t="b">
        <f t="shared" si="17"/>
        <v>0</v>
      </c>
      <c r="I106">
        <f t="shared" si="18"/>
        <v>7</v>
      </c>
      <c r="J106" t="str">
        <f t="shared" si="14"/>
        <v>S</v>
      </c>
      <c r="K106">
        <f t="shared" si="23"/>
        <v>4</v>
      </c>
      <c r="L106" t="b">
        <f t="shared" si="22"/>
        <v>0</v>
      </c>
      <c r="M106">
        <f t="shared" si="21"/>
        <v>1</v>
      </c>
      <c r="O106" t="b">
        <f t="shared" si="19"/>
        <v>1</v>
      </c>
      <c r="P106" t="b">
        <f t="shared" si="20"/>
        <v>1</v>
      </c>
    </row>
    <row r="107" spans="1:16" x14ac:dyDescent="0.25">
      <c r="A107">
        <v>103</v>
      </c>
      <c r="B107">
        <v>22.5</v>
      </c>
      <c r="C107">
        <v>17</v>
      </c>
      <c r="D107" t="s">
        <v>6</v>
      </c>
      <c r="E107">
        <v>4</v>
      </c>
      <c r="F107" t="b">
        <f t="shared" si="15"/>
        <v>1</v>
      </c>
      <c r="G107" t="b">
        <f t="shared" si="16"/>
        <v>0</v>
      </c>
      <c r="H107" t="b">
        <f t="shared" si="17"/>
        <v>0</v>
      </c>
      <c r="I107">
        <f t="shared" si="18"/>
        <v>8</v>
      </c>
      <c r="J107" t="str">
        <f t="shared" si="14"/>
        <v>S</v>
      </c>
      <c r="K107">
        <f t="shared" si="23"/>
        <v>4</v>
      </c>
      <c r="L107" t="b">
        <f t="shared" si="22"/>
        <v>0</v>
      </c>
      <c r="M107">
        <f t="shared" si="21"/>
        <v>2</v>
      </c>
      <c r="O107" t="b">
        <f t="shared" si="19"/>
        <v>1</v>
      </c>
      <c r="P107" t="b">
        <f t="shared" si="20"/>
        <v>1</v>
      </c>
    </row>
    <row r="108" spans="1:16" x14ac:dyDescent="0.25">
      <c r="A108">
        <v>104</v>
      </c>
      <c r="B108">
        <v>21.2</v>
      </c>
      <c r="C108">
        <v>11</v>
      </c>
      <c r="D108" t="s">
        <v>6</v>
      </c>
      <c r="E108">
        <v>4</v>
      </c>
      <c r="F108" t="b">
        <f t="shared" si="15"/>
        <v>1</v>
      </c>
      <c r="G108" t="b">
        <f t="shared" si="16"/>
        <v>0</v>
      </c>
      <c r="H108" t="b">
        <f t="shared" si="17"/>
        <v>0</v>
      </c>
      <c r="I108">
        <f t="shared" si="18"/>
        <v>1</v>
      </c>
      <c r="J108" t="str">
        <f t="shared" si="14"/>
        <v>S</v>
      </c>
      <c r="K108">
        <f t="shared" si="23"/>
        <v>4</v>
      </c>
      <c r="L108" t="b">
        <f t="shared" si="22"/>
        <v>0</v>
      </c>
      <c r="M108">
        <f t="shared" si="21"/>
        <v>3</v>
      </c>
      <c r="O108" t="b">
        <f t="shared" si="19"/>
        <v>1</v>
      </c>
      <c r="P108" t="b">
        <f t="shared" si="20"/>
        <v>1</v>
      </c>
    </row>
    <row r="109" spans="1:16" x14ac:dyDescent="0.25">
      <c r="A109">
        <v>105</v>
      </c>
      <c r="B109">
        <v>19.5</v>
      </c>
      <c r="C109">
        <v>27</v>
      </c>
      <c r="D109" t="s">
        <v>6</v>
      </c>
      <c r="E109">
        <v>5</v>
      </c>
      <c r="F109" t="b">
        <f t="shared" si="15"/>
        <v>0</v>
      </c>
      <c r="G109" t="b">
        <f t="shared" si="16"/>
        <v>0</v>
      </c>
      <c r="H109" t="b">
        <f t="shared" si="17"/>
        <v>0</v>
      </c>
      <c r="I109">
        <f t="shared" si="18"/>
        <v>1</v>
      </c>
      <c r="J109" t="str">
        <f t="shared" si="14"/>
        <v>S</v>
      </c>
      <c r="K109">
        <f t="shared" si="23"/>
        <v>5</v>
      </c>
      <c r="L109" t="b">
        <f t="shared" si="22"/>
        <v>1</v>
      </c>
      <c r="M109">
        <f t="shared" si="21"/>
        <v>1</v>
      </c>
      <c r="O109" t="b">
        <f t="shared" si="19"/>
        <v>1</v>
      </c>
      <c r="P109" t="b">
        <f t="shared" si="20"/>
        <v>1</v>
      </c>
    </row>
    <row r="110" spans="1:16" x14ac:dyDescent="0.25">
      <c r="A110">
        <v>106</v>
      </c>
      <c r="B110">
        <v>18.100000000000001</v>
      </c>
      <c r="C110">
        <v>0</v>
      </c>
      <c r="D110">
        <v>0</v>
      </c>
      <c r="E110">
        <v>0</v>
      </c>
      <c r="F110" t="b">
        <f t="shared" si="15"/>
        <v>0</v>
      </c>
      <c r="G110" t="b">
        <f t="shared" si="16"/>
        <v>1</v>
      </c>
      <c r="H110" t="b">
        <f t="shared" si="17"/>
        <v>0</v>
      </c>
      <c r="I110">
        <f t="shared" si="18"/>
        <v>1</v>
      </c>
      <c r="J110">
        <f t="shared" si="14"/>
        <v>0</v>
      </c>
      <c r="K110">
        <f t="shared" si="23"/>
        <v>0</v>
      </c>
      <c r="L110" t="b">
        <f t="shared" si="22"/>
        <v>0</v>
      </c>
      <c r="M110">
        <f t="shared" si="21"/>
        <v>1</v>
      </c>
      <c r="O110" t="b">
        <f t="shared" si="19"/>
        <v>1</v>
      </c>
      <c r="P110" t="b">
        <f t="shared" si="20"/>
        <v>1</v>
      </c>
    </row>
    <row r="111" spans="1:16" x14ac:dyDescent="0.25">
      <c r="A111">
        <v>107</v>
      </c>
      <c r="B111">
        <v>17.8</v>
      </c>
      <c r="C111">
        <v>5</v>
      </c>
      <c r="D111" t="s">
        <v>5</v>
      </c>
      <c r="E111">
        <v>1</v>
      </c>
      <c r="F111" t="b">
        <f t="shared" si="15"/>
        <v>0</v>
      </c>
      <c r="G111" t="b">
        <f t="shared" si="16"/>
        <v>1</v>
      </c>
      <c r="H111" t="b">
        <f t="shared" si="17"/>
        <v>0</v>
      </c>
      <c r="I111">
        <f t="shared" si="18"/>
        <v>1</v>
      </c>
      <c r="J111" t="str">
        <f t="shared" si="14"/>
        <v>C</v>
      </c>
      <c r="K111">
        <f t="shared" si="23"/>
        <v>1</v>
      </c>
      <c r="L111" t="b">
        <f t="shared" si="22"/>
        <v>0</v>
      </c>
      <c r="M111">
        <f t="shared" si="21"/>
        <v>1</v>
      </c>
      <c r="O111" t="b">
        <f t="shared" si="19"/>
        <v>1</v>
      </c>
      <c r="P111" t="b">
        <f t="shared" si="20"/>
        <v>1</v>
      </c>
    </row>
    <row r="112" spans="1:16" x14ac:dyDescent="0.25">
      <c r="A112">
        <v>108</v>
      </c>
      <c r="B112">
        <v>18.899999999999999</v>
      </c>
      <c r="C112">
        <v>3</v>
      </c>
      <c r="D112" t="s">
        <v>5</v>
      </c>
      <c r="E112">
        <v>1</v>
      </c>
      <c r="F112" t="b">
        <f t="shared" si="15"/>
        <v>0</v>
      </c>
      <c r="G112" t="b">
        <f t="shared" si="16"/>
        <v>1</v>
      </c>
      <c r="H112" t="b">
        <f t="shared" si="17"/>
        <v>0</v>
      </c>
      <c r="I112">
        <f t="shared" si="18"/>
        <v>2</v>
      </c>
      <c r="J112" t="str">
        <f t="shared" si="14"/>
        <v>C</v>
      </c>
      <c r="K112">
        <f t="shared" si="23"/>
        <v>1</v>
      </c>
      <c r="L112" t="b">
        <f t="shared" si="22"/>
        <v>0</v>
      </c>
      <c r="M112">
        <f t="shared" si="21"/>
        <v>2</v>
      </c>
      <c r="O112" t="b">
        <f t="shared" si="19"/>
        <v>1</v>
      </c>
      <c r="P112" t="b">
        <f t="shared" si="20"/>
        <v>1</v>
      </c>
    </row>
    <row r="113" spans="1:16" x14ac:dyDescent="0.25">
      <c r="A113">
        <v>109</v>
      </c>
      <c r="B113">
        <v>21.3</v>
      </c>
      <c r="C113">
        <v>1</v>
      </c>
      <c r="D113" t="s">
        <v>5</v>
      </c>
      <c r="E113">
        <v>1</v>
      </c>
      <c r="F113" t="b">
        <f t="shared" si="15"/>
        <v>1</v>
      </c>
      <c r="G113" t="b">
        <f t="shared" si="16"/>
        <v>1</v>
      </c>
      <c r="H113" t="b">
        <f t="shared" si="17"/>
        <v>1</v>
      </c>
      <c r="I113">
        <f t="shared" si="18"/>
        <v>3</v>
      </c>
      <c r="J113" t="str">
        <f t="shared" si="14"/>
        <v>C</v>
      </c>
      <c r="K113">
        <f t="shared" si="23"/>
        <v>1</v>
      </c>
      <c r="L113" t="b">
        <f t="shared" si="22"/>
        <v>0</v>
      </c>
      <c r="M113">
        <f t="shared" si="21"/>
        <v>3</v>
      </c>
      <c r="O113" t="b">
        <f t="shared" si="19"/>
        <v>1</v>
      </c>
      <c r="P113" t="b">
        <f t="shared" si="20"/>
        <v>1</v>
      </c>
    </row>
    <row r="114" spans="1:16" x14ac:dyDescent="0.25">
      <c r="A114">
        <v>110</v>
      </c>
      <c r="B114">
        <v>24.5</v>
      </c>
      <c r="C114">
        <v>7</v>
      </c>
      <c r="D114" t="s">
        <v>5</v>
      </c>
      <c r="E114">
        <v>2</v>
      </c>
      <c r="F114" t="b">
        <f t="shared" si="15"/>
        <v>1</v>
      </c>
      <c r="G114" t="b">
        <f t="shared" si="16"/>
        <v>0</v>
      </c>
      <c r="H114" t="b">
        <f t="shared" si="17"/>
        <v>0</v>
      </c>
      <c r="I114">
        <f t="shared" si="18"/>
        <v>4</v>
      </c>
      <c r="J114" t="str">
        <f t="shared" si="14"/>
        <v>C</v>
      </c>
      <c r="K114">
        <f t="shared" si="23"/>
        <v>2</v>
      </c>
      <c r="L114" t="b">
        <f t="shared" si="22"/>
        <v>0</v>
      </c>
      <c r="M114">
        <f t="shared" si="21"/>
        <v>1</v>
      </c>
      <c r="O114" t="b">
        <f t="shared" si="19"/>
        <v>1</v>
      </c>
      <c r="P114" t="b">
        <f t="shared" si="20"/>
        <v>1</v>
      </c>
    </row>
    <row r="115" spans="1:16" x14ac:dyDescent="0.25">
      <c r="A115">
        <v>111</v>
      </c>
      <c r="B115">
        <v>27.5</v>
      </c>
      <c r="C115">
        <v>12</v>
      </c>
      <c r="D115" t="s">
        <v>5</v>
      </c>
      <c r="E115">
        <v>2</v>
      </c>
      <c r="F115" t="b">
        <f t="shared" si="15"/>
        <v>1</v>
      </c>
      <c r="G115" t="b">
        <f t="shared" si="16"/>
        <v>0</v>
      </c>
      <c r="H115" t="b">
        <f t="shared" si="17"/>
        <v>0</v>
      </c>
      <c r="I115">
        <f t="shared" si="18"/>
        <v>5</v>
      </c>
      <c r="J115" t="str">
        <f t="shared" si="14"/>
        <v>C</v>
      </c>
      <c r="K115">
        <f t="shared" si="23"/>
        <v>2</v>
      </c>
      <c r="L115" t="b">
        <f t="shared" si="22"/>
        <v>0</v>
      </c>
      <c r="M115">
        <f t="shared" si="21"/>
        <v>2</v>
      </c>
      <c r="O115" t="b">
        <f t="shared" si="19"/>
        <v>1</v>
      </c>
      <c r="P115" t="b">
        <f t="shared" si="20"/>
        <v>1</v>
      </c>
    </row>
    <row r="116" spans="1:16" x14ac:dyDescent="0.25">
      <c r="A116">
        <v>112</v>
      </c>
      <c r="B116">
        <v>29.5</v>
      </c>
      <c r="C116">
        <v>6</v>
      </c>
      <c r="D116" t="s">
        <v>5</v>
      </c>
      <c r="E116">
        <v>2</v>
      </c>
      <c r="F116" t="b">
        <f t="shared" si="15"/>
        <v>1</v>
      </c>
      <c r="G116" t="b">
        <f t="shared" si="16"/>
        <v>0</v>
      </c>
      <c r="H116" t="b">
        <f t="shared" si="17"/>
        <v>0</v>
      </c>
      <c r="I116">
        <f t="shared" si="18"/>
        <v>6</v>
      </c>
      <c r="J116" t="str">
        <f t="shared" si="14"/>
        <v>C</v>
      </c>
      <c r="K116">
        <f t="shared" si="23"/>
        <v>2</v>
      </c>
      <c r="L116" t="b">
        <f t="shared" si="22"/>
        <v>0</v>
      </c>
      <c r="M116">
        <f t="shared" si="21"/>
        <v>3</v>
      </c>
      <c r="O116" t="b">
        <f t="shared" si="19"/>
        <v>1</v>
      </c>
      <c r="P116" t="b">
        <f t="shared" si="20"/>
        <v>1</v>
      </c>
    </row>
    <row r="117" spans="1:16" x14ac:dyDescent="0.25">
      <c r="A117">
        <v>113</v>
      </c>
      <c r="B117">
        <v>29.9</v>
      </c>
      <c r="C117">
        <v>5</v>
      </c>
      <c r="D117" t="s">
        <v>5</v>
      </c>
      <c r="E117">
        <v>3</v>
      </c>
      <c r="F117" t="b">
        <f t="shared" si="15"/>
        <v>1</v>
      </c>
      <c r="G117" t="b">
        <f t="shared" si="16"/>
        <v>1</v>
      </c>
      <c r="H117" t="b">
        <f t="shared" si="17"/>
        <v>1</v>
      </c>
      <c r="I117">
        <f t="shared" si="18"/>
        <v>7</v>
      </c>
      <c r="J117" t="str">
        <f t="shared" si="14"/>
        <v>C</v>
      </c>
      <c r="K117">
        <f t="shared" si="23"/>
        <v>3</v>
      </c>
      <c r="L117" t="b">
        <f t="shared" si="22"/>
        <v>0</v>
      </c>
      <c r="M117">
        <f t="shared" si="21"/>
        <v>1</v>
      </c>
      <c r="O117" t="b">
        <f t="shared" si="19"/>
        <v>1</v>
      </c>
      <c r="P117" t="b">
        <f t="shared" si="20"/>
        <v>1</v>
      </c>
    </row>
    <row r="118" spans="1:16" x14ac:dyDescent="0.25">
      <c r="A118">
        <v>114</v>
      </c>
      <c r="B118">
        <v>28.6</v>
      </c>
      <c r="C118">
        <v>6</v>
      </c>
      <c r="D118" t="s">
        <v>5</v>
      </c>
      <c r="E118">
        <v>3</v>
      </c>
      <c r="F118" t="b">
        <f t="shared" si="15"/>
        <v>1</v>
      </c>
      <c r="G118" t="b">
        <f t="shared" si="16"/>
        <v>0</v>
      </c>
      <c r="H118" t="b">
        <f t="shared" si="17"/>
        <v>0</v>
      </c>
      <c r="I118">
        <f t="shared" si="18"/>
        <v>1</v>
      </c>
      <c r="J118" t="str">
        <f t="shared" si="14"/>
        <v>C</v>
      </c>
      <c r="K118">
        <f t="shared" si="23"/>
        <v>3</v>
      </c>
      <c r="L118" t="b">
        <f t="shared" si="22"/>
        <v>0</v>
      </c>
      <c r="M118">
        <f t="shared" si="21"/>
        <v>2</v>
      </c>
      <c r="O118" t="b">
        <f t="shared" si="19"/>
        <v>1</v>
      </c>
      <c r="P118" t="b">
        <f t="shared" si="20"/>
        <v>1</v>
      </c>
    </row>
    <row r="119" spans="1:16" x14ac:dyDescent="0.25">
      <c r="A119">
        <v>115</v>
      </c>
      <c r="B119">
        <v>25.9</v>
      </c>
      <c r="C119">
        <v>6</v>
      </c>
      <c r="D119" t="s">
        <v>5</v>
      </c>
      <c r="E119">
        <v>3</v>
      </c>
      <c r="F119" t="b">
        <f t="shared" si="15"/>
        <v>1</v>
      </c>
      <c r="G119" t="b">
        <f t="shared" si="16"/>
        <v>0</v>
      </c>
      <c r="H119" t="b">
        <f t="shared" si="17"/>
        <v>0</v>
      </c>
      <c r="I119">
        <f t="shared" si="18"/>
        <v>1</v>
      </c>
      <c r="J119" t="str">
        <f t="shared" si="14"/>
        <v>C</v>
      </c>
      <c r="K119">
        <f t="shared" si="23"/>
        <v>3</v>
      </c>
      <c r="L119" t="b">
        <f t="shared" si="22"/>
        <v>0</v>
      </c>
      <c r="M119">
        <f t="shared" si="21"/>
        <v>3</v>
      </c>
      <c r="O119" t="b">
        <f t="shared" si="19"/>
        <v>1</v>
      </c>
      <c r="P119" t="b">
        <f t="shared" si="20"/>
        <v>1</v>
      </c>
    </row>
    <row r="120" spans="1:16" x14ac:dyDescent="0.25">
      <c r="A120">
        <v>116</v>
      </c>
      <c r="B120">
        <v>22.6</v>
      </c>
      <c r="C120">
        <v>23</v>
      </c>
      <c r="D120" t="s">
        <v>5</v>
      </c>
      <c r="E120">
        <v>4</v>
      </c>
      <c r="F120" t="b">
        <f t="shared" si="15"/>
        <v>1</v>
      </c>
      <c r="G120" t="b">
        <f t="shared" si="16"/>
        <v>0</v>
      </c>
      <c r="H120" t="b">
        <f t="shared" si="17"/>
        <v>0</v>
      </c>
      <c r="I120">
        <f t="shared" si="18"/>
        <v>1</v>
      </c>
      <c r="J120" t="str">
        <f t="shared" si="14"/>
        <v>C</v>
      </c>
      <c r="K120">
        <f t="shared" si="23"/>
        <v>4</v>
      </c>
      <c r="L120" t="b">
        <f t="shared" si="22"/>
        <v>0</v>
      </c>
      <c r="M120">
        <f t="shared" si="21"/>
        <v>1</v>
      </c>
      <c r="O120" t="b">
        <f t="shared" si="19"/>
        <v>1</v>
      </c>
      <c r="P120" t="b">
        <f t="shared" si="20"/>
        <v>1</v>
      </c>
    </row>
    <row r="121" spans="1:16" x14ac:dyDescent="0.25">
      <c r="A121">
        <v>117</v>
      </c>
      <c r="B121">
        <v>19.7</v>
      </c>
      <c r="C121">
        <v>16</v>
      </c>
      <c r="D121" t="s">
        <v>5</v>
      </c>
      <c r="E121">
        <v>4</v>
      </c>
      <c r="F121" t="b">
        <f t="shared" si="15"/>
        <v>0</v>
      </c>
      <c r="G121" t="b">
        <f t="shared" si="16"/>
        <v>0</v>
      </c>
      <c r="H121" t="b">
        <f t="shared" si="17"/>
        <v>0</v>
      </c>
      <c r="I121">
        <f t="shared" si="18"/>
        <v>1</v>
      </c>
      <c r="J121" t="str">
        <f t="shared" si="14"/>
        <v>C</v>
      </c>
      <c r="K121">
        <f t="shared" si="23"/>
        <v>4</v>
      </c>
      <c r="L121" t="b">
        <f t="shared" si="22"/>
        <v>0</v>
      </c>
      <c r="M121">
        <f t="shared" si="21"/>
        <v>2</v>
      </c>
      <c r="O121" t="b">
        <f t="shared" si="19"/>
        <v>1</v>
      </c>
      <c r="P121" t="b">
        <f t="shared" si="20"/>
        <v>1</v>
      </c>
    </row>
    <row r="122" spans="1:16" x14ac:dyDescent="0.25">
      <c r="A122">
        <v>118</v>
      </c>
      <c r="B122">
        <v>17.8</v>
      </c>
      <c r="C122">
        <v>1</v>
      </c>
      <c r="D122" t="s">
        <v>5</v>
      </c>
      <c r="E122">
        <v>4</v>
      </c>
      <c r="F122" t="b">
        <f t="shared" si="15"/>
        <v>0</v>
      </c>
      <c r="G122" t="b">
        <f t="shared" si="16"/>
        <v>1</v>
      </c>
      <c r="H122" t="b">
        <f t="shared" si="17"/>
        <v>0</v>
      </c>
      <c r="I122">
        <f t="shared" si="18"/>
        <v>1</v>
      </c>
      <c r="J122" t="str">
        <f t="shared" si="14"/>
        <v>C</v>
      </c>
      <c r="K122">
        <f t="shared" si="23"/>
        <v>4</v>
      </c>
      <c r="L122" t="b">
        <f t="shared" si="22"/>
        <v>0</v>
      </c>
      <c r="M122">
        <f t="shared" si="21"/>
        <v>3</v>
      </c>
      <c r="O122" t="b">
        <f t="shared" si="19"/>
        <v>1</v>
      </c>
      <c r="P122" t="b">
        <f t="shared" si="20"/>
        <v>1</v>
      </c>
    </row>
    <row r="123" spans="1:16" x14ac:dyDescent="0.25">
      <c r="A123">
        <v>119</v>
      </c>
      <c r="B123">
        <v>17.3</v>
      </c>
      <c r="C123">
        <v>27</v>
      </c>
      <c r="D123" t="s">
        <v>5</v>
      </c>
      <c r="E123">
        <v>5</v>
      </c>
      <c r="F123" t="b">
        <f t="shared" si="15"/>
        <v>0</v>
      </c>
      <c r="G123" t="b">
        <f t="shared" si="16"/>
        <v>0</v>
      </c>
      <c r="H123" t="b">
        <f t="shared" si="17"/>
        <v>0</v>
      </c>
      <c r="I123">
        <f t="shared" si="18"/>
        <v>1</v>
      </c>
      <c r="J123" t="str">
        <f t="shared" si="14"/>
        <v>C</v>
      </c>
      <c r="K123">
        <f t="shared" si="23"/>
        <v>5</v>
      </c>
      <c r="L123" t="b">
        <f t="shared" si="22"/>
        <v>1</v>
      </c>
      <c r="M123">
        <f t="shared" si="21"/>
        <v>1</v>
      </c>
      <c r="O123" t="b">
        <f t="shared" si="19"/>
        <v>1</v>
      </c>
      <c r="P123" t="b">
        <f t="shared" si="20"/>
        <v>1</v>
      </c>
    </row>
    <row r="124" spans="1:16" x14ac:dyDescent="0.25">
      <c r="A124">
        <v>120</v>
      </c>
      <c r="B124">
        <v>18.2</v>
      </c>
      <c r="C124">
        <v>0</v>
      </c>
      <c r="D124">
        <v>0</v>
      </c>
      <c r="E124">
        <v>0</v>
      </c>
      <c r="F124" t="b">
        <f t="shared" si="15"/>
        <v>0</v>
      </c>
      <c r="G124" t="b">
        <f t="shared" si="16"/>
        <v>1</v>
      </c>
      <c r="H124" t="b">
        <f t="shared" si="17"/>
        <v>0</v>
      </c>
      <c r="I124">
        <f t="shared" si="18"/>
        <v>2</v>
      </c>
      <c r="J124">
        <f t="shared" si="14"/>
        <v>0</v>
      </c>
      <c r="K124">
        <f t="shared" si="23"/>
        <v>0</v>
      </c>
      <c r="L124" t="b">
        <f t="shared" si="22"/>
        <v>0</v>
      </c>
      <c r="M124">
        <f t="shared" si="21"/>
        <v>1</v>
      </c>
      <c r="O124" t="b">
        <f t="shared" si="19"/>
        <v>1</v>
      </c>
      <c r="P124" t="b">
        <f t="shared" si="20"/>
        <v>1</v>
      </c>
    </row>
    <row r="125" spans="1:16" x14ac:dyDescent="0.25">
      <c r="A125">
        <v>121</v>
      </c>
      <c r="B125">
        <v>19.8</v>
      </c>
      <c r="C125">
        <v>1</v>
      </c>
      <c r="D125" t="s">
        <v>5</v>
      </c>
      <c r="E125">
        <v>1</v>
      </c>
      <c r="F125" t="b">
        <f t="shared" si="15"/>
        <v>0</v>
      </c>
      <c r="G125" t="b">
        <f t="shared" si="16"/>
        <v>1</v>
      </c>
      <c r="H125" t="b">
        <f t="shared" si="17"/>
        <v>0</v>
      </c>
      <c r="I125">
        <f t="shared" si="18"/>
        <v>3</v>
      </c>
      <c r="J125" t="str">
        <f t="shared" si="14"/>
        <v>C</v>
      </c>
      <c r="K125">
        <f t="shared" si="23"/>
        <v>1</v>
      </c>
      <c r="L125" t="b">
        <f t="shared" si="22"/>
        <v>0</v>
      </c>
      <c r="M125">
        <f t="shared" si="21"/>
        <v>1</v>
      </c>
      <c r="O125" t="b">
        <f t="shared" si="19"/>
        <v>1</v>
      </c>
      <c r="P125" t="b">
        <f t="shared" si="20"/>
        <v>1</v>
      </c>
    </row>
    <row r="126" spans="1:16" x14ac:dyDescent="0.25">
      <c r="A126">
        <v>122</v>
      </c>
      <c r="B126">
        <v>21.4</v>
      </c>
      <c r="C126">
        <v>1</v>
      </c>
      <c r="D126" t="s">
        <v>5</v>
      </c>
      <c r="E126">
        <v>1</v>
      </c>
      <c r="F126" t="b">
        <f t="shared" si="15"/>
        <v>1</v>
      </c>
      <c r="G126" t="b">
        <f t="shared" si="16"/>
        <v>1</v>
      </c>
      <c r="H126" t="b">
        <f t="shared" si="17"/>
        <v>1</v>
      </c>
      <c r="I126">
        <f t="shared" si="18"/>
        <v>4</v>
      </c>
      <c r="J126" t="str">
        <f t="shared" si="14"/>
        <v>C</v>
      </c>
      <c r="K126">
        <f t="shared" si="23"/>
        <v>1</v>
      </c>
      <c r="L126" t="b">
        <f t="shared" si="22"/>
        <v>0</v>
      </c>
      <c r="M126">
        <f t="shared" si="21"/>
        <v>2</v>
      </c>
      <c r="O126" t="b">
        <f t="shared" si="19"/>
        <v>1</v>
      </c>
      <c r="P126" t="b">
        <f t="shared" si="20"/>
        <v>1</v>
      </c>
    </row>
    <row r="127" spans="1:16" x14ac:dyDescent="0.25">
      <c r="A127">
        <v>123</v>
      </c>
      <c r="B127">
        <v>22</v>
      </c>
      <c r="C127">
        <v>6</v>
      </c>
      <c r="D127" t="s">
        <v>5</v>
      </c>
      <c r="E127">
        <v>1</v>
      </c>
      <c r="F127" t="b">
        <f t="shared" si="15"/>
        <v>1</v>
      </c>
      <c r="G127" t="b">
        <f t="shared" si="16"/>
        <v>0</v>
      </c>
      <c r="H127" t="b">
        <f t="shared" si="17"/>
        <v>0</v>
      </c>
      <c r="I127">
        <f t="shared" si="18"/>
        <v>5</v>
      </c>
      <c r="J127" t="str">
        <f t="shared" si="14"/>
        <v>C</v>
      </c>
      <c r="K127">
        <f t="shared" si="23"/>
        <v>1</v>
      </c>
      <c r="L127" t="b">
        <f t="shared" si="22"/>
        <v>0</v>
      </c>
      <c r="M127">
        <f t="shared" si="21"/>
        <v>3</v>
      </c>
      <c r="O127" t="b">
        <f t="shared" si="19"/>
        <v>1</v>
      </c>
      <c r="P127" t="b">
        <f t="shared" si="20"/>
        <v>1</v>
      </c>
    </row>
    <row r="128" spans="1:16" x14ac:dyDescent="0.25">
      <c r="A128">
        <v>124</v>
      </c>
      <c r="B128">
        <v>21.2</v>
      </c>
      <c r="C128">
        <v>9</v>
      </c>
      <c r="D128" t="s">
        <v>5</v>
      </c>
      <c r="E128">
        <v>2</v>
      </c>
      <c r="F128" t="b">
        <f t="shared" si="15"/>
        <v>1</v>
      </c>
      <c r="G128" t="b">
        <f t="shared" si="16"/>
        <v>0</v>
      </c>
      <c r="H128" t="b">
        <f t="shared" si="17"/>
        <v>0</v>
      </c>
      <c r="I128">
        <f t="shared" si="18"/>
        <v>1</v>
      </c>
      <c r="J128" t="str">
        <f t="shared" si="14"/>
        <v>C</v>
      </c>
      <c r="K128">
        <f t="shared" si="23"/>
        <v>2</v>
      </c>
      <c r="L128" t="b">
        <f t="shared" si="22"/>
        <v>0</v>
      </c>
      <c r="M128">
        <f t="shared" si="21"/>
        <v>1</v>
      </c>
      <c r="O128" t="b">
        <f t="shared" si="19"/>
        <v>1</v>
      </c>
      <c r="P128" t="b">
        <f t="shared" si="20"/>
        <v>1</v>
      </c>
    </row>
    <row r="129" spans="1:16" x14ac:dyDescent="0.25">
      <c r="A129">
        <v>125</v>
      </c>
      <c r="B129">
        <v>18.8</v>
      </c>
      <c r="C129">
        <v>7</v>
      </c>
      <c r="D129" t="s">
        <v>5</v>
      </c>
      <c r="E129">
        <v>2</v>
      </c>
      <c r="F129" t="b">
        <f t="shared" si="15"/>
        <v>0</v>
      </c>
      <c r="G129" t="b">
        <f t="shared" si="16"/>
        <v>0</v>
      </c>
      <c r="H129" t="b">
        <f t="shared" si="17"/>
        <v>0</v>
      </c>
      <c r="I129">
        <f t="shared" si="18"/>
        <v>1</v>
      </c>
      <c r="J129" t="str">
        <f t="shared" si="14"/>
        <v>C</v>
      </c>
      <c r="K129">
        <f t="shared" si="23"/>
        <v>2</v>
      </c>
      <c r="L129" t="b">
        <f t="shared" si="22"/>
        <v>0</v>
      </c>
      <c r="M129">
        <f t="shared" si="21"/>
        <v>2</v>
      </c>
      <c r="O129" t="b">
        <f t="shared" si="19"/>
        <v>1</v>
      </c>
      <c r="P129" t="b">
        <f t="shared" si="20"/>
        <v>1</v>
      </c>
    </row>
    <row r="130" spans="1:16" x14ac:dyDescent="0.25">
      <c r="A130">
        <v>126</v>
      </c>
      <c r="B130">
        <v>15.2</v>
      </c>
      <c r="C130">
        <v>12</v>
      </c>
      <c r="D130" t="s">
        <v>5</v>
      </c>
      <c r="E130">
        <v>2</v>
      </c>
      <c r="F130" t="b">
        <f t="shared" si="15"/>
        <v>0</v>
      </c>
      <c r="G130" t="b">
        <f t="shared" si="16"/>
        <v>0</v>
      </c>
      <c r="H130" t="b">
        <f t="shared" si="17"/>
        <v>0</v>
      </c>
      <c r="I130">
        <f t="shared" si="18"/>
        <v>1</v>
      </c>
      <c r="J130" t="str">
        <f t="shared" si="14"/>
        <v>C</v>
      </c>
      <c r="K130">
        <f t="shared" si="23"/>
        <v>2</v>
      </c>
      <c r="L130" t="b">
        <f t="shared" si="22"/>
        <v>0</v>
      </c>
      <c r="M130">
        <f t="shared" si="21"/>
        <v>3</v>
      </c>
      <c r="O130" t="b">
        <f t="shared" si="19"/>
        <v>1</v>
      </c>
      <c r="P130" t="b">
        <f t="shared" si="20"/>
        <v>1</v>
      </c>
    </row>
    <row r="131" spans="1:16" x14ac:dyDescent="0.25">
      <c r="A131">
        <v>127</v>
      </c>
      <c r="B131">
        <v>11.1</v>
      </c>
      <c r="C131">
        <v>15</v>
      </c>
      <c r="D131" t="s">
        <v>5</v>
      </c>
      <c r="E131">
        <v>3</v>
      </c>
      <c r="F131" t="b">
        <f t="shared" si="15"/>
        <v>0</v>
      </c>
      <c r="G131" t="b">
        <f t="shared" si="16"/>
        <v>0</v>
      </c>
      <c r="H131" t="b">
        <f t="shared" si="17"/>
        <v>0</v>
      </c>
      <c r="I131">
        <f t="shared" si="18"/>
        <v>1</v>
      </c>
      <c r="J131" t="str">
        <f t="shared" si="14"/>
        <v>C</v>
      </c>
      <c r="K131">
        <f t="shared" si="23"/>
        <v>3</v>
      </c>
      <c r="L131" t="b">
        <f t="shared" si="22"/>
        <v>0</v>
      </c>
      <c r="M131">
        <f t="shared" si="21"/>
        <v>1</v>
      </c>
      <c r="O131" t="b">
        <f t="shared" si="19"/>
        <v>1</v>
      </c>
      <c r="P131" t="b">
        <f t="shared" si="20"/>
        <v>1</v>
      </c>
    </row>
    <row r="132" spans="1:16" x14ac:dyDescent="0.25">
      <c r="A132">
        <v>128</v>
      </c>
      <c r="B132">
        <v>7.5</v>
      </c>
      <c r="C132">
        <v>10</v>
      </c>
      <c r="D132" t="s">
        <v>5</v>
      </c>
      <c r="E132">
        <v>3</v>
      </c>
      <c r="F132" t="b">
        <f t="shared" si="15"/>
        <v>0</v>
      </c>
      <c r="G132" t="b">
        <f t="shared" si="16"/>
        <v>0</v>
      </c>
      <c r="H132" t="b">
        <f t="shared" si="17"/>
        <v>0</v>
      </c>
      <c r="I132">
        <f t="shared" si="18"/>
        <v>1</v>
      </c>
      <c r="J132" t="str">
        <f t="shared" si="14"/>
        <v>C</v>
      </c>
      <c r="K132">
        <f t="shared" si="23"/>
        <v>3</v>
      </c>
      <c r="L132" t="b">
        <f t="shared" si="22"/>
        <v>0</v>
      </c>
      <c r="M132">
        <f t="shared" si="21"/>
        <v>2</v>
      </c>
      <c r="O132" t="b">
        <f t="shared" si="19"/>
        <v>1</v>
      </c>
      <c r="P132" t="b">
        <f t="shared" si="20"/>
        <v>1</v>
      </c>
    </row>
    <row r="133" spans="1:16" x14ac:dyDescent="0.25">
      <c r="A133">
        <v>129</v>
      </c>
      <c r="B133">
        <v>5.2</v>
      </c>
      <c r="C133">
        <v>5</v>
      </c>
      <c r="D133" t="s">
        <v>5</v>
      </c>
      <c r="E133">
        <v>3</v>
      </c>
      <c r="F133" t="b">
        <f t="shared" si="15"/>
        <v>0</v>
      </c>
      <c r="G133" t="b">
        <f t="shared" si="16"/>
        <v>1</v>
      </c>
      <c r="H133" t="b">
        <f t="shared" si="17"/>
        <v>0</v>
      </c>
      <c r="I133">
        <f t="shared" si="18"/>
        <v>1</v>
      </c>
      <c r="J133" t="str">
        <f t="shared" ref="J133:J196" si="24">IF(K133=0,0,IF(K132=0,IF(B133&gt;=10,"C","S"),J132))</f>
        <v>C</v>
      </c>
      <c r="K133">
        <f t="shared" si="23"/>
        <v>3</v>
      </c>
      <c r="L133" t="b">
        <f t="shared" si="22"/>
        <v>0</v>
      </c>
      <c r="M133">
        <f t="shared" si="21"/>
        <v>3</v>
      </c>
      <c r="O133" t="b">
        <f t="shared" si="19"/>
        <v>1</v>
      </c>
      <c r="P133" t="b">
        <f t="shared" si="20"/>
        <v>1</v>
      </c>
    </row>
    <row r="134" spans="1:16" x14ac:dyDescent="0.25">
      <c r="A134">
        <v>130</v>
      </c>
      <c r="B134">
        <v>4.5999999999999996</v>
      </c>
      <c r="C134">
        <v>23</v>
      </c>
      <c r="D134" t="s">
        <v>5</v>
      </c>
      <c r="E134">
        <v>4</v>
      </c>
      <c r="F134" t="b">
        <f t="shared" ref="F134:F197" si="25">B134&gt;=20</f>
        <v>0</v>
      </c>
      <c r="G134" t="b">
        <f t="shared" ref="G134:G197" si="26">C134&lt;=5</f>
        <v>0</v>
      </c>
      <c r="H134" t="b">
        <f t="shared" ref="H134:H197" si="27">AND(F134:G134)</f>
        <v>0</v>
      </c>
      <c r="I134">
        <f t="shared" ref="I134:I197" si="28">IF(B134&gt;B133,I133+1,1)</f>
        <v>1</v>
      </c>
      <c r="J134" t="str">
        <f t="shared" si="24"/>
        <v>C</v>
      </c>
      <c r="K134">
        <f t="shared" si="23"/>
        <v>4</v>
      </c>
      <c r="L134" t="b">
        <f t="shared" si="22"/>
        <v>0</v>
      </c>
      <c r="M134">
        <f t="shared" si="21"/>
        <v>1</v>
      </c>
      <c r="O134" t="b">
        <f t="shared" ref="O134:O197" si="29">K134=E134</f>
        <v>1</v>
      </c>
      <c r="P134" t="b">
        <f t="shared" ref="P134:P197" si="30">J134=D134</f>
        <v>1</v>
      </c>
    </row>
    <row r="135" spans="1:16" x14ac:dyDescent="0.25">
      <c r="A135">
        <v>131</v>
      </c>
      <c r="B135">
        <v>5.5</v>
      </c>
      <c r="C135">
        <v>11</v>
      </c>
      <c r="D135" t="s">
        <v>5</v>
      </c>
      <c r="E135">
        <v>4</v>
      </c>
      <c r="F135" t="b">
        <f t="shared" si="25"/>
        <v>0</v>
      </c>
      <c r="G135" t="b">
        <f t="shared" si="26"/>
        <v>0</v>
      </c>
      <c r="H135" t="b">
        <f t="shared" si="27"/>
        <v>0</v>
      </c>
      <c r="I135">
        <f t="shared" si="28"/>
        <v>2</v>
      </c>
      <c r="J135" t="str">
        <f t="shared" si="24"/>
        <v>C</v>
      </c>
      <c r="K135">
        <f t="shared" si="23"/>
        <v>4</v>
      </c>
      <c r="L135" t="b">
        <f t="shared" si="22"/>
        <v>0</v>
      </c>
      <c r="M135">
        <f t="shared" ref="M135:M198" si="31">COUNTIF(K133:K135,K135)</f>
        <v>2</v>
      </c>
      <c r="O135" t="b">
        <f t="shared" si="29"/>
        <v>1</v>
      </c>
      <c r="P135" t="b">
        <f t="shared" si="30"/>
        <v>1</v>
      </c>
    </row>
    <row r="136" spans="1:16" x14ac:dyDescent="0.25">
      <c r="A136">
        <v>132</v>
      </c>
      <c r="B136">
        <v>7.3</v>
      </c>
      <c r="C136">
        <v>23</v>
      </c>
      <c r="D136" t="s">
        <v>5</v>
      </c>
      <c r="E136">
        <v>4</v>
      </c>
      <c r="F136" t="b">
        <f t="shared" si="25"/>
        <v>0</v>
      </c>
      <c r="G136" t="b">
        <f t="shared" si="26"/>
        <v>0</v>
      </c>
      <c r="H136" t="b">
        <f t="shared" si="27"/>
        <v>0</v>
      </c>
      <c r="I136">
        <f t="shared" si="28"/>
        <v>3</v>
      </c>
      <c r="J136" t="str">
        <f t="shared" si="24"/>
        <v>C</v>
      </c>
      <c r="K136">
        <f t="shared" si="23"/>
        <v>4</v>
      </c>
      <c r="L136" t="b">
        <f t="shared" si="22"/>
        <v>0</v>
      </c>
      <c r="M136">
        <f t="shared" si="31"/>
        <v>3</v>
      </c>
      <c r="O136" t="b">
        <f t="shared" si="29"/>
        <v>1</v>
      </c>
      <c r="P136" t="b">
        <f t="shared" si="30"/>
        <v>1</v>
      </c>
    </row>
    <row r="137" spans="1:16" x14ac:dyDescent="0.25">
      <c r="A137">
        <v>133</v>
      </c>
      <c r="B137">
        <v>9.3000000000000007</v>
      </c>
      <c r="C137">
        <v>16</v>
      </c>
      <c r="D137" t="s">
        <v>5</v>
      </c>
      <c r="E137">
        <v>5</v>
      </c>
      <c r="F137" t="b">
        <f t="shared" si="25"/>
        <v>0</v>
      </c>
      <c r="G137" t="b">
        <f t="shared" si="26"/>
        <v>0</v>
      </c>
      <c r="H137" t="b">
        <f t="shared" si="27"/>
        <v>0</v>
      </c>
      <c r="I137">
        <f t="shared" si="28"/>
        <v>4</v>
      </c>
      <c r="J137" t="str">
        <f t="shared" si="24"/>
        <v>C</v>
      </c>
      <c r="K137">
        <f t="shared" si="23"/>
        <v>5</v>
      </c>
      <c r="L137" t="b">
        <f t="shared" si="22"/>
        <v>0</v>
      </c>
      <c r="M137">
        <f t="shared" si="31"/>
        <v>1</v>
      </c>
      <c r="O137" t="b">
        <f t="shared" si="29"/>
        <v>1</v>
      </c>
      <c r="P137" t="b">
        <f t="shared" si="30"/>
        <v>1</v>
      </c>
    </row>
    <row r="138" spans="1:16" x14ac:dyDescent="0.25">
      <c r="A138">
        <v>134</v>
      </c>
      <c r="B138">
        <v>10.5</v>
      </c>
      <c r="C138">
        <v>21</v>
      </c>
      <c r="D138" t="s">
        <v>5</v>
      </c>
      <c r="E138">
        <v>5</v>
      </c>
      <c r="F138" t="b">
        <f t="shared" si="25"/>
        <v>0</v>
      </c>
      <c r="G138" t="b">
        <f t="shared" si="26"/>
        <v>0</v>
      </c>
      <c r="H138" t="b">
        <f t="shared" si="27"/>
        <v>0</v>
      </c>
      <c r="I138">
        <f t="shared" si="28"/>
        <v>5</v>
      </c>
      <c r="J138" t="str">
        <f t="shared" si="24"/>
        <v>C</v>
      </c>
      <c r="K138">
        <f t="shared" si="23"/>
        <v>5</v>
      </c>
      <c r="L138" t="b">
        <f t="shared" si="22"/>
        <v>1</v>
      </c>
      <c r="M138">
        <f t="shared" si="31"/>
        <v>2</v>
      </c>
      <c r="O138" t="b">
        <f t="shared" si="29"/>
        <v>1</v>
      </c>
      <c r="P138" t="b">
        <f t="shared" si="30"/>
        <v>1</v>
      </c>
    </row>
    <row r="139" spans="1:16" x14ac:dyDescent="0.25">
      <c r="A139">
        <v>135</v>
      </c>
      <c r="B139">
        <v>10.4</v>
      </c>
      <c r="C139">
        <v>0</v>
      </c>
      <c r="D139">
        <v>0</v>
      </c>
      <c r="E139">
        <v>0</v>
      </c>
      <c r="F139" t="b">
        <f t="shared" si="25"/>
        <v>0</v>
      </c>
      <c r="G139" t="b">
        <f t="shared" si="26"/>
        <v>1</v>
      </c>
      <c r="H139" t="b">
        <f t="shared" si="27"/>
        <v>0</v>
      </c>
      <c r="I139">
        <f t="shared" si="28"/>
        <v>1</v>
      </c>
      <c r="J139">
        <f t="shared" si="24"/>
        <v>0</v>
      </c>
      <c r="K139">
        <f t="shared" si="23"/>
        <v>0</v>
      </c>
      <c r="L139" t="b">
        <f t="shared" si="22"/>
        <v>0</v>
      </c>
      <c r="M139">
        <f t="shared" si="31"/>
        <v>1</v>
      </c>
      <c r="O139" t="b">
        <f t="shared" si="29"/>
        <v>1</v>
      </c>
      <c r="P139" t="b">
        <f t="shared" si="30"/>
        <v>1</v>
      </c>
    </row>
    <row r="140" spans="1:16" x14ac:dyDescent="0.25">
      <c r="A140">
        <v>136</v>
      </c>
      <c r="B140">
        <v>9</v>
      </c>
      <c r="C140">
        <v>4</v>
      </c>
      <c r="D140" t="s">
        <v>6</v>
      </c>
      <c r="E140">
        <v>1</v>
      </c>
      <c r="F140" t="b">
        <f t="shared" si="25"/>
        <v>0</v>
      </c>
      <c r="G140" t="b">
        <f t="shared" si="26"/>
        <v>1</v>
      </c>
      <c r="H140" t="b">
        <f t="shared" si="27"/>
        <v>0</v>
      </c>
      <c r="I140">
        <f t="shared" si="28"/>
        <v>1</v>
      </c>
      <c r="J140" t="str">
        <f t="shared" si="24"/>
        <v>S</v>
      </c>
      <c r="K140">
        <f t="shared" si="23"/>
        <v>1</v>
      </c>
      <c r="L140" t="b">
        <f t="shared" si="22"/>
        <v>0</v>
      </c>
      <c r="M140">
        <f t="shared" si="31"/>
        <v>1</v>
      </c>
      <c r="O140" t="b">
        <f t="shared" si="29"/>
        <v>1</v>
      </c>
      <c r="P140" t="b">
        <f t="shared" si="30"/>
        <v>1</v>
      </c>
    </row>
    <row r="141" spans="1:16" x14ac:dyDescent="0.25">
      <c r="A141">
        <v>137</v>
      </c>
      <c r="B141">
        <v>6.4</v>
      </c>
      <c r="C141">
        <v>3</v>
      </c>
      <c r="D141" t="s">
        <v>6</v>
      </c>
      <c r="E141">
        <v>1</v>
      </c>
      <c r="F141" t="b">
        <f t="shared" si="25"/>
        <v>0</v>
      </c>
      <c r="G141" t="b">
        <f t="shared" si="26"/>
        <v>1</v>
      </c>
      <c r="H141" t="b">
        <f t="shared" si="27"/>
        <v>0</v>
      </c>
      <c r="I141">
        <f t="shared" si="28"/>
        <v>1</v>
      </c>
      <c r="J141" t="str">
        <f t="shared" si="24"/>
        <v>S</v>
      </c>
      <c r="K141">
        <f t="shared" si="23"/>
        <v>1</v>
      </c>
      <c r="L141" t="b">
        <f t="shared" si="22"/>
        <v>0</v>
      </c>
      <c r="M141">
        <f t="shared" si="31"/>
        <v>2</v>
      </c>
      <c r="O141" t="b">
        <f t="shared" si="29"/>
        <v>1</v>
      </c>
      <c r="P141" t="b">
        <f t="shared" si="30"/>
        <v>1</v>
      </c>
    </row>
    <row r="142" spans="1:16" x14ac:dyDescent="0.25">
      <c r="A142">
        <v>138</v>
      </c>
      <c r="B142">
        <v>3.6</v>
      </c>
      <c r="C142">
        <v>3</v>
      </c>
      <c r="D142" t="s">
        <v>6</v>
      </c>
      <c r="E142">
        <v>1</v>
      </c>
      <c r="F142" t="b">
        <f t="shared" si="25"/>
        <v>0</v>
      </c>
      <c r="G142" t="b">
        <f t="shared" si="26"/>
        <v>1</v>
      </c>
      <c r="H142" t="b">
        <f t="shared" si="27"/>
        <v>0</v>
      </c>
      <c r="I142">
        <f t="shared" si="28"/>
        <v>1</v>
      </c>
      <c r="J142" t="str">
        <f t="shared" si="24"/>
        <v>S</v>
      </c>
      <c r="K142">
        <f t="shared" si="23"/>
        <v>1</v>
      </c>
      <c r="L142" t="b">
        <f t="shared" si="22"/>
        <v>0</v>
      </c>
      <c r="M142">
        <f t="shared" si="31"/>
        <v>3</v>
      </c>
      <c r="O142" t="b">
        <f t="shared" si="29"/>
        <v>1</v>
      </c>
      <c r="P142" t="b">
        <f t="shared" si="30"/>
        <v>1</v>
      </c>
    </row>
    <row r="143" spans="1:16" x14ac:dyDescent="0.25">
      <c r="A143">
        <v>139</v>
      </c>
      <c r="B143">
        <v>1.4</v>
      </c>
      <c r="C143">
        <v>4</v>
      </c>
      <c r="D143" t="s">
        <v>6</v>
      </c>
      <c r="E143">
        <v>2</v>
      </c>
      <c r="F143" t="b">
        <f t="shared" si="25"/>
        <v>0</v>
      </c>
      <c r="G143" t="b">
        <f t="shared" si="26"/>
        <v>1</v>
      </c>
      <c r="H143" t="b">
        <f t="shared" si="27"/>
        <v>0</v>
      </c>
      <c r="I143">
        <f t="shared" si="28"/>
        <v>1</v>
      </c>
      <c r="J143" t="str">
        <f t="shared" si="24"/>
        <v>S</v>
      </c>
      <c r="K143">
        <f t="shared" si="23"/>
        <v>2</v>
      </c>
      <c r="L143" t="b">
        <f t="shared" si="22"/>
        <v>0</v>
      </c>
      <c r="M143">
        <f t="shared" si="31"/>
        <v>1</v>
      </c>
      <c r="O143" t="b">
        <f t="shared" si="29"/>
        <v>1</v>
      </c>
      <c r="P143" t="b">
        <f t="shared" si="30"/>
        <v>1</v>
      </c>
    </row>
    <row r="144" spans="1:16" x14ac:dyDescent="0.25">
      <c r="A144">
        <v>140</v>
      </c>
      <c r="B144">
        <v>0.5</v>
      </c>
      <c r="C144">
        <v>5</v>
      </c>
      <c r="D144" t="s">
        <v>6</v>
      </c>
      <c r="E144">
        <v>2</v>
      </c>
      <c r="F144" t="b">
        <f t="shared" si="25"/>
        <v>0</v>
      </c>
      <c r="G144" t="b">
        <f t="shared" si="26"/>
        <v>1</v>
      </c>
      <c r="H144" t="b">
        <f t="shared" si="27"/>
        <v>0</v>
      </c>
      <c r="I144">
        <f t="shared" si="28"/>
        <v>1</v>
      </c>
      <c r="J144" t="str">
        <f t="shared" si="24"/>
        <v>S</v>
      </c>
      <c r="K144">
        <f t="shared" si="23"/>
        <v>2</v>
      </c>
      <c r="L144" t="b">
        <f t="shared" si="22"/>
        <v>0</v>
      </c>
      <c r="M144">
        <f t="shared" si="31"/>
        <v>2</v>
      </c>
      <c r="O144" t="b">
        <f t="shared" si="29"/>
        <v>1</v>
      </c>
      <c r="P144" t="b">
        <f t="shared" si="30"/>
        <v>1</v>
      </c>
    </row>
    <row r="145" spans="1:16" x14ac:dyDescent="0.25">
      <c r="A145">
        <v>141</v>
      </c>
      <c r="B145">
        <v>1.4</v>
      </c>
      <c r="C145">
        <v>1</v>
      </c>
      <c r="D145" t="s">
        <v>6</v>
      </c>
      <c r="E145">
        <v>2</v>
      </c>
      <c r="F145" t="b">
        <f t="shared" si="25"/>
        <v>0</v>
      </c>
      <c r="G145" t="b">
        <f t="shared" si="26"/>
        <v>1</v>
      </c>
      <c r="H145" t="b">
        <f t="shared" si="27"/>
        <v>0</v>
      </c>
      <c r="I145">
        <f t="shared" si="28"/>
        <v>2</v>
      </c>
      <c r="J145" t="str">
        <f t="shared" si="24"/>
        <v>S</v>
      </c>
      <c r="K145">
        <f t="shared" si="23"/>
        <v>2</v>
      </c>
      <c r="L145" t="b">
        <f t="shared" si="22"/>
        <v>0</v>
      </c>
      <c r="M145">
        <f t="shared" si="31"/>
        <v>3</v>
      </c>
      <c r="O145" t="b">
        <f t="shared" si="29"/>
        <v>1</v>
      </c>
      <c r="P145" t="b">
        <f t="shared" si="30"/>
        <v>1</v>
      </c>
    </row>
    <row r="146" spans="1:16" x14ac:dyDescent="0.25">
      <c r="A146">
        <v>142</v>
      </c>
      <c r="B146">
        <v>3.9</v>
      </c>
      <c r="C146">
        <v>3</v>
      </c>
      <c r="D146" t="s">
        <v>6</v>
      </c>
      <c r="E146">
        <v>3</v>
      </c>
      <c r="F146" t="b">
        <f t="shared" si="25"/>
        <v>0</v>
      </c>
      <c r="G146" t="b">
        <f t="shared" si="26"/>
        <v>1</v>
      </c>
      <c r="H146" t="b">
        <f t="shared" si="27"/>
        <v>0</v>
      </c>
      <c r="I146">
        <f t="shared" si="28"/>
        <v>3</v>
      </c>
      <c r="J146" t="str">
        <f t="shared" si="24"/>
        <v>S</v>
      </c>
      <c r="K146">
        <f t="shared" si="23"/>
        <v>3</v>
      </c>
      <c r="L146" t="b">
        <f t="shared" si="22"/>
        <v>0</v>
      </c>
      <c r="M146">
        <f t="shared" si="31"/>
        <v>1</v>
      </c>
      <c r="O146" t="b">
        <f t="shared" si="29"/>
        <v>1</v>
      </c>
      <c r="P146" t="b">
        <f t="shared" si="30"/>
        <v>1</v>
      </c>
    </row>
    <row r="147" spans="1:16" x14ac:dyDescent="0.25">
      <c r="A147">
        <v>143</v>
      </c>
      <c r="B147">
        <v>7.3</v>
      </c>
      <c r="C147">
        <v>13</v>
      </c>
      <c r="D147" t="s">
        <v>6</v>
      </c>
      <c r="E147">
        <v>3</v>
      </c>
      <c r="F147" t="b">
        <f t="shared" si="25"/>
        <v>0</v>
      </c>
      <c r="G147" t="b">
        <f t="shared" si="26"/>
        <v>0</v>
      </c>
      <c r="H147" t="b">
        <f t="shared" si="27"/>
        <v>0</v>
      </c>
      <c r="I147">
        <f t="shared" si="28"/>
        <v>4</v>
      </c>
      <c r="J147" t="str">
        <f t="shared" si="24"/>
        <v>S</v>
      </c>
      <c r="K147">
        <f t="shared" si="23"/>
        <v>3</v>
      </c>
      <c r="L147" t="b">
        <f t="shared" si="22"/>
        <v>0</v>
      </c>
      <c r="M147">
        <f t="shared" si="31"/>
        <v>2</v>
      </c>
      <c r="O147" t="b">
        <f t="shared" si="29"/>
        <v>1</v>
      </c>
      <c r="P147" t="b">
        <f t="shared" si="30"/>
        <v>1</v>
      </c>
    </row>
    <row r="148" spans="1:16" x14ac:dyDescent="0.25">
      <c r="A148">
        <v>144</v>
      </c>
      <c r="B148">
        <v>10.9</v>
      </c>
      <c r="C148">
        <v>12</v>
      </c>
      <c r="D148" t="s">
        <v>6</v>
      </c>
      <c r="E148">
        <v>3</v>
      </c>
      <c r="F148" t="b">
        <f t="shared" si="25"/>
        <v>0</v>
      </c>
      <c r="G148" t="b">
        <f t="shared" si="26"/>
        <v>0</v>
      </c>
      <c r="H148" t="b">
        <f t="shared" si="27"/>
        <v>0</v>
      </c>
      <c r="I148">
        <f t="shared" si="28"/>
        <v>5</v>
      </c>
      <c r="J148" t="str">
        <f t="shared" si="24"/>
        <v>S</v>
      </c>
      <c r="K148">
        <f t="shared" si="23"/>
        <v>3</v>
      </c>
      <c r="L148" t="b">
        <f t="shared" si="22"/>
        <v>0</v>
      </c>
      <c r="M148">
        <f t="shared" si="31"/>
        <v>3</v>
      </c>
      <c r="O148" t="b">
        <f t="shared" si="29"/>
        <v>1</v>
      </c>
      <c r="P148" t="b">
        <f t="shared" si="30"/>
        <v>1</v>
      </c>
    </row>
    <row r="149" spans="1:16" x14ac:dyDescent="0.25">
      <c r="A149">
        <v>145</v>
      </c>
      <c r="B149">
        <v>13.7</v>
      </c>
      <c r="C149">
        <v>9</v>
      </c>
      <c r="D149" t="s">
        <v>6</v>
      </c>
      <c r="E149">
        <v>4</v>
      </c>
      <c r="F149" t="b">
        <f t="shared" si="25"/>
        <v>0</v>
      </c>
      <c r="G149" t="b">
        <f t="shared" si="26"/>
        <v>0</v>
      </c>
      <c r="H149" t="b">
        <f t="shared" si="27"/>
        <v>0</v>
      </c>
      <c r="I149">
        <f t="shared" si="28"/>
        <v>6</v>
      </c>
      <c r="J149" t="str">
        <f t="shared" si="24"/>
        <v>S</v>
      </c>
      <c r="K149">
        <f t="shared" si="23"/>
        <v>4</v>
      </c>
      <c r="L149" t="b">
        <f t="shared" si="22"/>
        <v>0</v>
      </c>
      <c r="M149">
        <f t="shared" si="31"/>
        <v>1</v>
      </c>
      <c r="O149" t="b">
        <f t="shared" si="29"/>
        <v>1</v>
      </c>
      <c r="P149" t="b">
        <f t="shared" si="30"/>
        <v>1</v>
      </c>
    </row>
    <row r="150" spans="1:16" x14ac:dyDescent="0.25">
      <c r="A150">
        <v>146</v>
      </c>
      <c r="B150">
        <v>15.1</v>
      </c>
      <c r="C150">
        <v>21</v>
      </c>
      <c r="D150" t="s">
        <v>6</v>
      </c>
      <c r="E150">
        <v>4</v>
      </c>
      <c r="F150" t="b">
        <f t="shared" si="25"/>
        <v>0</v>
      </c>
      <c r="G150" t="b">
        <f t="shared" si="26"/>
        <v>0</v>
      </c>
      <c r="H150" t="b">
        <f t="shared" si="27"/>
        <v>0</v>
      </c>
      <c r="I150">
        <f t="shared" si="28"/>
        <v>7</v>
      </c>
      <c r="J150" t="str">
        <f t="shared" si="24"/>
        <v>S</v>
      </c>
      <c r="K150">
        <f t="shared" si="23"/>
        <v>4</v>
      </c>
      <c r="L150" t="b">
        <f t="shared" si="22"/>
        <v>0</v>
      </c>
      <c r="M150">
        <f t="shared" si="31"/>
        <v>2</v>
      </c>
      <c r="O150" t="b">
        <f t="shared" si="29"/>
        <v>1</v>
      </c>
      <c r="P150" t="b">
        <f t="shared" si="30"/>
        <v>1</v>
      </c>
    </row>
    <row r="151" spans="1:16" x14ac:dyDescent="0.25">
      <c r="A151">
        <v>147</v>
      </c>
      <c r="B151">
        <v>15.1</v>
      </c>
      <c r="C151">
        <v>14</v>
      </c>
      <c r="D151" t="s">
        <v>6</v>
      </c>
      <c r="E151">
        <v>4</v>
      </c>
      <c r="F151" t="b">
        <f t="shared" si="25"/>
        <v>0</v>
      </c>
      <c r="G151" t="b">
        <f t="shared" si="26"/>
        <v>0</v>
      </c>
      <c r="H151" t="b">
        <f t="shared" si="27"/>
        <v>0</v>
      </c>
      <c r="I151">
        <f t="shared" si="28"/>
        <v>1</v>
      </c>
      <c r="J151" t="str">
        <f t="shared" si="24"/>
        <v>S</v>
      </c>
      <c r="K151">
        <f t="shared" si="23"/>
        <v>4</v>
      </c>
      <c r="L151" t="b">
        <f t="shared" si="22"/>
        <v>0</v>
      </c>
      <c r="M151">
        <f t="shared" si="31"/>
        <v>3</v>
      </c>
      <c r="O151" t="b">
        <f t="shared" si="29"/>
        <v>1</v>
      </c>
      <c r="P151" t="b">
        <f t="shared" si="30"/>
        <v>1</v>
      </c>
    </row>
    <row r="152" spans="1:16" x14ac:dyDescent="0.25">
      <c r="A152">
        <v>148</v>
      </c>
      <c r="B152">
        <v>13.9</v>
      </c>
      <c r="C152">
        <v>11</v>
      </c>
      <c r="D152" t="s">
        <v>6</v>
      </c>
      <c r="E152">
        <v>5</v>
      </c>
      <c r="F152" t="b">
        <f t="shared" si="25"/>
        <v>0</v>
      </c>
      <c r="G152" t="b">
        <f t="shared" si="26"/>
        <v>0</v>
      </c>
      <c r="H152" t="b">
        <f t="shared" si="27"/>
        <v>0</v>
      </c>
      <c r="I152">
        <f t="shared" si="28"/>
        <v>1</v>
      </c>
      <c r="J152" t="str">
        <f t="shared" si="24"/>
        <v>S</v>
      </c>
      <c r="K152">
        <f t="shared" si="23"/>
        <v>5</v>
      </c>
      <c r="L152" t="b">
        <f t="shared" si="22"/>
        <v>0</v>
      </c>
      <c r="M152">
        <f t="shared" si="31"/>
        <v>1</v>
      </c>
      <c r="O152" t="b">
        <f t="shared" si="29"/>
        <v>1</v>
      </c>
      <c r="P152" t="b">
        <f t="shared" si="30"/>
        <v>1</v>
      </c>
    </row>
    <row r="153" spans="1:16" x14ac:dyDescent="0.25">
      <c r="A153">
        <v>149</v>
      </c>
      <c r="B153">
        <v>12.3</v>
      </c>
      <c r="C153">
        <v>20</v>
      </c>
      <c r="D153" t="s">
        <v>6</v>
      </c>
      <c r="E153">
        <v>5</v>
      </c>
      <c r="F153" t="b">
        <f t="shared" si="25"/>
        <v>0</v>
      </c>
      <c r="G153" t="b">
        <f t="shared" si="26"/>
        <v>0</v>
      </c>
      <c r="H153" t="b">
        <f t="shared" si="27"/>
        <v>0</v>
      </c>
      <c r="I153">
        <f t="shared" si="28"/>
        <v>1</v>
      </c>
      <c r="J153" t="str">
        <f t="shared" si="24"/>
        <v>S</v>
      </c>
      <c r="K153">
        <f t="shared" si="23"/>
        <v>5</v>
      </c>
      <c r="L153" t="b">
        <f t="shared" si="22"/>
        <v>1</v>
      </c>
      <c r="M153">
        <f t="shared" si="31"/>
        <v>2</v>
      </c>
      <c r="O153" t="b">
        <f t="shared" si="29"/>
        <v>1</v>
      </c>
      <c r="P153" t="b">
        <f t="shared" si="30"/>
        <v>1</v>
      </c>
    </row>
    <row r="154" spans="1:16" x14ac:dyDescent="0.25">
      <c r="A154">
        <v>150</v>
      </c>
      <c r="B154">
        <v>11.2</v>
      </c>
      <c r="C154">
        <v>0</v>
      </c>
      <c r="D154">
        <v>0</v>
      </c>
      <c r="E154">
        <v>0</v>
      </c>
      <c r="F154" t="b">
        <f t="shared" si="25"/>
        <v>0</v>
      </c>
      <c r="G154" t="b">
        <f t="shared" si="26"/>
        <v>1</v>
      </c>
      <c r="H154" t="b">
        <f t="shared" si="27"/>
        <v>0</v>
      </c>
      <c r="I154">
        <f t="shared" si="28"/>
        <v>1</v>
      </c>
      <c r="J154">
        <f t="shared" si="24"/>
        <v>0</v>
      </c>
      <c r="K154">
        <f t="shared" si="23"/>
        <v>0</v>
      </c>
      <c r="L154" t="b">
        <f t="shared" si="22"/>
        <v>0</v>
      </c>
      <c r="M154">
        <f t="shared" si="31"/>
        <v>1</v>
      </c>
      <c r="O154" t="b">
        <f t="shared" si="29"/>
        <v>1</v>
      </c>
      <c r="P154" t="b">
        <f t="shared" si="30"/>
        <v>1</v>
      </c>
    </row>
    <row r="155" spans="1:16" x14ac:dyDescent="0.25">
      <c r="A155">
        <v>151</v>
      </c>
      <c r="B155">
        <v>11.3</v>
      </c>
      <c r="C155">
        <v>6</v>
      </c>
      <c r="D155" t="s">
        <v>5</v>
      </c>
      <c r="E155">
        <v>1</v>
      </c>
      <c r="F155" t="b">
        <f t="shared" si="25"/>
        <v>0</v>
      </c>
      <c r="G155" t="b">
        <f t="shared" si="26"/>
        <v>0</v>
      </c>
      <c r="H155" t="b">
        <f t="shared" si="27"/>
        <v>0</v>
      </c>
      <c r="I155">
        <f t="shared" si="28"/>
        <v>2</v>
      </c>
      <c r="J155" t="str">
        <f t="shared" si="24"/>
        <v>C</v>
      </c>
      <c r="K155">
        <f t="shared" si="23"/>
        <v>1</v>
      </c>
      <c r="L155" t="b">
        <f t="shared" ref="L155:L218" si="32">AND(K155=5,C155&gt;=20)</f>
        <v>0</v>
      </c>
      <c r="M155">
        <f t="shared" si="31"/>
        <v>1</v>
      </c>
      <c r="O155" t="b">
        <f t="shared" si="29"/>
        <v>1</v>
      </c>
      <c r="P155" t="b">
        <f t="shared" si="30"/>
        <v>1</v>
      </c>
    </row>
    <row r="156" spans="1:16" x14ac:dyDescent="0.25">
      <c r="A156">
        <v>152</v>
      </c>
      <c r="B156">
        <v>12.9</v>
      </c>
      <c r="C156">
        <v>3</v>
      </c>
      <c r="D156" t="s">
        <v>5</v>
      </c>
      <c r="E156">
        <v>1</v>
      </c>
      <c r="F156" t="b">
        <f t="shared" si="25"/>
        <v>0</v>
      </c>
      <c r="G156" t="b">
        <f t="shared" si="26"/>
        <v>1</v>
      </c>
      <c r="H156" t="b">
        <f t="shared" si="27"/>
        <v>0</v>
      </c>
      <c r="I156">
        <f t="shared" si="28"/>
        <v>3</v>
      </c>
      <c r="J156" t="str">
        <f t="shared" si="24"/>
        <v>C</v>
      </c>
      <c r="K156">
        <f t="shared" si="23"/>
        <v>1</v>
      </c>
      <c r="L156" t="b">
        <f t="shared" si="32"/>
        <v>0</v>
      </c>
      <c r="M156">
        <f t="shared" si="31"/>
        <v>2</v>
      </c>
      <c r="O156" t="b">
        <f t="shared" si="29"/>
        <v>1</v>
      </c>
      <c r="P156" t="b">
        <f t="shared" si="30"/>
        <v>1</v>
      </c>
    </row>
    <row r="157" spans="1:16" x14ac:dyDescent="0.25">
      <c r="A157">
        <v>153</v>
      </c>
      <c r="B157">
        <v>16</v>
      </c>
      <c r="C157">
        <v>6</v>
      </c>
      <c r="D157" t="s">
        <v>5</v>
      </c>
      <c r="E157">
        <v>1</v>
      </c>
      <c r="F157" t="b">
        <f t="shared" si="25"/>
        <v>0</v>
      </c>
      <c r="G157" t="b">
        <f t="shared" si="26"/>
        <v>0</v>
      </c>
      <c r="H157" t="b">
        <f t="shared" si="27"/>
        <v>0</v>
      </c>
      <c r="I157">
        <f t="shared" si="28"/>
        <v>4</v>
      </c>
      <c r="J157" t="str">
        <f t="shared" si="24"/>
        <v>C</v>
      </c>
      <c r="K157">
        <f t="shared" si="23"/>
        <v>1</v>
      </c>
      <c r="L157" t="b">
        <f t="shared" si="32"/>
        <v>0</v>
      </c>
      <c r="M157">
        <f t="shared" si="31"/>
        <v>3</v>
      </c>
      <c r="O157" t="b">
        <f t="shared" si="29"/>
        <v>1</v>
      </c>
      <c r="P157" t="b">
        <f t="shared" si="30"/>
        <v>1</v>
      </c>
    </row>
    <row r="158" spans="1:16" x14ac:dyDescent="0.25">
      <c r="A158">
        <v>154</v>
      </c>
      <c r="B158">
        <v>19.8</v>
      </c>
      <c r="C158">
        <v>2</v>
      </c>
      <c r="D158" t="s">
        <v>5</v>
      </c>
      <c r="E158">
        <v>2</v>
      </c>
      <c r="F158" t="b">
        <f t="shared" si="25"/>
        <v>0</v>
      </c>
      <c r="G158" t="b">
        <f t="shared" si="26"/>
        <v>1</v>
      </c>
      <c r="H158" t="b">
        <f t="shared" si="27"/>
        <v>0</v>
      </c>
      <c r="I158">
        <f t="shared" si="28"/>
        <v>5</v>
      </c>
      <c r="J158" t="str">
        <f t="shared" si="24"/>
        <v>C</v>
      </c>
      <c r="K158">
        <f t="shared" si="23"/>
        <v>2</v>
      </c>
      <c r="L158" t="b">
        <f t="shared" si="32"/>
        <v>0</v>
      </c>
      <c r="M158">
        <f t="shared" si="31"/>
        <v>1</v>
      </c>
      <c r="O158" t="b">
        <f t="shared" si="29"/>
        <v>1</v>
      </c>
      <c r="P158" t="b">
        <f t="shared" si="30"/>
        <v>1</v>
      </c>
    </row>
    <row r="159" spans="1:16" x14ac:dyDescent="0.25">
      <c r="A159">
        <v>155</v>
      </c>
      <c r="B159">
        <v>23.6</v>
      </c>
      <c r="C159">
        <v>11</v>
      </c>
      <c r="D159" t="s">
        <v>5</v>
      </c>
      <c r="E159">
        <v>2</v>
      </c>
      <c r="F159" t="b">
        <f t="shared" si="25"/>
        <v>1</v>
      </c>
      <c r="G159" t="b">
        <f t="shared" si="26"/>
        <v>0</v>
      </c>
      <c r="H159" t="b">
        <f t="shared" si="27"/>
        <v>0</v>
      </c>
      <c r="I159">
        <f t="shared" si="28"/>
        <v>6</v>
      </c>
      <c r="J159" t="str">
        <f t="shared" si="24"/>
        <v>C</v>
      </c>
      <c r="K159">
        <f t="shared" si="23"/>
        <v>2</v>
      </c>
      <c r="L159" t="b">
        <f t="shared" si="32"/>
        <v>0</v>
      </c>
      <c r="M159">
        <f t="shared" si="31"/>
        <v>2</v>
      </c>
      <c r="O159" t="b">
        <f t="shared" si="29"/>
        <v>1</v>
      </c>
      <c r="P159" t="b">
        <f t="shared" si="30"/>
        <v>1</v>
      </c>
    </row>
    <row r="160" spans="1:16" x14ac:dyDescent="0.25">
      <c r="A160">
        <v>156</v>
      </c>
      <c r="B160">
        <v>26.4</v>
      </c>
      <c r="C160">
        <v>11</v>
      </c>
      <c r="D160" t="s">
        <v>5</v>
      </c>
      <c r="E160">
        <v>2</v>
      </c>
      <c r="F160" t="b">
        <f t="shared" si="25"/>
        <v>1</v>
      </c>
      <c r="G160" t="b">
        <f t="shared" si="26"/>
        <v>0</v>
      </c>
      <c r="H160" t="b">
        <f t="shared" si="27"/>
        <v>0</v>
      </c>
      <c r="I160">
        <f t="shared" si="28"/>
        <v>7</v>
      </c>
      <c r="J160" t="str">
        <f t="shared" si="24"/>
        <v>C</v>
      </c>
      <c r="K160">
        <f t="shared" si="23"/>
        <v>2</v>
      </c>
      <c r="L160" t="b">
        <f t="shared" si="32"/>
        <v>0</v>
      </c>
      <c r="M160">
        <f t="shared" si="31"/>
        <v>3</v>
      </c>
      <c r="O160" t="b">
        <f t="shared" si="29"/>
        <v>1</v>
      </c>
      <c r="P160" t="b">
        <f t="shared" si="30"/>
        <v>1</v>
      </c>
    </row>
    <row r="161" spans="1:16" x14ac:dyDescent="0.25">
      <c r="A161">
        <v>157</v>
      </c>
      <c r="B161">
        <v>27.7</v>
      </c>
      <c r="C161">
        <v>5</v>
      </c>
      <c r="D161" t="s">
        <v>5</v>
      </c>
      <c r="E161">
        <v>3</v>
      </c>
      <c r="F161" t="b">
        <f t="shared" si="25"/>
        <v>1</v>
      </c>
      <c r="G161" t="b">
        <f t="shared" si="26"/>
        <v>1</v>
      </c>
      <c r="H161" t="b">
        <f t="shared" si="27"/>
        <v>1</v>
      </c>
      <c r="I161">
        <f t="shared" si="28"/>
        <v>8</v>
      </c>
      <c r="J161" t="str">
        <f t="shared" si="24"/>
        <v>C</v>
      </c>
      <c r="K161">
        <f t="shared" si="23"/>
        <v>3</v>
      </c>
      <c r="L161" t="b">
        <f t="shared" si="32"/>
        <v>0</v>
      </c>
      <c r="M161">
        <f t="shared" si="31"/>
        <v>1</v>
      </c>
      <c r="O161" t="b">
        <f t="shared" si="29"/>
        <v>1</v>
      </c>
      <c r="P161" t="b">
        <f t="shared" si="30"/>
        <v>1</v>
      </c>
    </row>
    <row r="162" spans="1:16" x14ac:dyDescent="0.25">
      <c r="A162">
        <v>158</v>
      </c>
      <c r="B162">
        <v>27.2</v>
      </c>
      <c r="C162">
        <v>18</v>
      </c>
      <c r="D162" t="s">
        <v>5</v>
      </c>
      <c r="E162">
        <v>3</v>
      </c>
      <c r="F162" t="b">
        <f t="shared" si="25"/>
        <v>1</v>
      </c>
      <c r="G162" t="b">
        <f t="shared" si="26"/>
        <v>0</v>
      </c>
      <c r="H162" t="b">
        <f t="shared" si="27"/>
        <v>0</v>
      </c>
      <c r="I162">
        <f t="shared" si="28"/>
        <v>1</v>
      </c>
      <c r="J162" t="str">
        <f t="shared" si="24"/>
        <v>C</v>
      </c>
      <c r="K162">
        <f t="shared" si="23"/>
        <v>3</v>
      </c>
      <c r="L162" t="b">
        <f t="shared" si="32"/>
        <v>0</v>
      </c>
      <c r="M162">
        <f t="shared" si="31"/>
        <v>2</v>
      </c>
      <c r="O162" t="b">
        <f t="shared" si="29"/>
        <v>1</v>
      </c>
      <c r="P162" t="b">
        <f t="shared" si="30"/>
        <v>1</v>
      </c>
    </row>
    <row r="163" spans="1:16" x14ac:dyDescent="0.25">
      <c r="A163">
        <v>159</v>
      </c>
      <c r="B163">
        <v>25.5</v>
      </c>
      <c r="C163">
        <v>5</v>
      </c>
      <c r="D163" t="s">
        <v>5</v>
      </c>
      <c r="E163">
        <v>3</v>
      </c>
      <c r="F163" t="b">
        <f t="shared" si="25"/>
        <v>1</v>
      </c>
      <c r="G163" t="b">
        <f t="shared" si="26"/>
        <v>1</v>
      </c>
      <c r="H163" t="b">
        <f t="shared" si="27"/>
        <v>1</v>
      </c>
      <c r="I163">
        <f t="shared" si="28"/>
        <v>1</v>
      </c>
      <c r="J163" t="str">
        <f t="shared" si="24"/>
        <v>C</v>
      </c>
      <c r="K163">
        <f t="shared" si="23"/>
        <v>3</v>
      </c>
      <c r="L163" t="b">
        <f t="shared" si="32"/>
        <v>0</v>
      </c>
      <c r="M163">
        <f t="shared" si="31"/>
        <v>3</v>
      </c>
      <c r="O163" t="b">
        <f t="shared" si="29"/>
        <v>1</v>
      </c>
      <c r="P163" t="b">
        <f t="shared" si="30"/>
        <v>1</v>
      </c>
    </row>
    <row r="164" spans="1:16" x14ac:dyDescent="0.25">
      <c r="A164">
        <v>160</v>
      </c>
      <c r="B164">
        <v>23.1</v>
      </c>
      <c r="C164">
        <v>8</v>
      </c>
      <c r="D164" t="s">
        <v>5</v>
      </c>
      <c r="E164">
        <v>4</v>
      </c>
      <c r="F164" t="b">
        <f t="shared" si="25"/>
        <v>1</v>
      </c>
      <c r="G164" t="b">
        <f t="shared" si="26"/>
        <v>0</v>
      </c>
      <c r="H164" t="b">
        <f t="shared" si="27"/>
        <v>0</v>
      </c>
      <c r="I164">
        <f t="shared" si="28"/>
        <v>1</v>
      </c>
      <c r="J164" t="str">
        <f t="shared" si="24"/>
        <v>C</v>
      </c>
      <c r="K164">
        <f t="shared" si="23"/>
        <v>4</v>
      </c>
      <c r="L164" t="b">
        <f t="shared" si="32"/>
        <v>0</v>
      </c>
      <c r="M164">
        <f t="shared" si="31"/>
        <v>1</v>
      </c>
      <c r="O164" t="b">
        <f t="shared" si="29"/>
        <v>1</v>
      </c>
      <c r="P164" t="b">
        <f t="shared" si="30"/>
        <v>1</v>
      </c>
    </row>
    <row r="165" spans="1:16" x14ac:dyDescent="0.25">
      <c r="A165">
        <v>161</v>
      </c>
      <c r="B165">
        <v>21</v>
      </c>
      <c r="C165">
        <v>22</v>
      </c>
      <c r="D165" t="s">
        <v>5</v>
      </c>
      <c r="E165">
        <v>4</v>
      </c>
      <c r="F165" t="b">
        <f t="shared" si="25"/>
        <v>1</v>
      </c>
      <c r="G165" t="b">
        <f t="shared" si="26"/>
        <v>0</v>
      </c>
      <c r="H165" t="b">
        <f t="shared" si="27"/>
        <v>0</v>
      </c>
      <c r="I165">
        <f t="shared" si="28"/>
        <v>1</v>
      </c>
      <c r="J165" t="str">
        <f t="shared" si="24"/>
        <v>C</v>
      </c>
      <c r="K165">
        <f t="shared" ref="K165:K228" si="33">IF(K164=5,IF(L164,0,5),IF(K164=0,1,IF(M164=3,K164+1,K164)))</f>
        <v>4</v>
      </c>
      <c r="L165" t="b">
        <f t="shared" si="32"/>
        <v>0</v>
      </c>
      <c r="M165">
        <f t="shared" si="31"/>
        <v>2</v>
      </c>
      <c r="O165" t="b">
        <f t="shared" si="29"/>
        <v>1</v>
      </c>
      <c r="P165" t="b">
        <f t="shared" si="30"/>
        <v>1</v>
      </c>
    </row>
    <row r="166" spans="1:16" x14ac:dyDescent="0.25">
      <c r="A166">
        <v>162</v>
      </c>
      <c r="B166">
        <v>20</v>
      </c>
      <c r="C166">
        <v>19</v>
      </c>
      <c r="D166" t="s">
        <v>5</v>
      </c>
      <c r="E166">
        <v>4</v>
      </c>
      <c r="F166" t="b">
        <f t="shared" si="25"/>
        <v>1</v>
      </c>
      <c r="G166" t="b">
        <f t="shared" si="26"/>
        <v>0</v>
      </c>
      <c r="H166" t="b">
        <f t="shared" si="27"/>
        <v>0</v>
      </c>
      <c r="I166">
        <f t="shared" si="28"/>
        <v>1</v>
      </c>
      <c r="J166" t="str">
        <f t="shared" si="24"/>
        <v>C</v>
      </c>
      <c r="K166">
        <f t="shared" si="33"/>
        <v>4</v>
      </c>
      <c r="L166" t="b">
        <f t="shared" si="32"/>
        <v>0</v>
      </c>
      <c r="M166">
        <f t="shared" si="31"/>
        <v>3</v>
      </c>
      <c r="O166" t="b">
        <f t="shared" si="29"/>
        <v>1</v>
      </c>
      <c r="P166" t="b">
        <f t="shared" si="30"/>
        <v>1</v>
      </c>
    </row>
    <row r="167" spans="1:16" x14ac:dyDescent="0.25">
      <c r="A167">
        <v>163</v>
      </c>
      <c r="B167">
        <v>20.399999999999999</v>
      </c>
      <c r="C167">
        <v>23</v>
      </c>
      <c r="D167" t="s">
        <v>5</v>
      </c>
      <c r="E167">
        <v>5</v>
      </c>
      <c r="F167" t="b">
        <f t="shared" si="25"/>
        <v>1</v>
      </c>
      <c r="G167" t="b">
        <f t="shared" si="26"/>
        <v>0</v>
      </c>
      <c r="H167" t="b">
        <f t="shared" si="27"/>
        <v>0</v>
      </c>
      <c r="I167">
        <f t="shared" si="28"/>
        <v>2</v>
      </c>
      <c r="J167" t="str">
        <f t="shared" si="24"/>
        <v>C</v>
      </c>
      <c r="K167">
        <f t="shared" si="33"/>
        <v>5</v>
      </c>
      <c r="L167" t="b">
        <f t="shared" si="32"/>
        <v>1</v>
      </c>
      <c r="M167">
        <f t="shared" si="31"/>
        <v>1</v>
      </c>
      <c r="O167" t="b">
        <f t="shared" si="29"/>
        <v>1</v>
      </c>
      <c r="P167" t="b">
        <f t="shared" si="30"/>
        <v>1</v>
      </c>
    </row>
    <row r="168" spans="1:16" x14ac:dyDescent="0.25">
      <c r="A168">
        <v>164</v>
      </c>
      <c r="B168">
        <v>22.1</v>
      </c>
      <c r="C168">
        <v>0</v>
      </c>
      <c r="D168">
        <v>0</v>
      </c>
      <c r="E168">
        <v>0</v>
      </c>
      <c r="F168" t="b">
        <f t="shared" si="25"/>
        <v>1</v>
      </c>
      <c r="G168" t="b">
        <f t="shared" si="26"/>
        <v>1</v>
      </c>
      <c r="H168" t="b">
        <f t="shared" si="27"/>
        <v>1</v>
      </c>
      <c r="I168">
        <f t="shared" si="28"/>
        <v>3</v>
      </c>
      <c r="J168">
        <f t="shared" si="24"/>
        <v>0</v>
      </c>
      <c r="K168">
        <f t="shared" si="33"/>
        <v>0</v>
      </c>
      <c r="L168" t="b">
        <f t="shared" si="32"/>
        <v>0</v>
      </c>
      <c r="M168">
        <f t="shared" si="31"/>
        <v>1</v>
      </c>
      <c r="O168" t="b">
        <f t="shared" si="29"/>
        <v>1</v>
      </c>
      <c r="P168" t="b">
        <f t="shared" si="30"/>
        <v>1</v>
      </c>
    </row>
    <row r="169" spans="1:16" x14ac:dyDescent="0.25">
      <c r="A169">
        <v>165</v>
      </c>
      <c r="B169">
        <v>24.5</v>
      </c>
      <c r="C169">
        <v>1</v>
      </c>
      <c r="D169" t="s">
        <v>6</v>
      </c>
      <c r="E169">
        <v>1</v>
      </c>
      <c r="F169" t="b">
        <f t="shared" si="25"/>
        <v>1</v>
      </c>
      <c r="G169" t="b">
        <f t="shared" si="26"/>
        <v>1</v>
      </c>
      <c r="H169" t="b">
        <f t="shared" si="27"/>
        <v>1</v>
      </c>
      <c r="I169">
        <f t="shared" si="28"/>
        <v>4</v>
      </c>
      <c r="J169" t="str">
        <f t="shared" si="24"/>
        <v>C</v>
      </c>
      <c r="K169">
        <f t="shared" si="33"/>
        <v>1</v>
      </c>
      <c r="L169" t="b">
        <f t="shared" si="32"/>
        <v>0</v>
      </c>
      <c r="M169">
        <f t="shared" si="31"/>
        <v>1</v>
      </c>
      <c r="O169" t="b">
        <f t="shared" si="29"/>
        <v>1</v>
      </c>
      <c r="P169" t="b">
        <f t="shared" si="30"/>
        <v>0</v>
      </c>
    </row>
    <row r="170" spans="1:16" x14ac:dyDescent="0.25">
      <c r="A170">
        <v>166</v>
      </c>
      <c r="B170">
        <v>26.8</v>
      </c>
      <c r="C170">
        <v>2</v>
      </c>
      <c r="D170" t="s">
        <v>6</v>
      </c>
      <c r="E170">
        <v>1</v>
      </c>
      <c r="F170" t="b">
        <f t="shared" si="25"/>
        <v>1</v>
      </c>
      <c r="G170" t="b">
        <f t="shared" si="26"/>
        <v>1</v>
      </c>
      <c r="H170" t="b">
        <f t="shared" si="27"/>
        <v>1</v>
      </c>
      <c r="I170">
        <f t="shared" si="28"/>
        <v>5</v>
      </c>
      <c r="J170" t="str">
        <f t="shared" si="24"/>
        <v>C</v>
      </c>
      <c r="K170">
        <f t="shared" si="33"/>
        <v>1</v>
      </c>
      <c r="L170" t="b">
        <f t="shared" si="32"/>
        <v>0</v>
      </c>
      <c r="M170">
        <f t="shared" si="31"/>
        <v>2</v>
      </c>
      <c r="O170" t="b">
        <f t="shared" si="29"/>
        <v>1</v>
      </c>
      <c r="P170" t="b">
        <f t="shared" si="30"/>
        <v>0</v>
      </c>
    </row>
    <row r="171" spans="1:16" x14ac:dyDescent="0.25">
      <c r="A171">
        <v>167</v>
      </c>
      <c r="B171">
        <v>28</v>
      </c>
      <c r="C171">
        <v>4</v>
      </c>
      <c r="D171" t="s">
        <v>6</v>
      </c>
      <c r="E171">
        <v>1</v>
      </c>
      <c r="F171" t="b">
        <f t="shared" si="25"/>
        <v>1</v>
      </c>
      <c r="G171" t="b">
        <f t="shared" si="26"/>
        <v>1</v>
      </c>
      <c r="H171" t="b">
        <f t="shared" si="27"/>
        <v>1</v>
      </c>
      <c r="I171">
        <f t="shared" si="28"/>
        <v>6</v>
      </c>
      <c r="J171" t="str">
        <f t="shared" si="24"/>
        <v>C</v>
      </c>
      <c r="K171">
        <f t="shared" si="33"/>
        <v>1</v>
      </c>
      <c r="L171" t="b">
        <f t="shared" si="32"/>
        <v>0</v>
      </c>
      <c r="M171">
        <f t="shared" si="31"/>
        <v>3</v>
      </c>
      <c r="O171" t="b">
        <f t="shared" si="29"/>
        <v>1</v>
      </c>
      <c r="P171" t="b">
        <f t="shared" si="30"/>
        <v>0</v>
      </c>
    </row>
    <row r="172" spans="1:16" x14ac:dyDescent="0.25">
      <c r="A172">
        <v>168</v>
      </c>
      <c r="B172">
        <v>27.7</v>
      </c>
      <c r="C172">
        <v>8</v>
      </c>
      <c r="D172" t="s">
        <v>6</v>
      </c>
      <c r="E172">
        <v>2</v>
      </c>
      <c r="F172" t="b">
        <f t="shared" si="25"/>
        <v>1</v>
      </c>
      <c r="G172" t="b">
        <f t="shared" si="26"/>
        <v>0</v>
      </c>
      <c r="H172" t="b">
        <f t="shared" si="27"/>
        <v>0</v>
      </c>
      <c r="I172">
        <f t="shared" si="28"/>
        <v>1</v>
      </c>
      <c r="J172" t="str">
        <f t="shared" si="24"/>
        <v>C</v>
      </c>
      <c r="K172">
        <f t="shared" si="33"/>
        <v>2</v>
      </c>
      <c r="L172" t="b">
        <f t="shared" si="32"/>
        <v>0</v>
      </c>
      <c r="M172">
        <f t="shared" si="31"/>
        <v>1</v>
      </c>
      <c r="O172" t="b">
        <f t="shared" si="29"/>
        <v>1</v>
      </c>
      <c r="P172" t="b">
        <f t="shared" si="30"/>
        <v>0</v>
      </c>
    </row>
    <row r="173" spans="1:16" x14ac:dyDescent="0.25">
      <c r="A173">
        <v>169</v>
      </c>
      <c r="B173">
        <v>25.6</v>
      </c>
      <c r="C173">
        <v>4</v>
      </c>
      <c r="D173" t="s">
        <v>6</v>
      </c>
      <c r="E173">
        <v>2</v>
      </c>
      <c r="F173" t="b">
        <f t="shared" si="25"/>
        <v>1</v>
      </c>
      <c r="G173" t="b">
        <f t="shared" si="26"/>
        <v>1</v>
      </c>
      <c r="H173" t="b">
        <f t="shared" si="27"/>
        <v>1</v>
      </c>
      <c r="I173">
        <f t="shared" si="28"/>
        <v>1</v>
      </c>
      <c r="J173" t="str">
        <f t="shared" si="24"/>
        <v>C</v>
      </c>
      <c r="K173">
        <f t="shared" si="33"/>
        <v>2</v>
      </c>
      <c r="L173" t="b">
        <f t="shared" si="32"/>
        <v>0</v>
      </c>
      <c r="M173">
        <f t="shared" si="31"/>
        <v>2</v>
      </c>
      <c r="O173" t="b">
        <f t="shared" si="29"/>
        <v>1</v>
      </c>
      <c r="P173" t="b">
        <f t="shared" si="30"/>
        <v>0</v>
      </c>
    </row>
    <row r="174" spans="1:16" x14ac:dyDescent="0.25">
      <c r="A174">
        <v>170</v>
      </c>
      <c r="B174">
        <v>22.3</v>
      </c>
      <c r="C174">
        <v>7</v>
      </c>
      <c r="D174" t="s">
        <v>6</v>
      </c>
      <c r="E174">
        <v>2</v>
      </c>
      <c r="F174" t="b">
        <f t="shared" si="25"/>
        <v>1</v>
      </c>
      <c r="G174" t="b">
        <f t="shared" si="26"/>
        <v>0</v>
      </c>
      <c r="H174" t="b">
        <f t="shared" si="27"/>
        <v>0</v>
      </c>
      <c r="I174">
        <f t="shared" si="28"/>
        <v>1</v>
      </c>
      <c r="J174" t="str">
        <f t="shared" si="24"/>
        <v>C</v>
      </c>
      <c r="K174">
        <f t="shared" si="33"/>
        <v>2</v>
      </c>
      <c r="L174" t="b">
        <f t="shared" si="32"/>
        <v>0</v>
      </c>
      <c r="M174">
        <f t="shared" si="31"/>
        <v>3</v>
      </c>
      <c r="O174" t="b">
        <f t="shared" si="29"/>
        <v>1</v>
      </c>
      <c r="P174" t="b">
        <f t="shared" si="30"/>
        <v>0</v>
      </c>
    </row>
    <row r="175" spans="1:16" x14ac:dyDescent="0.25">
      <c r="A175">
        <v>171</v>
      </c>
      <c r="B175">
        <v>18.399999999999999</v>
      </c>
      <c r="C175">
        <v>6</v>
      </c>
      <c r="D175" t="s">
        <v>6</v>
      </c>
      <c r="E175">
        <v>3</v>
      </c>
      <c r="F175" t="b">
        <f t="shared" si="25"/>
        <v>0</v>
      </c>
      <c r="G175" t="b">
        <f t="shared" si="26"/>
        <v>0</v>
      </c>
      <c r="H175" t="b">
        <f t="shared" si="27"/>
        <v>0</v>
      </c>
      <c r="I175">
        <f t="shared" si="28"/>
        <v>1</v>
      </c>
      <c r="J175" t="str">
        <f t="shared" si="24"/>
        <v>C</v>
      </c>
      <c r="K175">
        <f t="shared" si="33"/>
        <v>3</v>
      </c>
      <c r="L175" t="b">
        <f t="shared" si="32"/>
        <v>0</v>
      </c>
      <c r="M175">
        <f t="shared" si="31"/>
        <v>1</v>
      </c>
      <c r="O175" t="b">
        <f t="shared" si="29"/>
        <v>1</v>
      </c>
      <c r="P175" t="b">
        <f t="shared" si="30"/>
        <v>0</v>
      </c>
    </row>
    <row r="176" spans="1:16" x14ac:dyDescent="0.25">
      <c r="A176">
        <v>172</v>
      </c>
      <c r="B176">
        <v>14.9</v>
      </c>
      <c r="C176">
        <v>18</v>
      </c>
      <c r="D176" t="s">
        <v>6</v>
      </c>
      <c r="E176">
        <v>3</v>
      </c>
      <c r="F176" t="b">
        <f t="shared" si="25"/>
        <v>0</v>
      </c>
      <c r="G176" t="b">
        <f t="shared" si="26"/>
        <v>0</v>
      </c>
      <c r="H176" t="b">
        <f t="shared" si="27"/>
        <v>0</v>
      </c>
      <c r="I176">
        <f t="shared" si="28"/>
        <v>1</v>
      </c>
      <c r="J176" t="str">
        <f t="shared" si="24"/>
        <v>C</v>
      </c>
      <c r="K176">
        <f t="shared" si="33"/>
        <v>3</v>
      </c>
      <c r="L176" t="b">
        <f t="shared" si="32"/>
        <v>0</v>
      </c>
      <c r="M176">
        <f t="shared" si="31"/>
        <v>2</v>
      </c>
      <c r="O176" t="b">
        <f t="shared" si="29"/>
        <v>1</v>
      </c>
      <c r="P176" t="b">
        <f t="shared" si="30"/>
        <v>0</v>
      </c>
    </row>
    <row r="177" spans="1:16" x14ac:dyDescent="0.25">
      <c r="A177">
        <v>173</v>
      </c>
      <c r="B177">
        <v>12.5</v>
      </c>
      <c r="C177">
        <v>6</v>
      </c>
      <c r="D177" t="s">
        <v>6</v>
      </c>
      <c r="E177">
        <v>3</v>
      </c>
      <c r="F177" t="b">
        <f t="shared" si="25"/>
        <v>0</v>
      </c>
      <c r="G177" t="b">
        <f t="shared" si="26"/>
        <v>0</v>
      </c>
      <c r="H177" t="b">
        <f t="shared" si="27"/>
        <v>0</v>
      </c>
      <c r="I177">
        <f t="shared" si="28"/>
        <v>1</v>
      </c>
      <c r="J177" t="str">
        <f t="shared" si="24"/>
        <v>C</v>
      </c>
      <c r="K177">
        <f t="shared" si="33"/>
        <v>3</v>
      </c>
      <c r="L177" t="b">
        <f t="shared" si="32"/>
        <v>0</v>
      </c>
      <c r="M177">
        <f t="shared" si="31"/>
        <v>3</v>
      </c>
      <c r="O177" t="b">
        <f t="shared" si="29"/>
        <v>1</v>
      </c>
      <c r="P177" t="b">
        <f t="shared" si="30"/>
        <v>0</v>
      </c>
    </row>
    <row r="178" spans="1:16" x14ac:dyDescent="0.25">
      <c r="A178">
        <v>174</v>
      </c>
      <c r="B178">
        <v>11.7</v>
      </c>
      <c r="C178">
        <v>20</v>
      </c>
      <c r="D178" t="s">
        <v>6</v>
      </c>
      <c r="E178">
        <v>4</v>
      </c>
      <c r="F178" t="b">
        <f t="shared" si="25"/>
        <v>0</v>
      </c>
      <c r="G178" t="b">
        <f t="shared" si="26"/>
        <v>0</v>
      </c>
      <c r="H178" t="b">
        <f t="shared" si="27"/>
        <v>0</v>
      </c>
      <c r="I178">
        <f t="shared" si="28"/>
        <v>1</v>
      </c>
      <c r="J178" t="str">
        <f t="shared" si="24"/>
        <v>C</v>
      </c>
      <c r="K178">
        <f t="shared" si="33"/>
        <v>4</v>
      </c>
      <c r="L178" t="b">
        <f t="shared" si="32"/>
        <v>0</v>
      </c>
      <c r="M178">
        <f t="shared" si="31"/>
        <v>1</v>
      </c>
      <c r="O178" t="b">
        <f t="shared" si="29"/>
        <v>1</v>
      </c>
      <c r="P178" t="b">
        <f t="shared" si="30"/>
        <v>0</v>
      </c>
    </row>
    <row r="179" spans="1:16" x14ac:dyDescent="0.25">
      <c r="A179">
        <v>175</v>
      </c>
      <c r="B179">
        <v>12.3</v>
      </c>
      <c r="C179">
        <v>14</v>
      </c>
      <c r="D179" t="s">
        <v>6</v>
      </c>
      <c r="E179">
        <v>4</v>
      </c>
      <c r="F179" t="b">
        <f t="shared" si="25"/>
        <v>0</v>
      </c>
      <c r="G179" t="b">
        <f t="shared" si="26"/>
        <v>0</v>
      </c>
      <c r="H179" t="b">
        <f t="shared" si="27"/>
        <v>0</v>
      </c>
      <c r="I179">
        <f t="shared" si="28"/>
        <v>2</v>
      </c>
      <c r="J179" t="str">
        <f t="shared" si="24"/>
        <v>C</v>
      </c>
      <c r="K179">
        <f t="shared" si="33"/>
        <v>4</v>
      </c>
      <c r="L179" t="b">
        <f t="shared" si="32"/>
        <v>0</v>
      </c>
      <c r="M179">
        <f t="shared" si="31"/>
        <v>2</v>
      </c>
      <c r="O179" t="b">
        <f t="shared" si="29"/>
        <v>1</v>
      </c>
      <c r="P179" t="b">
        <f t="shared" si="30"/>
        <v>0</v>
      </c>
    </row>
    <row r="180" spans="1:16" x14ac:dyDescent="0.25">
      <c r="A180">
        <v>176</v>
      </c>
      <c r="B180">
        <v>13.7</v>
      </c>
      <c r="C180">
        <v>22</v>
      </c>
      <c r="D180" t="s">
        <v>6</v>
      </c>
      <c r="E180">
        <v>4</v>
      </c>
      <c r="F180" t="b">
        <f t="shared" si="25"/>
        <v>0</v>
      </c>
      <c r="G180" t="b">
        <f t="shared" si="26"/>
        <v>0</v>
      </c>
      <c r="H180" t="b">
        <f t="shared" si="27"/>
        <v>0</v>
      </c>
      <c r="I180">
        <f t="shared" si="28"/>
        <v>3</v>
      </c>
      <c r="J180" t="str">
        <f t="shared" si="24"/>
        <v>C</v>
      </c>
      <c r="K180">
        <f t="shared" si="33"/>
        <v>4</v>
      </c>
      <c r="L180" t="b">
        <f t="shared" si="32"/>
        <v>0</v>
      </c>
      <c r="M180">
        <f t="shared" si="31"/>
        <v>3</v>
      </c>
      <c r="O180" t="b">
        <f t="shared" si="29"/>
        <v>1</v>
      </c>
      <c r="P180" t="b">
        <f t="shared" si="30"/>
        <v>0</v>
      </c>
    </row>
    <row r="181" spans="1:16" x14ac:dyDescent="0.25">
      <c r="A181">
        <v>177</v>
      </c>
      <c r="B181">
        <v>15.2</v>
      </c>
      <c r="C181">
        <v>23</v>
      </c>
      <c r="D181" t="s">
        <v>6</v>
      </c>
      <c r="E181">
        <v>5</v>
      </c>
      <c r="F181" t="b">
        <f t="shared" si="25"/>
        <v>0</v>
      </c>
      <c r="G181" t="b">
        <f t="shared" si="26"/>
        <v>0</v>
      </c>
      <c r="H181" t="b">
        <f t="shared" si="27"/>
        <v>0</v>
      </c>
      <c r="I181">
        <f t="shared" si="28"/>
        <v>4</v>
      </c>
      <c r="J181" t="str">
        <f t="shared" si="24"/>
        <v>C</v>
      </c>
      <c r="K181">
        <f t="shared" si="33"/>
        <v>5</v>
      </c>
      <c r="L181" t="b">
        <f t="shared" si="32"/>
        <v>1</v>
      </c>
      <c r="M181">
        <f t="shared" si="31"/>
        <v>1</v>
      </c>
      <c r="O181" t="b">
        <f t="shared" si="29"/>
        <v>1</v>
      </c>
      <c r="P181" t="b">
        <f t="shared" si="30"/>
        <v>0</v>
      </c>
    </row>
    <row r="182" spans="1:16" x14ac:dyDescent="0.25">
      <c r="A182">
        <v>178</v>
      </c>
      <c r="B182">
        <v>15.9</v>
      </c>
      <c r="C182">
        <v>0</v>
      </c>
      <c r="D182">
        <v>0</v>
      </c>
      <c r="E182">
        <v>0</v>
      </c>
      <c r="F182" t="b">
        <f t="shared" si="25"/>
        <v>0</v>
      </c>
      <c r="G182" t="b">
        <f t="shared" si="26"/>
        <v>1</v>
      </c>
      <c r="H182" t="b">
        <f t="shared" si="27"/>
        <v>0</v>
      </c>
      <c r="I182">
        <f t="shared" si="28"/>
        <v>5</v>
      </c>
      <c r="J182">
        <f t="shared" si="24"/>
        <v>0</v>
      </c>
      <c r="K182">
        <f t="shared" si="33"/>
        <v>0</v>
      </c>
      <c r="L182" t="b">
        <f t="shared" si="32"/>
        <v>0</v>
      </c>
      <c r="M182">
        <f t="shared" si="31"/>
        <v>1</v>
      </c>
      <c r="O182" t="b">
        <f t="shared" si="29"/>
        <v>1</v>
      </c>
      <c r="P182" t="b">
        <f t="shared" si="30"/>
        <v>1</v>
      </c>
    </row>
    <row r="183" spans="1:16" x14ac:dyDescent="0.25">
      <c r="A183">
        <v>179</v>
      </c>
      <c r="B183">
        <v>15.1</v>
      </c>
      <c r="C183">
        <v>1</v>
      </c>
      <c r="D183" t="s">
        <v>5</v>
      </c>
      <c r="E183">
        <v>1</v>
      </c>
      <c r="F183" t="b">
        <f t="shared" si="25"/>
        <v>0</v>
      </c>
      <c r="G183" t="b">
        <f t="shared" si="26"/>
        <v>1</v>
      </c>
      <c r="H183" t="b">
        <f t="shared" si="27"/>
        <v>0</v>
      </c>
      <c r="I183">
        <f t="shared" si="28"/>
        <v>1</v>
      </c>
      <c r="J183" t="str">
        <f t="shared" si="24"/>
        <v>C</v>
      </c>
      <c r="K183">
        <f t="shared" si="33"/>
        <v>1</v>
      </c>
      <c r="L183" t="b">
        <f t="shared" si="32"/>
        <v>0</v>
      </c>
      <c r="M183">
        <f t="shared" si="31"/>
        <v>1</v>
      </c>
      <c r="O183" t="b">
        <f t="shared" si="29"/>
        <v>1</v>
      </c>
      <c r="P183" t="b">
        <f t="shared" si="30"/>
        <v>1</v>
      </c>
    </row>
    <row r="184" spans="1:16" x14ac:dyDescent="0.25">
      <c r="A184">
        <v>180</v>
      </c>
      <c r="B184">
        <v>12.9</v>
      </c>
      <c r="C184">
        <v>1</v>
      </c>
      <c r="D184" t="s">
        <v>5</v>
      </c>
      <c r="E184">
        <v>1</v>
      </c>
      <c r="F184" t="b">
        <f t="shared" si="25"/>
        <v>0</v>
      </c>
      <c r="G184" t="b">
        <f t="shared" si="26"/>
        <v>1</v>
      </c>
      <c r="H184" t="b">
        <f t="shared" si="27"/>
        <v>0</v>
      </c>
      <c r="I184">
        <f t="shared" si="28"/>
        <v>1</v>
      </c>
      <c r="J184" t="str">
        <f t="shared" si="24"/>
        <v>C</v>
      </c>
      <c r="K184">
        <f t="shared" si="33"/>
        <v>1</v>
      </c>
      <c r="L184" t="b">
        <f t="shared" si="32"/>
        <v>0</v>
      </c>
      <c r="M184">
        <f t="shared" si="31"/>
        <v>2</v>
      </c>
      <c r="O184" t="b">
        <f t="shared" si="29"/>
        <v>1</v>
      </c>
      <c r="P184" t="b">
        <f t="shared" si="30"/>
        <v>1</v>
      </c>
    </row>
    <row r="185" spans="1:16" x14ac:dyDescent="0.25">
      <c r="A185">
        <v>181</v>
      </c>
      <c r="B185">
        <v>9.6</v>
      </c>
      <c r="C185">
        <v>1</v>
      </c>
      <c r="D185" t="s">
        <v>5</v>
      </c>
      <c r="E185">
        <v>1</v>
      </c>
      <c r="F185" t="b">
        <f t="shared" si="25"/>
        <v>0</v>
      </c>
      <c r="G185" t="b">
        <f t="shared" si="26"/>
        <v>1</v>
      </c>
      <c r="H185" t="b">
        <f t="shared" si="27"/>
        <v>0</v>
      </c>
      <c r="I185">
        <f t="shared" si="28"/>
        <v>1</v>
      </c>
      <c r="J185" t="str">
        <f t="shared" si="24"/>
        <v>C</v>
      </c>
      <c r="K185">
        <f t="shared" si="33"/>
        <v>1</v>
      </c>
      <c r="L185" t="b">
        <f t="shared" si="32"/>
        <v>0</v>
      </c>
      <c r="M185">
        <f t="shared" si="31"/>
        <v>3</v>
      </c>
      <c r="O185" t="b">
        <f t="shared" si="29"/>
        <v>1</v>
      </c>
      <c r="P185" t="b">
        <f t="shared" si="30"/>
        <v>1</v>
      </c>
    </row>
    <row r="186" spans="1:16" x14ac:dyDescent="0.25">
      <c r="A186">
        <v>182</v>
      </c>
      <c r="B186">
        <v>5.9</v>
      </c>
      <c r="C186">
        <v>2</v>
      </c>
      <c r="D186" t="s">
        <v>5</v>
      </c>
      <c r="E186">
        <v>2</v>
      </c>
      <c r="F186" t="b">
        <f t="shared" si="25"/>
        <v>0</v>
      </c>
      <c r="G186" t="b">
        <f t="shared" si="26"/>
        <v>1</v>
      </c>
      <c r="H186" t="b">
        <f t="shared" si="27"/>
        <v>0</v>
      </c>
      <c r="I186">
        <f t="shared" si="28"/>
        <v>1</v>
      </c>
      <c r="J186" t="str">
        <f t="shared" si="24"/>
        <v>C</v>
      </c>
      <c r="K186">
        <f t="shared" si="33"/>
        <v>2</v>
      </c>
      <c r="L186" t="b">
        <f t="shared" si="32"/>
        <v>0</v>
      </c>
      <c r="M186">
        <f t="shared" si="31"/>
        <v>1</v>
      </c>
      <c r="O186" t="b">
        <f t="shared" si="29"/>
        <v>1</v>
      </c>
      <c r="P186" t="b">
        <f t="shared" si="30"/>
        <v>1</v>
      </c>
    </row>
    <row r="187" spans="1:16" x14ac:dyDescent="0.25">
      <c r="A187">
        <v>183</v>
      </c>
      <c r="B187">
        <v>2.8</v>
      </c>
      <c r="C187">
        <v>6</v>
      </c>
      <c r="D187" t="s">
        <v>5</v>
      </c>
      <c r="E187">
        <v>2</v>
      </c>
      <c r="F187" t="b">
        <f t="shared" si="25"/>
        <v>0</v>
      </c>
      <c r="G187" t="b">
        <f t="shared" si="26"/>
        <v>0</v>
      </c>
      <c r="H187" t="b">
        <f t="shared" si="27"/>
        <v>0</v>
      </c>
      <c r="I187">
        <f t="shared" si="28"/>
        <v>1</v>
      </c>
      <c r="J187" t="str">
        <f t="shared" si="24"/>
        <v>C</v>
      </c>
      <c r="K187">
        <f t="shared" si="33"/>
        <v>2</v>
      </c>
      <c r="L187" t="b">
        <f t="shared" si="32"/>
        <v>0</v>
      </c>
      <c r="M187">
        <f t="shared" si="31"/>
        <v>2</v>
      </c>
      <c r="O187" t="b">
        <f t="shared" si="29"/>
        <v>1</v>
      </c>
      <c r="P187" t="b">
        <f t="shared" si="30"/>
        <v>1</v>
      </c>
    </row>
    <row r="188" spans="1:16" x14ac:dyDescent="0.25">
      <c r="A188">
        <v>184</v>
      </c>
      <c r="B188">
        <v>1</v>
      </c>
      <c r="C188">
        <v>9</v>
      </c>
      <c r="D188" t="s">
        <v>5</v>
      </c>
      <c r="E188">
        <v>2</v>
      </c>
      <c r="F188" t="b">
        <f t="shared" si="25"/>
        <v>0</v>
      </c>
      <c r="G188" t="b">
        <f t="shared" si="26"/>
        <v>0</v>
      </c>
      <c r="H188" t="b">
        <f t="shared" si="27"/>
        <v>0</v>
      </c>
      <c r="I188">
        <f t="shared" si="28"/>
        <v>1</v>
      </c>
      <c r="J188" t="str">
        <f t="shared" si="24"/>
        <v>C</v>
      </c>
      <c r="K188">
        <f t="shared" si="33"/>
        <v>2</v>
      </c>
      <c r="L188" t="b">
        <f t="shared" si="32"/>
        <v>0</v>
      </c>
      <c r="M188">
        <f t="shared" si="31"/>
        <v>3</v>
      </c>
      <c r="O188" t="b">
        <f t="shared" si="29"/>
        <v>1</v>
      </c>
      <c r="P188" t="b">
        <f t="shared" si="30"/>
        <v>1</v>
      </c>
    </row>
    <row r="189" spans="1:16" x14ac:dyDescent="0.25">
      <c r="A189">
        <v>185</v>
      </c>
      <c r="B189">
        <v>0.9</v>
      </c>
      <c r="C189">
        <v>6</v>
      </c>
      <c r="D189" t="s">
        <v>5</v>
      </c>
      <c r="E189">
        <v>3</v>
      </c>
      <c r="F189" t="b">
        <f t="shared" si="25"/>
        <v>0</v>
      </c>
      <c r="G189" t="b">
        <f t="shared" si="26"/>
        <v>0</v>
      </c>
      <c r="H189" t="b">
        <f t="shared" si="27"/>
        <v>0</v>
      </c>
      <c r="I189">
        <f t="shared" si="28"/>
        <v>1</v>
      </c>
      <c r="J189" t="str">
        <f t="shared" si="24"/>
        <v>C</v>
      </c>
      <c r="K189">
        <f t="shared" si="33"/>
        <v>3</v>
      </c>
      <c r="L189" t="b">
        <f t="shared" si="32"/>
        <v>0</v>
      </c>
      <c r="M189">
        <f t="shared" si="31"/>
        <v>1</v>
      </c>
      <c r="O189" t="b">
        <f t="shared" si="29"/>
        <v>1</v>
      </c>
      <c r="P189" t="b">
        <f t="shared" si="30"/>
        <v>1</v>
      </c>
    </row>
    <row r="190" spans="1:16" x14ac:dyDescent="0.25">
      <c r="A190">
        <v>186</v>
      </c>
      <c r="B190">
        <v>2.5</v>
      </c>
      <c r="C190">
        <v>1</v>
      </c>
      <c r="D190" t="s">
        <v>5</v>
      </c>
      <c r="E190">
        <v>3</v>
      </c>
      <c r="F190" t="b">
        <f t="shared" si="25"/>
        <v>0</v>
      </c>
      <c r="G190" t="b">
        <f t="shared" si="26"/>
        <v>1</v>
      </c>
      <c r="H190" t="b">
        <f t="shared" si="27"/>
        <v>0</v>
      </c>
      <c r="I190">
        <f t="shared" si="28"/>
        <v>2</v>
      </c>
      <c r="J190" t="str">
        <f t="shared" si="24"/>
        <v>C</v>
      </c>
      <c r="K190">
        <f t="shared" si="33"/>
        <v>3</v>
      </c>
      <c r="L190" t="b">
        <f t="shared" si="32"/>
        <v>0</v>
      </c>
      <c r="M190">
        <f t="shared" si="31"/>
        <v>2</v>
      </c>
      <c r="O190" t="b">
        <f t="shared" si="29"/>
        <v>1</v>
      </c>
      <c r="P190" t="b">
        <f t="shared" si="30"/>
        <v>1</v>
      </c>
    </row>
    <row r="191" spans="1:16" x14ac:dyDescent="0.25">
      <c r="A191">
        <v>187</v>
      </c>
      <c r="B191">
        <v>5</v>
      </c>
      <c r="C191">
        <v>3</v>
      </c>
      <c r="D191" t="s">
        <v>5</v>
      </c>
      <c r="E191">
        <v>3</v>
      </c>
      <c r="F191" t="b">
        <f t="shared" si="25"/>
        <v>0</v>
      </c>
      <c r="G191" t="b">
        <f t="shared" si="26"/>
        <v>1</v>
      </c>
      <c r="H191" t="b">
        <f t="shared" si="27"/>
        <v>0</v>
      </c>
      <c r="I191">
        <f t="shared" si="28"/>
        <v>3</v>
      </c>
      <c r="J191" t="str">
        <f t="shared" si="24"/>
        <v>C</v>
      </c>
      <c r="K191">
        <f t="shared" si="33"/>
        <v>3</v>
      </c>
      <c r="L191" t="b">
        <f t="shared" si="32"/>
        <v>0</v>
      </c>
      <c r="M191">
        <f t="shared" si="31"/>
        <v>3</v>
      </c>
      <c r="O191" t="b">
        <f t="shared" si="29"/>
        <v>1</v>
      </c>
      <c r="P191" t="b">
        <f t="shared" si="30"/>
        <v>1</v>
      </c>
    </row>
    <row r="192" spans="1:16" x14ac:dyDescent="0.25">
      <c r="A192">
        <v>188</v>
      </c>
      <c r="B192">
        <v>7.7</v>
      </c>
      <c r="C192">
        <v>7</v>
      </c>
      <c r="D192" t="s">
        <v>5</v>
      </c>
      <c r="E192">
        <v>4</v>
      </c>
      <c r="F192" t="b">
        <f t="shared" si="25"/>
        <v>0</v>
      </c>
      <c r="G192" t="b">
        <f t="shared" si="26"/>
        <v>0</v>
      </c>
      <c r="H192" t="b">
        <f t="shared" si="27"/>
        <v>0</v>
      </c>
      <c r="I192">
        <f t="shared" si="28"/>
        <v>4</v>
      </c>
      <c r="J192" t="str">
        <f t="shared" si="24"/>
        <v>C</v>
      </c>
      <c r="K192">
        <f t="shared" si="33"/>
        <v>4</v>
      </c>
      <c r="L192" t="b">
        <f t="shared" si="32"/>
        <v>0</v>
      </c>
      <c r="M192">
        <f t="shared" si="31"/>
        <v>1</v>
      </c>
      <c r="O192" t="b">
        <f t="shared" si="29"/>
        <v>1</v>
      </c>
      <c r="P192" t="b">
        <f t="shared" si="30"/>
        <v>1</v>
      </c>
    </row>
    <row r="193" spans="1:16" x14ac:dyDescent="0.25">
      <c r="A193">
        <v>189</v>
      </c>
      <c r="B193">
        <v>9.6999999999999993</v>
      </c>
      <c r="C193">
        <v>6</v>
      </c>
      <c r="D193" t="s">
        <v>5</v>
      </c>
      <c r="E193">
        <v>4</v>
      </c>
      <c r="F193" t="b">
        <f t="shared" si="25"/>
        <v>0</v>
      </c>
      <c r="G193" t="b">
        <f t="shared" si="26"/>
        <v>0</v>
      </c>
      <c r="H193" t="b">
        <f t="shared" si="27"/>
        <v>0</v>
      </c>
      <c r="I193">
        <f t="shared" si="28"/>
        <v>5</v>
      </c>
      <c r="J193" t="str">
        <f t="shared" si="24"/>
        <v>C</v>
      </c>
      <c r="K193">
        <f t="shared" si="33"/>
        <v>4</v>
      </c>
      <c r="L193" t="b">
        <f t="shared" si="32"/>
        <v>0</v>
      </c>
      <c r="M193">
        <f t="shared" si="31"/>
        <v>2</v>
      </c>
      <c r="O193" t="b">
        <f t="shared" si="29"/>
        <v>1</v>
      </c>
      <c r="P193" t="b">
        <f t="shared" si="30"/>
        <v>1</v>
      </c>
    </row>
    <row r="194" spans="1:16" x14ac:dyDescent="0.25">
      <c r="A194">
        <v>190</v>
      </c>
      <c r="B194">
        <v>10.4</v>
      </c>
      <c r="C194">
        <v>3</v>
      </c>
      <c r="D194" t="s">
        <v>5</v>
      </c>
      <c r="E194">
        <v>4</v>
      </c>
      <c r="F194" t="b">
        <f t="shared" si="25"/>
        <v>0</v>
      </c>
      <c r="G194" t="b">
        <f t="shared" si="26"/>
        <v>1</v>
      </c>
      <c r="H194" t="b">
        <f t="shared" si="27"/>
        <v>0</v>
      </c>
      <c r="I194">
        <f t="shared" si="28"/>
        <v>6</v>
      </c>
      <c r="J194" t="str">
        <f t="shared" si="24"/>
        <v>C</v>
      </c>
      <c r="K194">
        <f t="shared" si="33"/>
        <v>4</v>
      </c>
      <c r="L194" t="b">
        <f t="shared" si="32"/>
        <v>0</v>
      </c>
      <c r="M194">
        <f t="shared" si="31"/>
        <v>3</v>
      </c>
      <c r="O194" t="b">
        <f t="shared" si="29"/>
        <v>1</v>
      </c>
      <c r="P194" t="b">
        <f t="shared" si="30"/>
        <v>1</v>
      </c>
    </row>
    <row r="195" spans="1:16" x14ac:dyDescent="0.25">
      <c r="A195">
        <v>191</v>
      </c>
      <c r="B195">
        <v>9.6999999999999993</v>
      </c>
      <c r="C195">
        <v>22</v>
      </c>
      <c r="D195" t="s">
        <v>5</v>
      </c>
      <c r="E195">
        <v>5</v>
      </c>
      <c r="F195" t="b">
        <f t="shared" si="25"/>
        <v>0</v>
      </c>
      <c r="G195" t="b">
        <f t="shared" si="26"/>
        <v>0</v>
      </c>
      <c r="H195" t="b">
        <f t="shared" si="27"/>
        <v>0</v>
      </c>
      <c r="I195">
        <f t="shared" si="28"/>
        <v>1</v>
      </c>
      <c r="J195" t="str">
        <f t="shared" si="24"/>
        <v>C</v>
      </c>
      <c r="K195">
        <f t="shared" si="33"/>
        <v>5</v>
      </c>
      <c r="L195" t="b">
        <f t="shared" si="32"/>
        <v>1</v>
      </c>
      <c r="M195">
        <f t="shared" si="31"/>
        <v>1</v>
      </c>
      <c r="O195" t="b">
        <f t="shared" si="29"/>
        <v>1</v>
      </c>
      <c r="P195" t="b">
        <f t="shared" si="30"/>
        <v>1</v>
      </c>
    </row>
    <row r="196" spans="1:16" x14ac:dyDescent="0.25">
      <c r="A196">
        <v>192</v>
      </c>
      <c r="B196">
        <v>8</v>
      </c>
      <c r="C196">
        <v>0</v>
      </c>
      <c r="D196">
        <v>0</v>
      </c>
      <c r="E196">
        <v>0</v>
      </c>
      <c r="F196" t="b">
        <f t="shared" si="25"/>
        <v>0</v>
      </c>
      <c r="G196" t="b">
        <f t="shared" si="26"/>
        <v>1</v>
      </c>
      <c r="H196" t="b">
        <f t="shared" si="27"/>
        <v>0</v>
      </c>
      <c r="I196">
        <f t="shared" si="28"/>
        <v>1</v>
      </c>
      <c r="J196">
        <f t="shared" si="24"/>
        <v>0</v>
      </c>
      <c r="K196">
        <f t="shared" si="33"/>
        <v>0</v>
      </c>
      <c r="L196" t="b">
        <f t="shared" si="32"/>
        <v>0</v>
      </c>
      <c r="M196">
        <f t="shared" si="31"/>
        <v>1</v>
      </c>
      <c r="O196" t="b">
        <f t="shared" si="29"/>
        <v>1</v>
      </c>
      <c r="P196" t="b">
        <f t="shared" si="30"/>
        <v>1</v>
      </c>
    </row>
    <row r="197" spans="1:16" x14ac:dyDescent="0.25">
      <c r="A197">
        <v>193</v>
      </c>
      <c r="B197">
        <v>5.9</v>
      </c>
      <c r="C197">
        <v>3</v>
      </c>
      <c r="D197" t="s">
        <v>6</v>
      </c>
      <c r="E197">
        <v>1</v>
      </c>
      <c r="F197" t="b">
        <f t="shared" si="25"/>
        <v>0</v>
      </c>
      <c r="G197" t="b">
        <f t="shared" si="26"/>
        <v>1</v>
      </c>
      <c r="H197" t="b">
        <f t="shared" si="27"/>
        <v>0</v>
      </c>
      <c r="I197">
        <f t="shared" si="28"/>
        <v>1</v>
      </c>
      <c r="J197" t="str">
        <f t="shared" ref="J197:J260" si="34">IF(K197=0,0,IF(K196=0,IF(B197&gt;=10,"C","S"),J196))</f>
        <v>S</v>
      </c>
      <c r="K197">
        <f t="shared" si="33"/>
        <v>1</v>
      </c>
      <c r="L197" t="b">
        <f t="shared" si="32"/>
        <v>0</v>
      </c>
      <c r="M197">
        <f t="shared" si="31"/>
        <v>1</v>
      </c>
      <c r="O197" t="b">
        <f t="shared" si="29"/>
        <v>1</v>
      </c>
      <c r="P197" t="b">
        <f t="shared" si="30"/>
        <v>1</v>
      </c>
    </row>
    <row r="198" spans="1:16" x14ac:dyDescent="0.25">
      <c r="A198">
        <v>194</v>
      </c>
      <c r="B198">
        <v>4.4000000000000004</v>
      </c>
      <c r="C198">
        <v>4</v>
      </c>
      <c r="D198" t="s">
        <v>6</v>
      </c>
      <c r="E198">
        <v>1</v>
      </c>
      <c r="F198" t="b">
        <f t="shared" ref="F198:F261" si="35">B198&gt;=20</f>
        <v>0</v>
      </c>
      <c r="G198" t="b">
        <f t="shared" ref="G198:G261" si="36">C198&lt;=5</f>
        <v>1</v>
      </c>
      <c r="H198" t="b">
        <f t="shared" ref="H198:H261" si="37">AND(F198:G198)</f>
        <v>0</v>
      </c>
      <c r="I198">
        <f t="shared" ref="I198:I261" si="38">IF(B198&gt;B197,I197+1,1)</f>
        <v>1</v>
      </c>
      <c r="J198" t="str">
        <f t="shared" si="34"/>
        <v>S</v>
      </c>
      <c r="K198">
        <f t="shared" si="33"/>
        <v>1</v>
      </c>
      <c r="L198" t="b">
        <f t="shared" si="32"/>
        <v>0</v>
      </c>
      <c r="M198">
        <f t="shared" si="31"/>
        <v>2</v>
      </c>
      <c r="O198" t="b">
        <f t="shared" ref="O198:O261" si="39">K198=E198</f>
        <v>1</v>
      </c>
      <c r="P198" t="b">
        <f t="shared" ref="P198:P261" si="40">J198=D198</f>
        <v>1</v>
      </c>
    </row>
    <row r="199" spans="1:16" x14ac:dyDescent="0.25">
      <c r="A199">
        <v>195</v>
      </c>
      <c r="B199">
        <v>4.2</v>
      </c>
      <c r="C199">
        <v>6</v>
      </c>
      <c r="D199" t="s">
        <v>6</v>
      </c>
      <c r="E199">
        <v>1</v>
      </c>
      <c r="F199" t="b">
        <f t="shared" si="35"/>
        <v>0</v>
      </c>
      <c r="G199" t="b">
        <f t="shared" si="36"/>
        <v>0</v>
      </c>
      <c r="H199" t="b">
        <f t="shared" si="37"/>
        <v>0</v>
      </c>
      <c r="I199">
        <f t="shared" si="38"/>
        <v>1</v>
      </c>
      <c r="J199" t="str">
        <f t="shared" si="34"/>
        <v>S</v>
      </c>
      <c r="K199">
        <f t="shared" si="33"/>
        <v>1</v>
      </c>
      <c r="L199" t="b">
        <f t="shared" si="32"/>
        <v>0</v>
      </c>
      <c r="M199">
        <f t="shared" ref="M199:M262" si="41">COUNTIF(K197:K199,K199)</f>
        <v>3</v>
      </c>
      <c r="O199" t="b">
        <f t="shared" si="39"/>
        <v>1</v>
      </c>
      <c r="P199" t="b">
        <f t="shared" si="40"/>
        <v>1</v>
      </c>
    </row>
    <row r="200" spans="1:16" x14ac:dyDescent="0.25">
      <c r="A200">
        <v>196</v>
      </c>
      <c r="B200">
        <v>5.6</v>
      </c>
      <c r="C200">
        <v>8</v>
      </c>
      <c r="D200" t="s">
        <v>6</v>
      </c>
      <c r="E200">
        <v>2</v>
      </c>
      <c r="F200" t="b">
        <f t="shared" si="35"/>
        <v>0</v>
      </c>
      <c r="G200" t="b">
        <f t="shared" si="36"/>
        <v>0</v>
      </c>
      <c r="H200" t="b">
        <f t="shared" si="37"/>
        <v>0</v>
      </c>
      <c r="I200">
        <f t="shared" si="38"/>
        <v>2</v>
      </c>
      <c r="J200" t="str">
        <f t="shared" si="34"/>
        <v>S</v>
      </c>
      <c r="K200">
        <f t="shared" si="33"/>
        <v>2</v>
      </c>
      <c r="L200" t="b">
        <f t="shared" si="32"/>
        <v>0</v>
      </c>
      <c r="M200">
        <f t="shared" si="41"/>
        <v>1</v>
      </c>
      <c r="O200" t="b">
        <f t="shared" si="39"/>
        <v>1</v>
      </c>
      <c r="P200" t="b">
        <f t="shared" si="40"/>
        <v>1</v>
      </c>
    </row>
    <row r="201" spans="1:16" x14ac:dyDescent="0.25">
      <c r="A201">
        <v>197</v>
      </c>
      <c r="B201">
        <v>8.6</v>
      </c>
      <c r="C201">
        <v>12</v>
      </c>
      <c r="D201" t="s">
        <v>6</v>
      </c>
      <c r="E201">
        <v>2</v>
      </c>
      <c r="F201" t="b">
        <f t="shared" si="35"/>
        <v>0</v>
      </c>
      <c r="G201" t="b">
        <f t="shared" si="36"/>
        <v>0</v>
      </c>
      <c r="H201" t="b">
        <f t="shared" si="37"/>
        <v>0</v>
      </c>
      <c r="I201">
        <f t="shared" si="38"/>
        <v>3</v>
      </c>
      <c r="J201" t="str">
        <f t="shared" si="34"/>
        <v>S</v>
      </c>
      <c r="K201">
        <f t="shared" si="33"/>
        <v>2</v>
      </c>
      <c r="L201" t="b">
        <f t="shared" si="32"/>
        <v>0</v>
      </c>
      <c r="M201">
        <f t="shared" si="41"/>
        <v>2</v>
      </c>
      <c r="O201" t="b">
        <f t="shared" si="39"/>
        <v>1</v>
      </c>
      <c r="P201" t="b">
        <f t="shared" si="40"/>
        <v>1</v>
      </c>
    </row>
    <row r="202" spans="1:16" x14ac:dyDescent="0.25">
      <c r="A202">
        <v>198</v>
      </c>
      <c r="B202">
        <v>12.5</v>
      </c>
      <c r="C202">
        <v>9</v>
      </c>
      <c r="D202" t="s">
        <v>6</v>
      </c>
      <c r="E202">
        <v>2</v>
      </c>
      <c r="F202" t="b">
        <f t="shared" si="35"/>
        <v>0</v>
      </c>
      <c r="G202" t="b">
        <f t="shared" si="36"/>
        <v>0</v>
      </c>
      <c r="H202" t="b">
        <f t="shared" si="37"/>
        <v>0</v>
      </c>
      <c r="I202">
        <f t="shared" si="38"/>
        <v>4</v>
      </c>
      <c r="J202" t="str">
        <f t="shared" si="34"/>
        <v>S</v>
      </c>
      <c r="K202">
        <f t="shared" si="33"/>
        <v>2</v>
      </c>
      <c r="L202" t="b">
        <f t="shared" si="32"/>
        <v>0</v>
      </c>
      <c r="M202">
        <f t="shared" si="41"/>
        <v>3</v>
      </c>
      <c r="O202" t="b">
        <f t="shared" si="39"/>
        <v>1</v>
      </c>
      <c r="P202" t="b">
        <f t="shared" si="40"/>
        <v>1</v>
      </c>
    </row>
    <row r="203" spans="1:16" x14ac:dyDescent="0.25">
      <c r="A203">
        <v>199</v>
      </c>
      <c r="B203">
        <v>16.399999999999999</v>
      </c>
      <c r="C203">
        <v>14</v>
      </c>
      <c r="D203" t="s">
        <v>6</v>
      </c>
      <c r="E203">
        <v>3</v>
      </c>
      <c r="F203" t="b">
        <f t="shared" si="35"/>
        <v>0</v>
      </c>
      <c r="G203" t="b">
        <f t="shared" si="36"/>
        <v>0</v>
      </c>
      <c r="H203" t="b">
        <f t="shared" si="37"/>
        <v>0</v>
      </c>
      <c r="I203">
        <f t="shared" si="38"/>
        <v>5</v>
      </c>
      <c r="J203" t="str">
        <f t="shared" si="34"/>
        <v>S</v>
      </c>
      <c r="K203">
        <f t="shared" si="33"/>
        <v>3</v>
      </c>
      <c r="L203" t="b">
        <f t="shared" si="32"/>
        <v>0</v>
      </c>
      <c r="M203">
        <f t="shared" si="41"/>
        <v>1</v>
      </c>
      <c r="O203" t="b">
        <f t="shared" si="39"/>
        <v>1</v>
      </c>
      <c r="P203" t="b">
        <f t="shared" si="40"/>
        <v>1</v>
      </c>
    </row>
    <row r="204" spans="1:16" x14ac:dyDescent="0.25">
      <c r="A204">
        <v>200</v>
      </c>
      <c r="B204">
        <v>19.5</v>
      </c>
      <c r="C204">
        <v>12</v>
      </c>
      <c r="D204" t="s">
        <v>6</v>
      </c>
      <c r="E204">
        <v>3</v>
      </c>
      <c r="F204" t="b">
        <f t="shared" si="35"/>
        <v>0</v>
      </c>
      <c r="G204" t="b">
        <f t="shared" si="36"/>
        <v>0</v>
      </c>
      <c r="H204" t="b">
        <f t="shared" si="37"/>
        <v>0</v>
      </c>
      <c r="I204">
        <f t="shared" si="38"/>
        <v>6</v>
      </c>
      <c r="J204" t="str">
        <f t="shared" si="34"/>
        <v>S</v>
      </c>
      <c r="K204">
        <f t="shared" si="33"/>
        <v>3</v>
      </c>
      <c r="L204" t="b">
        <f t="shared" si="32"/>
        <v>0</v>
      </c>
      <c r="M204">
        <f t="shared" si="41"/>
        <v>2</v>
      </c>
      <c r="O204" t="b">
        <f t="shared" si="39"/>
        <v>1</v>
      </c>
      <c r="P204" t="b">
        <f t="shared" si="40"/>
        <v>1</v>
      </c>
    </row>
    <row r="205" spans="1:16" x14ac:dyDescent="0.25">
      <c r="A205">
        <v>201</v>
      </c>
      <c r="B205">
        <v>21.2</v>
      </c>
      <c r="C205">
        <v>1</v>
      </c>
      <c r="D205" t="s">
        <v>6</v>
      </c>
      <c r="E205">
        <v>3</v>
      </c>
      <c r="F205" t="b">
        <f t="shared" si="35"/>
        <v>1</v>
      </c>
      <c r="G205" t="b">
        <f t="shared" si="36"/>
        <v>1</v>
      </c>
      <c r="H205" t="b">
        <f t="shared" si="37"/>
        <v>1</v>
      </c>
      <c r="I205">
        <f t="shared" si="38"/>
        <v>7</v>
      </c>
      <c r="J205" t="str">
        <f t="shared" si="34"/>
        <v>S</v>
      </c>
      <c r="K205">
        <f t="shared" si="33"/>
        <v>3</v>
      </c>
      <c r="L205" t="b">
        <f t="shared" si="32"/>
        <v>0</v>
      </c>
      <c r="M205">
        <f t="shared" si="41"/>
        <v>3</v>
      </c>
      <c r="O205" t="b">
        <f t="shared" si="39"/>
        <v>1</v>
      </c>
      <c r="P205" t="b">
        <f t="shared" si="40"/>
        <v>1</v>
      </c>
    </row>
    <row r="206" spans="1:16" x14ac:dyDescent="0.25">
      <c r="A206">
        <v>202</v>
      </c>
      <c r="B206">
        <v>21.3</v>
      </c>
      <c r="C206">
        <v>11</v>
      </c>
      <c r="D206" t="s">
        <v>6</v>
      </c>
      <c r="E206">
        <v>4</v>
      </c>
      <c r="F206" t="b">
        <f t="shared" si="35"/>
        <v>1</v>
      </c>
      <c r="G206" t="b">
        <f t="shared" si="36"/>
        <v>0</v>
      </c>
      <c r="H206" t="b">
        <f t="shared" si="37"/>
        <v>0</v>
      </c>
      <c r="I206">
        <f t="shared" si="38"/>
        <v>8</v>
      </c>
      <c r="J206" t="str">
        <f t="shared" si="34"/>
        <v>S</v>
      </c>
      <c r="K206">
        <f t="shared" si="33"/>
        <v>4</v>
      </c>
      <c r="L206" t="b">
        <f t="shared" si="32"/>
        <v>0</v>
      </c>
      <c r="M206">
        <f t="shared" si="41"/>
        <v>1</v>
      </c>
      <c r="O206" t="b">
        <f t="shared" si="39"/>
        <v>1</v>
      </c>
      <c r="P206" t="b">
        <f t="shared" si="40"/>
        <v>1</v>
      </c>
    </row>
    <row r="207" spans="1:16" x14ac:dyDescent="0.25">
      <c r="A207">
        <v>203</v>
      </c>
      <c r="B207">
        <v>20.100000000000001</v>
      </c>
      <c r="C207">
        <v>6</v>
      </c>
      <c r="D207" t="s">
        <v>6</v>
      </c>
      <c r="E207">
        <v>4</v>
      </c>
      <c r="F207" t="b">
        <f t="shared" si="35"/>
        <v>1</v>
      </c>
      <c r="G207" t="b">
        <f t="shared" si="36"/>
        <v>0</v>
      </c>
      <c r="H207" t="b">
        <f t="shared" si="37"/>
        <v>0</v>
      </c>
      <c r="I207">
        <f t="shared" si="38"/>
        <v>1</v>
      </c>
      <c r="J207" t="str">
        <f t="shared" si="34"/>
        <v>S</v>
      </c>
      <c r="K207">
        <f t="shared" si="33"/>
        <v>4</v>
      </c>
      <c r="L207" t="b">
        <f t="shared" si="32"/>
        <v>0</v>
      </c>
      <c r="M207">
        <f t="shared" si="41"/>
        <v>2</v>
      </c>
      <c r="O207" t="b">
        <f t="shared" si="39"/>
        <v>1</v>
      </c>
      <c r="P207" t="b">
        <f t="shared" si="40"/>
        <v>1</v>
      </c>
    </row>
    <row r="208" spans="1:16" x14ac:dyDescent="0.25">
      <c r="A208">
        <v>204</v>
      </c>
      <c r="B208">
        <v>18.399999999999999</v>
      </c>
      <c r="C208">
        <v>3</v>
      </c>
      <c r="D208" t="s">
        <v>6</v>
      </c>
      <c r="E208">
        <v>4</v>
      </c>
      <c r="F208" t="b">
        <f t="shared" si="35"/>
        <v>0</v>
      </c>
      <c r="G208" t="b">
        <f t="shared" si="36"/>
        <v>1</v>
      </c>
      <c r="H208" t="b">
        <f t="shared" si="37"/>
        <v>0</v>
      </c>
      <c r="I208">
        <f t="shared" si="38"/>
        <v>1</v>
      </c>
      <c r="J208" t="str">
        <f t="shared" si="34"/>
        <v>S</v>
      </c>
      <c r="K208">
        <f t="shared" si="33"/>
        <v>4</v>
      </c>
      <c r="L208" t="b">
        <f t="shared" si="32"/>
        <v>0</v>
      </c>
      <c r="M208">
        <f t="shared" si="41"/>
        <v>3</v>
      </c>
      <c r="O208" t="b">
        <f t="shared" si="39"/>
        <v>1</v>
      </c>
      <c r="P208" t="b">
        <f t="shared" si="40"/>
        <v>1</v>
      </c>
    </row>
    <row r="209" spans="1:16" x14ac:dyDescent="0.25">
      <c r="A209">
        <v>205</v>
      </c>
      <c r="B209">
        <v>17.100000000000001</v>
      </c>
      <c r="C209">
        <v>15</v>
      </c>
      <c r="D209" t="s">
        <v>6</v>
      </c>
      <c r="E209">
        <v>5</v>
      </c>
      <c r="F209" t="b">
        <f t="shared" si="35"/>
        <v>0</v>
      </c>
      <c r="G209" t="b">
        <f t="shared" si="36"/>
        <v>0</v>
      </c>
      <c r="H209" t="b">
        <f t="shared" si="37"/>
        <v>0</v>
      </c>
      <c r="I209">
        <f t="shared" si="38"/>
        <v>1</v>
      </c>
      <c r="J209" t="str">
        <f t="shared" si="34"/>
        <v>S</v>
      </c>
      <c r="K209">
        <f t="shared" si="33"/>
        <v>5</v>
      </c>
      <c r="L209" t="b">
        <f t="shared" si="32"/>
        <v>0</v>
      </c>
      <c r="M209">
        <f t="shared" si="41"/>
        <v>1</v>
      </c>
      <c r="O209" t="b">
        <f t="shared" si="39"/>
        <v>1</v>
      </c>
      <c r="P209" t="b">
        <f t="shared" si="40"/>
        <v>1</v>
      </c>
    </row>
    <row r="210" spans="1:16" x14ac:dyDescent="0.25">
      <c r="A210">
        <v>206</v>
      </c>
      <c r="B210">
        <v>16.899999999999999</v>
      </c>
      <c r="C210">
        <v>16</v>
      </c>
      <c r="D210" t="s">
        <v>6</v>
      </c>
      <c r="E210">
        <v>5</v>
      </c>
      <c r="F210" t="b">
        <f t="shared" si="35"/>
        <v>0</v>
      </c>
      <c r="G210" t="b">
        <f t="shared" si="36"/>
        <v>0</v>
      </c>
      <c r="H210" t="b">
        <f t="shared" si="37"/>
        <v>0</v>
      </c>
      <c r="I210">
        <f t="shared" si="38"/>
        <v>1</v>
      </c>
      <c r="J210" t="str">
        <f t="shared" si="34"/>
        <v>S</v>
      </c>
      <c r="K210">
        <f t="shared" si="33"/>
        <v>5</v>
      </c>
      <c r="L210" t="b">
        <f t="shared" si="32"/>
        <v>0</v>
      </c>
      <c r="M210">
        <f t="shared" si="41"/>
        <v>2</v>
      </c>
      <c r="O210" t="b">
        <f t="shared" si="39"/>
        <v>1</v>
      </c>
      <c r="P210" t="b">
        <f t="shared" si="40"/>
        <v>1</v>
      </c>
    </row>
    <row r="211" spans="1:16" x14ac:dyDescent="0.25">
      <c r="A211">
        <v>207</v>
      </c>
      <c r="B211">
        <v>18.2</v>
      </c>
      <c r="C211">
        <v>17</v>
      </c>
      <c r="D211" t="s">
        <v>6</v>
      </c>
      <c r="E211">
        <v>5</v>
      </c>
      <c r="F211" t="b">
        <f t="shared" si="35"/>
        <v>0</v>
      </c>
      <c r="G211" t="b">
        <f t="shared" si="36"/>
        <v>0</v>
      </c>
      <c r="H211" t="b">
        <f t="shared" si="37"/>
        <v>0</v>
      </c>
      <c r="I211">
        <f t="shared" si="38"/>
        <v>2</v>
      </c>
      <c r="J211" t="str">
        <f t="shared" si="34"/>
        <v>S</v>
      </c>
      <c r="K211">
        <f t="shared" si="33"/>
        <v>5</v>
      </c>
      <c r="L211" t="b">
        <f t="shared" si="32"/>
        <v>0</v>
      </c>
      <c r="M211">
        <f t="shared" si="41"/>
        <v>3</v>
      </c>
      <c r="O211" t="b">
        <f t="shared" si="39"/>
        <v>1</v>
      </c>
      <c r="P211" t="b">
        <f t="shared" si="40"/>
        <v>1</v>
      </c>
    </row>
    <row r="212" spans="1:16" x14ac:dyDescent="0.25">
      <c r="A212">
        <v>208</v>
      </c>
      <c r="B212">
        <v>20.7</v>
      </c>
      <c r="C212">
        <v>18</v>
      </c>
      <c r="D212" t="s">
        <v>6</v>
      </c>
      <c r="E212">
        <v>5</v>
      </c>
      <c r="F212" t="b">
        <f t="shared" si="35"/>
        <v>1</v>
      </c>
      <c r="G212" t="b">
        <f t="shared" si="36"/>
        <v>0</v>
      </c>
      <c r="H212" t="b">
        <f t="shared" si="37"/>
        <v>0</v>
      </c>
      <c r="I212">
        <f t="shared" si="38"/>
        <v>3</v>
      </c>
      <c r="J212" t="str">
        <f t="shared" si="34"/>
        <v>S</v>
      </c>
      <c r="K212">
        <f t="shared" si="33"/>
        <v>5</v>
      </c>
      <c r="L212" t="b">
        <f t="shared" si="32"/>
        <v>0</v>
      </c>
      <c r="M212">
        <f t="shared" si="41"/>
        <v>3</v>
      </c>
      <c r="O212" t="b">
        <f t="shared" si="39"/>
        <v>1</v>
      </c>
      <c r="P212" t="b">
        <f t="shared" si="40"/>
        <v>1</v>
      </c>
    </row>
    <row r="213" spans="1:16" x14ac:dyDescent="0.25">
      <c r="A213">
        <v>209</v>
      </c>
      <c r="B213">
        <v>24</v>
      </c>
      <c r="C213">
        <v>13</v>
      </c>
      <c r="D213" t="s">
        <v>6</v>
      </c>
      <c r="E213">
        <v>5</v>
      </c>
      <c r="F213" t="b">
        <f t="shared" si="35"/>
        <v>1</v>
      </c>
      <c r="G213" t="b">
        <f t="shared" si="36"/>
        <v>0</v>
      </c>
      <c r="H213" t="b">
        <f t="shared" si="37"/>
        <v>0</v>
      </c>
      <c r="I213">
        <f t="shared" si="38"/>
        <v>4</v>
      </c>
      <c r="J213" t="str">
        <f t="shared" si="34"/>
        <v>S</v>
      </c>
      <c r="K213">
        <f t="shared" si="33"/>
        <v>5</v>
      </c>
      <c r="L213" t="b">
        <f t="shared" si="32"/>
        <v>0</v>
      </c>
      <c r="M213">
        <f t="shared" si="41"/>
        <v>3</v>
      </c>
      <c r="O213" t="b">
        <f t="shared" si="39"/>
        <v>1</v>
      </c>
      <c r="P213" t="b">
        <f t="shared" si="40"/>
        <v>1</v>
      </c>
    </row>
    <row r="214" spans="1:16" x14ac:dyDescent="0.25">
      <c r="A214">
        <v>210</v>
      </c>
      <c r="B214">
        <v>27.2</v>
      </c>
      <c r="C214">
        <v>27</v>
      </c>
      <c r="D214" t="s">
        <v>6</v>
      </c>
      <c r="E214">
        <v>5</v>
      </c>
      <c r="F214" t="b">
        <f t="shared" si="35"/>
        <v>1</v>
      </c>
      <c r="G214" t="b">
        <f t="shared" si="36"/>
        <v>0</v>
      </c>
      <c r="H214" t="b">
        <f t="shared" si="37"/>
        <v>0</v>
      </c>
      <c r="I214">
        <f t="shared" si="38"/>
        <v>5</v>
      </c>
      <c r="J214" t="str">
        <f t="shared" si="34"/>
        <v>S</v>
      </c>
      <c r="K214">
        <f t="shared" si="33"/>
        <v>5</v>
      </c>
      <c r="L214" t="b">
        <f t="shared" si="32"/>
        <v>1</v>
      </c>
      <c r="M214">
        <f t="shared" si="41"/>
        <v>3</v>
      </c>
      <c r="O214" t="b">
        <f t="shared" si="39"/>
        <v>1</v>
      </c>
      <c r="P214" t="b">
        <f t="shared" si="40"/>
        <v>1</v>
      </c>
    </row>
    <row r="215" spans="1:16" x14ac:dyDescent="0.25">
      <c r="A215">
        <v>211</v>
      </c>
      <c r="B215">
        <v>29.4</v>
      </c>
      <c r="C215">
        <v>0</v>
      </c>
      <c r="D215">
        <v>0</v>
      </c>
      <c r="E215">
        <v>0</v>
      </c>
      <c r="F215" t="b">
        <f t="shared" si="35"/>
        <v>1</v>
      </c>
      <c r="G215" t="b">
        <f t="shared" si="36"/>
        <v>1</v>
      </c>
      <c r="H215" t="b">
        <f t="shared" si="37"/>
        <v>1</v>
      </c>
      <c r="I215">
        <f t="shared" si="38"/>
        <v>6</v>
      </c>
      <c r="J215">
        <f t="shared" si="34"/>
        <v>0</v>
      </c>
      <c r="K215">
        <f t="shared" si="33"/>
        <v>0</v>
      </c>
      <c r="L215" t="b">
        <f t="shared" si="32"/>
        <v>0</v>
      </c>
      <c r="M215">
        <f t="shared" si="41"/>
        <v>1</v>
      </c>
      <c r="O215" t="b">
        <f t="shared" si="39"/>
        <v>1</v>
      </c>
      <c r="P215" t="b">
        <f t="shared" si="40"/>
        <v>1</v>
      </c>
    </row>
    <row r="216" spans="1:16" x14ac:dyDescent="0.25">
      <c r="A216">
        <v>212</v>
      </c>
      <c r="B216">
        <v>29.9</v>
      </c>
      <c r="C216">
        <v>2</v>
      </c>
      <c r="D216" t="s">
        <v>5</v>
      </c>
      <c r="E216">
        <v>1</v>
      </c>
      <c r="F216" t="b">
        <f t="shared" si="35"/>
        <v>1</v>
      </c>
      <c r="G216" t="b">
        <f t="shared" si="36"/>
        <v>1</v>
      </c>
      <c r="H216" t="b">
        <f t="shared" si="37"/>
        <v>1</v>
      </c>
      <c r="I216">
        <f t="shared" si="38"/>
        <v>7</v>
      </c>
      <c r="J216" t="str">
        <f t="shared" si="34"/>
        <v>C</v>
      </c>
      <c r="K216">
        <f t="shared" si="33"/>
        <v>1</v>
      </c>
      <c r="L216" t="b">
        <f t="shared" si="32"/>
        <v>0</v>
      </c>
      <c r="M216">
        <f t="shared" si="41"/>
        <v>1</v>
      </c>
      <c r="O216" t="b">
        <f t="shared" si="39"/>
        <v>1</v>
      </c>
      <c r="P216" t="b">
        <f t="shared" si="40"/>
        <v>1</v>
      </c>
    </row>
    <row r="217" spans="1:16" x14ac:dyDescent="0.25">
      <c r="A217">
        <v>213</v>
      </c>
      <c r="B217">
        <v>28.8</v>
      </c>
      <c r="C217">
        <v>4</v>
      </c>
      <c r="D217" t="s">
        <v>5</v>
      </c>
      <c r="E217">
        <v>1</v>
      </c>
      <c r="F217" t="b">
        <f t="shared" si="35"/>
        <v>1</v>
      </c>
      <c r="G217" t="b">
        <f t="shared" si="36"/>
        <v>1</v>
      </c>
      <c r="H217" t="b">
        <f t="shared" si="37"/>
        <v>1</v>
      </c>
      <c r="I217">
        <f t="shared" si="38"/>
        <v>1</v>
      </c>
      <c r="J217" t="str">
        <f t="shared" si="34"/>
        <v>C</v>
      </c>
      <c r="K217">
        <f t="shared" si="33"/>
        <v>1</v>
      </c>
      <c r="L217" t="b">
        <f t="shared" si="32"/>
        <v>0</v>
      </c>
      <c r="M217">
        <f t="shared" si="41"/>
        <v>2</v>
      </c>
      <c r="O217" t="b">
        <f t="shared" si="39"/>
        <v>1</v>
      </c>
      <c r="P217" t="b">
        <f t="shared" si="40"/>
        <v>1</v>
      </c>
    </row>
    <row r="218" spans="1:16" x14ac:dyDescent="0.25">
      <c r="A218">
        <v>214</v>
      </c>
      <c r="B218">
        <v>26.2</v>
      </c>
      <c r="C218">
        <v>2</v>
      </c>
      <c r="D218" t="s">
        <v>5</v>
      </c>
      <c r="E218">
        <v>1</v>
      </c>
      <c r="F218" t="b">
        <f t="shared" si="35"/>
        <v>1</v>
      </c>
      <c r="G218" t="b">
        <f t="shared" si="36"/>
        <v>1</v>
      </c>
      <c r="H218" t="b">
        <f t="shared" si="37"/>
        <v>1</v>
      </c>
      <c r="I218">
        <f t="shared" si="38"/>
        <v>1</v>
      </c>
      <c r="J218" t="str">
        <f t="shared" si="34"/>
        <v>C</v>
      </c>
      <c r="K218">
        <f t="shared" si="33"/>
        <v>1</v>
      </c>
      <c r="L218" t="b">
        <f t="shared" si="32"/>
        <v>0</v>
      </c>
      <c r="M218">
        <f t="shared" si="41"/>
        <v>3</v>
      </c>
      <c r="O218" t="b">
        <f t="shared" si="39"/>
        <v>1</v>
      </c>
      <c r="P218" t="b">
        <f t="shared" si="40"/>
        <v>1</v>
      </c>
    </row>
    <row r="219" spans="1:16" x14ac:dyDescent="0.25">
      <c r="A219">
        <v>215</v>
      </c>
      <c r="B219">
        <v>23.1</v>
      </c>
      <c r="C219">
        <v>11</v>
      </c>
      <c r="D219" t="s">
        <v>5</v>
      </c>
      <c r="E219">
        <v>1</v>
      </c>
      <c r="F219" t="b">
        <f t="shared" si="35"/>
        <v>1</v>
      </c>
      <c r="G219" t="b">
        <f t="shared" si="36"/>
        <v>0</v>
      </c>
      <c r="H219" t="b">
        <f t="shared" si="37"/>
        <v>0</v>
      </c>
      <c r="I219">
        <f t="shared" si="38"/>
        <v>1</v>
      </c>
      <c r="J219" t="str">
        <f t="shared" si="34"/>
        <v>C</v>
      </c>
      <c r="K219">
        <f t="shared" si="33"/>
        <v>2</v>
      </c>
      <c r="L219" t="b">
        <f t="shared" ref="L219:L282" si="42">AND(K219=5,C219&gt;=20)</f>
        <v>0</v>
      </c>
      <c r="M219">
        <f t="shared" si="41"/>
        <v>1</v>
      </c>
      <c r="O219" t="b">
        <f t="shared" si="39"/>
        <v>0</v>
      </c>
      <c r="P219" t="b">
        <f t="shared" si="40"/>
        <v>1</v>
      </c>
    </row>
    <row r="220" spans="1:16" x14ac:dyDescent="0.25">
      <c r="A220">
        <v>216</v>
      </c>
      <c r="B220">
        <v>20.3</v>
      </c>
      <c r="C220">
        <v>1</v>
      </c>
      <c r="D220" t="s">
        <v>5</v>
      </c>
      <c r="E220">
        <v>2</v>
      </c>
      <c r="F220" t="b">
        <f t="shared" si="35"/>
        <v>1</v>
      </c>
      <c r="G220" t="b">
        <f t="shared" si="36"/>
        <v>1</v>
      </c>
      <c r="H220" t="b">
        <f t="shared" si="37"/>
        <v>1</v>
      </c>
      <c r="I220">
        <f t="shared" si="38"/>
        <v>1</v>
      </c>
      <c r="J220" t="str">
        <f t="shared" si="34"/>
        <v>C</v>
      </c>
      <c r="K220">
        <f t="shared" si="33"/>
        <v>2</v>
      </c>
      <c r="L220" t="b">
        <f t="shared" si="42"/>
        <v>0</v>
      </c>
      <c r="M220">
        <f t="shared" si="41"/>
        <v>2</v>
      </c>
      <c r="O220" t="b">
        <f t="shared" si="39"/>
        <v>1</v>
      </c>
      <c r="P220" t="b">
        <f t="shared" si="40"/>
        <v>1</v>
      </c>
    </row>
    <row r="221" spans="1:16" x14ac:dyDescent="0.25">
      <c r="A221">
        <v>217</v>
      </c>
      <c r="B221">
        <v>18.5</v>
      </c>
      <c r="C221">
        <v>7</v>
      </c>
      <c r="D221" t="s">
        <v>5</v>
      </c>
      <c r="E221">
        <v>2</v>
      </c>
      <c r="F221" t="b">
        <f t="shared" si="35"/>
        <v>0</v>
      </c>
      <c r="G221" t="b">
        <f t="shared" si="36"/>
        <v>0</v>
      </c>
      <c r="H221" t="b">
        <f t="shared" si="37"/>
        <v>0</v>
      </c>
      <c r="I221">
        <f t="shared" si="38"/>
        <v>1</v>
      </c>
      <c r="J221" t="str">
        <f t="shared" si="34"/>
        <v>C</v>
      </c>
      <c r="K221">
        <f t="shared" si="33"/>
        <v>2</v>
      </c>
      <c r="L221" t="b">
        <f t="shared" si="42"/>
        <v>0</v>
      </c>
      <c r="M221">
        <f t="shared" si="41"/>
        <v>3</v>
      </c>
      <c r="O221" t="b">
        <f t="shared" si="39"/>
        <v>1</v>
      </c>
      <c r="P221" t="b">
        <f t="shared" si="40"/>
        <v>1</v>
      </c>
    </row>
    <row r="222" spans="1:16" x14ac:dyDescent="0.25">
      <c r="A222">
        <v>218</v>
      </c>
      <c r="B222">
        <v>18.2</v>
      </c>
      <c r="C222">
        <v>10</v>
      </c>
      <c r="D222" t="s">
        <v>5</v>
      </c>
      <c r="E222">
        <v>3</v>
      </c>
      <c r="F222" t="b">
        <f t="shared" si="35"/>
        <v>0</v>
      </c>
      <c r="G222" t="b">
        <f t="shared" si="36"/>
        <v>0</v>
      </c>
      <c r="H222" t="b">
        <f t="shared" si="37"/>
        <v>0</v>
      </c>
      <c r="I222">
        <f t="shared" si="38"/>
        <v>1</v>
      </c>
      <c r="J222" t="str">
        <f t="shared" si="34"/>
        <v>C</v>
      </c>
      <c r="K222">
        <f t="shared" si="33"/>
        <v>3</v>
      </c>
      <c r="L222" t="b">
        <f t="shared" si="42"/>
        <v>0</v>
      </c>
      <c r="M222">
        <f t="shared" si="41"/>
        <v>1</v>
      </c>
      <c r="O222" t="b">
        <f t="shared" si="39"/>
        <v>1</v>
      </c>
      <c r="P222" t="b">
        <f t="shared" si="40"/>
        <v>1</v>
      </c>
    </row>
    <row r="223" spans="1:16" x14ac:dyDescent="0.25">
      <c r="A223">
        <v>219</v>
      </c>
      <c r="B223">
        <v>19.100000000000001</v>
      </c>
      <c r="C223">
        <v>10</v>
      </c>
      <c r="D223" t="s">
        <v>5</v>
      </c>
      <c r="E223">
        <v>3</v>
      </c>
      <c r="F223" t="b">
        <f t="shared" si="35"/>
        <v>0</v>
      </c>
      <c r="G223" t="b">
        <f t="shared" si="36"/>
        <v>0</v>
      </c>
      <c r="H223" t="b">
        <f t="shared" si="37"/>
        <v>0</v>
      </c>
      <c r="I223">
        <f t="shared" si="38"/>
        <v>2</v>
      </c>
      <c r="J223" t="str">
        <f t="shared" si="34"/>
        <v>C</v>
      </c>
      <c r="K223">
        <f t="shared" si="33"/>
        <v>3</v>
      </c>
      <c r="L223" t="b">
        <f t="shared" si="42"/>
        <v>0</v>
      </c>
      <c r="M223">
        <f t="shared" si="41"/>
        <v>2</v>
      </c>
      <c r="O223" t="b">
        <f t="shared" si="39"/>
        <v>1</v>
      </c>
      <c r="P223" t="b">
        <f t="shared" si="40"/>
        <v>1</v>
      </c>
    </row>
    <row r="224" spans="1:16" x14ac:dyDescent="0.25">
      <c r="A224">
        <v>220</v>
      </c>
      <c r="B224">
        <v>20.9</v>
      </c>
      <c r="C224">
        <v>1</v>
      </c>
      <c r="D224" t="s">
        <v>5</v>
      </c>
      <c r="E224">
        <v>3</v>
      </c>
      <c r="F224" t="b">
        <f t="shared" si="35"/>
        <v>1</v>
      </c>
      <c r="G224" t="b">
        <f t="shared" si="36"/>
        <v>1</v>
      </c>
      <c r="H224" t="b">
        <f t="shared" si="37"/>
        <v>1</v>
      </c>
      <c r="I224">
        <f t="shared" si="38"/>
        <v>3</v>
      </c>
      <c r="J224" t="str">
        <f t="shared" si="34"/>
        <v>C</v>
      </c>
      <c r="K224">
        <f t="shared" si="33"/>
        <v>3</v>
      </c>
      <c r="L224" t="b">
        <f t="shared" si="42"/>
        <v>0</v>
      </c>
      <c r="M224">
        <f t="shared" si="41"/>
        <v>3</v>
      </c>
      <c r="O224" t="b">
        <f t="shared" si="39"/>
        <v>1</v>
      </c>
      <c r="P224" t="b">
        <f t="shared" si="40"/>
        <v>1</v>
      </c>
    </row>
    <row r="225" spans="1:16" x14ac:dyDescent="0.25">
      <c r="A225">
        <v>221</v>
      </c>
      <c r="B225">
        <v>22.5</v>
      </c>
      <c r="C225">
        <v>4</v>
      </c>
      <c r="D225" t="s">
        <v>5</v>
      </c>
      <c r="E225">
        <v>4</v>
      </c>
      <c r="F225" t="b">
        <f t="shared" si="35"/>
        <v>1</v>
      </c>
      <c r="G225" t="b">
        <f t="shared" si="36"/>
        <v>1</v>
      </c>
      <c r="H225" t="b">
        <f t="shared" si="37"/>
        <v>1</v>
      </c>
      <c r="I225">
        <f t="shared" si="38"/>
        <v>4</v>
      </c>
      <c r="J225" t="str">
        <f t="shared" si="34"/>
        <v>C</v>
      </c>
      <c r="K225">
        <f t="shared" si="33"/>
        <v>4</v>
      </c>
      <c r="L225" t="b">
        <f t="shared" si="42"/>
        <v>0</v>
      </c>
      <c r="M225">
        <f t="shared" si="41"/>
        <v>1</v>
      </c>
      <c r="O225" t="b">
        <f t="shared" si="39"/>
        <v>1</v>
      </c>
      <c r="P225" t="b">
        <f t="shared" si="40"/>
        <v>1</v>
      </c>
    </row>
    <row r="226" spans="1:16" x14ac:dyDescent="0.25">
      <c r="A226">
        <v>222</v>
      </c>
      <c r="B226">
        <v>23.2</v>
      </c>
      <c r="C226">
        <v>12</v>
      </c>
      <c r="D226" t="s">
        <v>5</v>
      </c>
      <c r="E226">
        <v>4</v>
      </c>
      <c r="F226" t="b">
        <f t="shared" si="35"/>
        <v>1</v>
      </c>
      <c r="G226" t="b">
        <f t="shared" si="36"/>
        <v>0</v>
      </c>
      <c r="H226" t="b">
        <f t="shared" si="37"/>
        <v>0</v>
      </c>
      <c r="I226">
        <f t="shared" si="38"/>
        <v>5</v>
      </c>
      <c r="J226" t="str">
        <f t="shared" si="34"/>
        <v>C</v>
      </c>
      <c r="K226">
        <f t="shared" si="33"/>
        <v>4</v>
      </c>
      <c r="L226" t="b">
        <f t="shared" si="42"/>
        <v>0</v>
      </c>
      <c r="M226">
        <f t="shared" si="41"/>
        <v>2</v>
      </c>
      <c r="O226" t="b">
        <f t="shared" si="39"/>
        <v>1</v>
      </c>
      <c r="P226" t="b">
        <f t="shared" si="40"/>
        <v>1</v>
      </c>
    </row>
    <row r="227" spans="1:16" x14ac:dyDescent="0.25">
      <c r="A227">
        <v>223</v>
      </c>
      <c r="B227">
        <v>22.4</v>
      </c>
      <c r="C227">
        <v>7</v>
      </c>
      <c r="D227" t="s">
        <v>5</v>
      </c>
      <c r="E227">
        <v>4</v>
      </c>
      <c r="F227" t="b">
        <f t="shared" si="35"/>
        <v>1</v>
      </c>
      <c r="G227" t="b">
        <f t="shared" si="36"/>
        <v>0</v>
      </c>
      <c r="H227" t="b">
        <f t="shared" si="37"/>
        <v>0</v>
      </c>
      <c r="I227">
        <f t="shared" si="38"/>
        <v>1</v>
      </c>
      <c r="J227" t="str">
        <f t="shared" si="34"/>
        <v>C</v>
      </c>
      <c r="K227">
        <f t="shared" si="33"/>
        <v>4</v>
      </c>
      <c r="L227" t="b">
        <f t="shared" si="42"/>
        <v>0</v>
      </c>
      <c r="M227">
        <f t="shared" si="41"/>
        <v>3</v>
      </c>
      <c r="O227" t="b">
        <f t="shared" si="39"/>
        <v>1</v>
      </c>
      <c r="P227" t="b">
        <f t="shared" si="40"/>
        <v>1</v>
      </c>
    </row>
    <row r="228" spans="1:16" x14ac:dyDescent="0.25">
      <c r="A228">
        <v>224</v>
      </c>
      <c r="B228">
        <v>20</v>
      </c>
      <c r="C228">
        <v>16</v>
      </c>
      <c r="D228" t="s">
        <v>5</v>
      </c>
      <c r="E228">
        <v>5</v>
      </c>
      <c r="F228" t="b">
        <f t="shared" si="35"/>
        <v>1</v>
      </c>
      <c r="G228" t="b">
        <f t="shared" si="36"/>
        <v>0</v>
      </c>
      <c r="H228" t="b">
        <f t="shared" si="37"/>
        <v>0</v>
      </c>
      <c r="I228">
        <f t="shared" si="38"/>
        <v>1</v>
      </c>
      <c r="J228" t="str">
        <f t="shared" si="34"/>
        <v>C</v>
      </c>
      <c r="K228">
        <f t="shared" si="33"/>
        <v>5</v>
      </c>
      <c r="L228" t="b">
        <f t="shared" si="42"/>
        <v>0</v>
      </c>
      <c r="M228">
        <f t="shared" si="41"/>
        <v>1</v>
      </c>
      <c r="O228" t="b">
        <f t="shared" si="39"/>
        <v>1</v>
      </c>
      <c r="P228" t="b">
        <f t="shared" si="40"/>
        <v>1</v>
      </c>
    </row>
    <row r="229" spans="1:16" x14ac:dyDescent="0.25">
      <c r="A229">
        <v>225</v>
      </c>
      <c r="B229">
        <v>16.399999999999999</v>
      </c>
      <c r="C229">
        <v>24</v>
      </c>
      <c r="D229" t="s">
        <v>5</v>
      </c>
      <c r="E229">
        <v>5</v>
      </c>
      <c r="F229" t="b">
        <f t="shared" si="35"/>
        <v>0</v>
      </c>
      <c r="G229" t="b">
        <f t="shared" si="36"/>
        <v>0</v>
      </c>
      <c r="H229" t="b">
        <f t="shared" si="37"/>
        <v>0</v>
      </c>
      <c r="I229">
        <f t="shared" si="38"/>
        <v>1</v>
      </c>
      <c r="J229" t="str">
        <f t="shared" si="34"/>
        <v>C</v>
      </c>
      <c r="K229">
        <f t="shared" ref="K229:K292" si="43">IF(K228=5,IF(L228,0,5),IF(K228=0,1,IF(M228=3,K228+1,K228)))</f>
        <v>5</v>
      </c>
      <c r="L229" t="b">
        <f t="shared" si="42"/>
        <v>1</v>
      </c>
      <c r="M229">
        <f t="shared" si="41"/>
        <v>2</v>
      </c>
      <c r="O229" t="b">
        <f t="shared" si="39"/>
        <v>1</v>
      </c>
      <c r="P229" t="b">
        <f t="shared" si="40"/>
        <v>1</v>
      </c>
    </row>
    <row r="230" spans="1:16" x14ac:dyDescent="0.25">
      <c r="A230">
        <v>226</v>
      </c>
      <c r="B230">
        <v>12.3</v>
      </c>
      <c r="C230">
        <v>0</v>
      </c>
      <c r="D230">
        <v>0</v>
      </c>
      <c r="E230">
        <v>0</v>
      </c>
      <c r="F230" t="b">
        <f t="shared" si="35"/>
        <v>0</v>
      </c>
      <c r="G230" t="b">
        <f t="shared" si="36"/>
        <v>1</v>
      </c>
      <c r="H230" t="b">
        <f t="shared" si="37"/>
        <v>0</v>
      </c>
      <c r="I230">
        <f t="shared" si="38"/>
        <v>1</v>
      </c>
      <c r="J230">
        <f t="shared" si="34"/>
        <v>0</v>
      </c>
      <c r="K230">
        <f t="shared" si="43"/>
        <v>0</v>
      </c>
      <c r="L230" t="b">
        <f t="shared" si="42"/>
        <v>0</v>
      </c>
      <c r="M230">
        <f t="shared" si="41"/>
        <v>1</v>
      </c>
      <c r="O230" t="b">
        <f t="shared" si="39"/>
        <v>1</v>
      </c>
      <c r="P230" t="b">
        <f t="shared" si="40"/>
        <v>1</v>
      </c>
    </row>
    <row r="231" spans="1:16" x14ac:dyDescent="0.25">
      <c r="A231">
        <v>227</v>
      </c>
      <c r="B231">
        <v>8.6999999999999993</v>
      </c>
      <c r="C231">
        <v>5</v>
      </c>
      <c r="D231" t="s">
        <v>6</v>
      </c>
      <c r="E231">
        <v>1</v>
      </c>
      <c r="F231" t="b">
        <f t="shared" si="35"/>
        <v>0</v>
      </c>
      <c r="G231" t="b">
        <f t="shared" si="36"/>
        <v>1</v>
      </c>
      <c r="H231" t="b">
        <f t="shared" si="37"/>
        <v>0</v>
      </c>
      <c r="I231">
        <f t="shared" si="38"/>
        <v>1</v>
      </c>
      <c r="J231" t="str">
        <f t="shared" si="34"/>
        <v>S</v>
      </c>
      <c r="K231">
        <f t="shared" si="43"/>
        <v>1</v>
      </c>
      <c r="L231" t="b">
        <f t="shared" si="42"/>
        <v>0</v>
      </c>
      <c r="M231">
        <f t="shared" si="41"/>
        <v>1</v>
      </c>
      <c r="O231" t="b">
        <f t="shared" si="39"/>
        <v>1</v>
      </c>
      <c r="P231" t="b">
        <f t="shared" si="40"/>
        <v>1</v>
      </c>
    </row>
    <row r="232" spans="1:16" x14ac:dyDescent="0.25">
      <c r="A232">
        <v>228</v>
      </c>
      <c r="B232">
        <v>6.4</v>
      </c>
      <c r="C232">
        <v>1</v>
      </c>
      <c r="D232" t="s">
        <v>6</v>
      </c>
      <c r="E232">
        <v>1</v>
      </c>
      <c r="F232" t="b">
        <f t="shared" si="35"/>
        <v>0</v>
      </c>
      <c r="G232" t="b">
        <f t="shared" si="36"/>
        <v>1</v>
      </c>
      <c r="H232" t="b">
        <f t="shared" si="37"/>
        <v>0</v>
      </c>
      <c r="I232">
        <f t="shared" si="38"/>
        <v>1</v>
      </c>
      <c r="J232" t="str">
        <f t="shared" si="34"/>
        <v>S</v>
      </c>
      <c r="K232">
        <f t="shared" si="43"/>
        <v>1</v>
      </c>
      <c r="L232" t="b">
        <f t="shared" si="42"/>
        <v>0</v>
      </c>
      <c r="M232">
        <f t="shared" si="41"/>
        <v>2</v>
      </c>
      <c r="O232" t="b">
        <f t="shared" si="39"/>
        <v>1</v>
      </c>
      <c r="P232" t="b">
        <f t="shared" si="40"/>
        <v>1</v>
      </c>
    </row>
    <row r="233" spans="1:16" x14ac:dyDescent="0.25">
      <c r="A233">
        <v>229</v>
      </c>
      <c r="B233">
        <v>5.6</v>
      </c>
      <c r="C233">
        <v>6</v>
      </c>
      <c r="D233" t="s">
        <v>6</v>
      </c>
      <c r="E233">
        <v>1</v>
      </c>
      <c r="F233" t="b">
        <f t="shared" si="35"/>
        <v>0</v>
      </c>
      <c r="G233" t="b">
        <f t="shared" si="36"/>
        <v>0</v>
      </c>
      <c r="H233" t="b">
        <f t="shared" si="37"/>
        <v>0</v>
      </c>
      <c r="I233">
        <f t="shared" si="38"/>
        <v>1</v>
      </c>
      <c r="J233" t="str">
        <f t="shared" si="34"/>
        <v>S</v>
      </c>
      <c r="K233">
        <f t="shared" si="43"/>
        <v>1</v>
      </c>
      <c r="L233" t="b">
        <f t="shared" si="42"/>
        <v>0</v>
      </c>
      <c r="M233">
        <f t="shared" si="41"/>
        <v>3</v>
      </c>
      <c r="O233" t="b">
        <f t="shared" si="39"/>
        <v>1</v>
      </c>
      <c r="P233" t="b">
        <f t="shared" si="40"/>
        <v>1</v>
      </c>
    </row>
    <row r="234" spans="1:16" x14ac:dyDescent="0.25">
      <c r="A234">
        <v>230</v>
      </c>
      <c r="B234">
        <v>6.4</v>
      </c>
      <c r="C234">
        <v>12</v>
      </c>
      <c r="D234" t="s">
        <v>6</v>
      </c>
      <c r="E234">
        <v>2</v>
      </c>
      <c r="F234" t="b">
        <f t="shared" si="35"/>
        <v>0</v>
      </c>
      <c r="G234" t="b">
        <f t="shared" si="36"/>
        <v>0</v>
      </c>
      <c r="H234" t="b">
        <f t="shared" si="37"/>
        <v>0</v>
      </c>
      <c r="I234">
        <f t="shared" si="38"/>
        <v>2</v>
      </c>
      <c r="J234" t="str">
        <f t="shared" si="34"/>
        <v>S</v>
      </c>
      <c r="K234">
        <f t="shared" si="43"/>
        <v>2</v>
      </c>
      <c r="L234" t="b">
        <f t="shared" si="42"/>
        <v>0</v>
      </c>
      <c r="M234">
        <f t="shared" si="41"/>
        <v>1</v>
      </c>
      <c r="O234" t="b">
        <f t="shared" si="39"/>
        <v>1</v>
      </c>
      <c r="P234" t="b">
        <f t="shared" si="40"/>
        <v>1</v>
      </c>
    </row>
    <row r="235" spans="1:16" x14ac:dyDescent="0.25">
      <c r="A235">
        <v>231</v>
      </c>
      <c r="B235">
        <v>8.1999999999999993</v>
      </c>
      <c r="C235">
        <v>3</v>
      </c>
      <c r="D235" t="s">
        <v>6</v>
      </c>
      <c r="E235">
        <v>2</v>
      </c>
      <c r="F235" t="b">
        <f t="shared" si="35"/>
        <v>0</v>
      </c>
      <c r="G235" t="b">
        <f t="shared" si="36"/>
        <v>1</v>
      </c>
      <c r="H235" t="b">
        <f t="shared" si="37"/>
        <v>0</v>
      </c>
      <c r="I235">
        <f t="shared" si="38"/>
        <v>3</v>
      </c>
      <c r="J235" t="str">
        <f t="shared" si="34"/>
        <v>S</v>
      </c>
      <c r="K235">
        <f t="shared" si="43"/>
        <v>2</v>
      </c>
      <c r="L235" t="b">
        <f t="shared" si="42"/>
        <v>0</v>
      </c>
      <c r="M235">
        <f t="shared" si="41"/>
        <v>2</v>
      </c>
      <c r="O235" t="b">
        <f t="shared" si="39"/>
        <v>1</v>
      </c>
      <c r="P235" t="b">
        <f t="shared" si="40"/>
        <v>1</v>
      </c>
    </row>
    <row r="236" spans="1:16" x14ac:dyDescent="0.25">
      <c r="A236">
        <v>232</v>
      </c>
      <c r="B236">
        <v>10</v>
      </c>
      <c r="C236">
        <v>12</v>
      </c>
      <c r="D236" t="s">
        <v>6</v>
      </c>
      <c r="E236">
        <v>2</v>
      </c>
      <c r="F236" t="b">
        <f t="shared" si="35"/>
        <v>0</v>
      </c>
      <c r="G236" t="b">
        <f t="shared" si="36"/>
        <v>0</v>
      </c>
      <c r="H236" t="b">
        <f t="shared" si="37"/>
        <v>0</v>
      </c>
      <c r="I236">
        <f t="shared" si="38"/>
        <v>4</v>
      </c>
      <c r="J236" t="str">
        <f t="shared" si="34"/>
        <v>S</v>
      </c>
      <c r="K236">
        <f t="shared" si="43"/>
        <v>2</v>
      </c>
      <c r="L236" t="b">
        <f t="shared" si="42"/>
        <v>0</v>
      </c>
      <c r="M236">
        <f t="shared" si="41"/>
        <v>3</v>
      </c>
      <c r="O236" t="b">
        <f t="shared" si="39"/>
        <v>1</v>
      </c>
      <c r="P236" t="b">
        <f t="shared" si="40"/>
        <v>1</v>
      </c>
    </row>
    <row r="237" spans="1:16" x14ac:dyDescent="0.25">
      <c r="A237">
        <v>233</v>
      </c>
      <c r="B237">
        <v>11.1</v>
      </c>
      <c r="C237">
        <v>17</v>
      </c>
      <c r="D237" t="s">
        <v>6</v>
      </c>
      <c r="E237">
        <v>3</v>
      </c>
      <c r="F237" t="b">
        <f t="shared" si="35"/>
        <v>0</v>
      </c>
      <c r="G237" t="b">
        <f t="shared" si="36"/>
        <v>0</v>
      </c>
      <c r="H237" t="b">
        <f t="shared" si="37"/>
        <v>0</v>
      </c>
      <c r="I237">
        <f t="shared" si="38"/>
        <v>5</v>
      </c>
      <c r="J237" t="str">
        <f t="shared" si="34"/>
        <v>S</v>
      </c>
      <c r="K237">
        <f t="shared" si="43"/>
        <v>3</v>
      </c>
      <c r="L237" t="b">
        <f t="shared" si="42"/>
        <v>0</v>
      </c>
      <c r="M237">
        <f t="shared" si="41"/>
        <v>1</v>
      </c>
      <c r="O237" t="b">
        <f t="shared" si="39"/>
        <v>1</v>
      </c>
      <c r="P237" t="b">
        <f t="shared" si="40"/>
        <v>1</v>
      </c>
    </row>
    <row r="238" spans="1:16" x14ac:dyDescent="0.25">
      <c r="A238">
        <v>234</v>
      </c>
      <c r="B238">
        <v>10.9</v>
      </c>
      <c r="C238">
        <v>16</v>
      </c>
      <c r="D238" t="s">
        <v>6</v>
      </c>
      <c r="E238">
        <v>3</v>
      </c>
      <c r="F238" t="b">
        <f t="shared" si="35"/>
        <v>0</v>
      </c>
      <c r="G238" t="b">
        <f t="shared" si="36"/>
        <v>0</v>
      </c>
      <c r="H238" t="b">
        <f t="shared" si="37"/>
        <v>0</v>
      </c>
      <c r="I238">
        <f t="shared" si="38"/>
        <v>1</v>
      </c>
      <c r="J238" t="str">
        <f t="shared" si="34"/>
        <v>S</v>
      </c>
      <c r="K238">
        <f t="shared" si="43"/>
        <v>3</v>
      </c>
      <c r="L238" t="b">
        <f t="shared" si="42"/>
        <v>0</v>
      </c>
      <c r="M238">
        <f t="shared" si="41"/>
        <v>2</v>
      </c>
      <c r="O238" t="b">
        <f t="shared" si="39"/>
        <v>1</v>
      </c>
      <c r="P238" t="b">
        <f t="shared" si="40"/>
        <v>1</v>
      </c>
    </row>
    <row r="239" spans="1:16" x14ac:dyDescent="0.25">
      <c r="A239">
        <v>235</v>
      </c>
      <c r="B239">
        <v>9.3000000000000007</v>
      </c>
      <c r="C239">
        <v>3</v>
      </c>
      <c r="D239" t="s">
        <v>6</v>
      </c>
      <c r="E239">
        <v>3</v>
      </c>
      <c r="F239" t="b">
        <f t="shared" si="35"/>
        <v>0</v>
      </c>
      <c r="G239" t="b">
        <f t="shared" si="36"/>
        <v>1</v>
      </c>
      <c r="H239" t="b">
        <f t="shared" si="37"/>
        <v>0</v>
      </c>
      <c r="I239">
        <f t="shared" si="38"/>
        <v>1</v>
      </c>
      <c r="J239" t="str">
        <f t="shared" si="34"/>
        <v>S</v>
      </c>
      <c r="K239">
        <f t="shared" si="43"/>
        <v>3</v>
      </c>
      <c r="L239" t="b">
        <f t="shared" si="42"/>
        <v>0</v>
      </c>
      <c r="M239">
        <f t="shared" si="41"/>
        <v>3</v>
      </c>
      <c r="O239" t="b">
        <f t="shared" si="39"/>
        <v>1</v>
      </c>
      <c r="P239" t="b">
        <f t="shared" si="40"/>
        <v>1</v>
      </c>
    </row>
    <row r="240" spans="1:16" x14ac:dyDescent="0.25">
      <c r="A240">
        <v>236</v>
      </c>
      <c r="B240">
        <v>6.6</v>
      </c>
      <c r="C240">
        <v>21</v>
      </c>
      <c r="D240" t="s">
        <v>6</v>
      </c>
      <c r="E240">
        <v>4</v>
      </c>
      <c r="F240" t="b">
        <f t="shared" si="35"/>
        <v>0</v>
      </c>
      <c r="G240" t="b">
        <f t="shared" si="36"/>
        <v>0</v>
      </c>
      <c r="H240" t="b">
        <f t="shared" si="37"/>
        <v>0</v>
      </c>
      <c r="I240">
        <f t="shared" si="38"/>
        <v>1</v>
      </c>
      <c r="J240" t="str">
        <f t="shared" si="34"/>
        <v>S</v>
      </c>
      <c r="K240">
        <f t="shared" si="43"/>
        <v>4</v>
      </c>
      <c r="L240" t="b">
        <f t="shared" si="42"/>
        <v>0</v>
      </c>
      <c r="M240">
        <f t="shared" si="41"/>
        <v>1</v>
      </c>
      <c r="O240" t="b">
        <f t="shared" si="39"/>
        <v>1</v>
      </c>
      <c r="P240" t="b">
        <f t="shared" si="40"/>
        <v>1</v>
      </c>
    </row>
    <row r="241" spans="1:16" x14ac:dyDescent="0.25">
      <c r="A241">
        <v>237</v>
      </c>
      <c r="B241">
        <v>3.6</v>
      </c>
      <c r="C241">
        <v>18</v>
      </c>
      <c r="D241" t="s">
        <v>6</v>
      </c>
      <c r="E241">
        <v>4</v>
      </c>
      <c r="F241" t="b">
        <f t="shared" si="35"/>
        <v>0</v>
      </c>
      <c r="G241" t="b">
        <f t="shared" si="36"/>
        <v>0</v>
      </c>
      <c r="H241" t="b">
        <f t="shared" si="37"/>
        <v>0</v>
      </c>
      <c r="I241">
        <f t="shared" si="38"/>
        <v>1</v>
      </c>
      <c r="J241" t="str">
        <f t="shared" si="34"/>
        <v>S</v>
      </c>
      <c r="K241">
        <f t="shared" si="43"/>
        <v>4</v>
      </c>
      <c r="L241" t="b">
        <f t="shared" si="42"/>
        <v>0</v>
      </c>
      <c r="M241">
        <f t="shared" si="41"/>
        <v>2</v>
      </c>
      <c r="O241" t="b">
        <f t="shared" si="39"/>
        <v>1</v>
      </c>
      <c r="P241" t="b">
        <f t="shared" si="40"/>
        <v>1</v>
      </c>
    </row>
    <row r="242" spans="1:16" x14ac:dyDescent="0.25">
      <c r="A242">
        <v>238</v>
      </c>
      <c r="B242">
        <v>1.2</v>
      </c>
      <c r="C242">
        <v>13</v>
      </c>
      <c r="D242" t="s">
        <v>6</v>
      </c>
      <c r="E242">
        <v>4</v>
      </c>
      <c r="F242" t="b">
        <f t="shared" si="35"/>
        <v>0</v>
      </c>
      <c r="G242" t="b">
        <f t="shared" si="36"/>
        <v>0</v>
      </c>
      <c r="H242" t="b">
        <f t="shared" si="37"/>
        <v>0</v>
      </c>
      <c r="I242">
        <f t="shared" si="38"/>
        <v>1</v>
      </c>
      <c r="J242" t="str">
        <f t="shared" si="34"/>
        <v>S</v>
      </c>
      <c r="K242">
        <f t="shared" si="43"/>
        <v>4</v>
      </c>
      <c r="L242" t="b">
        <f t="shared" si="42"/>
        <v>0</v>
      </c>
      <c r="M242">
        <f t="shared" si="41"/>
        <v>3</v>
      </c>
      <c r="O242" t="b">
        <f t="shared" si="39"/>
        <v>1</v>
      </c>
      <c r="P242" t="b">
        <f t="shared" si="40"/>
        <v>1</v>
      </c>
    </row>
    <row r="243" spans="1:16" x14ac:dyDescent="0.25">
      <c r="A243">
        <v>239</v>
      </c>
      <c r="B243">
        <v>0.2</v>
      </c>
      <c r="C243">
        <v>29</v>
      </c>
      <c r="D243" t="s">
        <v>6</v>
      </c>
      <c r="E243">
        <v>5</v>
      </c>
      <c r="F243" t="b">
        <f t="shared" si="35"/>
        <v>0</v>
      </c>
      <c r="G243" t="b">
        <f t="shared" si="36"/>
        <v>0</v>
      </c>
      <c r="H243" t="b">
        <f t="shared" si="37"/>
        <v>0</v>
      </c>
      <c r="I243">
        <f t="shared" si="38"/>
        <v>1</v>
      </c>
      <c r="J243" t="str">
        <f t="shared" si="34"/>
        <v>S</v>
      </c>
      <c r="K243">
        <f t="shared" si="43"/>
        <v>5</v>
      </c>
      <c r="L243" t="b">
        <f t="shared" si="42"/>
        <v>1</v>
      </c>
      <c r="M243">
        <f t="shared" si="41"/>
        <v>1</v>
      </c>
      <c r="O243" t="b">
        <f t="shared" si="39"/>
        <v>1</v>
      </c>
      <c r="P243" t="b">
        <f t="shared" si="40"/>
        <v>1</v>
      </c>
    </row>
    <row r="244" spans="1:16" x14ac:dyDescent="0.25">
      <c r="A244">
        <v>240</v>
      </c>
      <c r="B244">
        <v>0.9</v>
      </c>
      <c r="C244">
        <v>0</v>
      </c>
      <c r="D244">
        <v>0</v>
      </c>
      <c r="E244">
        <v>0</v>
      </c>
      <c r="F244" t="b">
        <f t="shared" si="35"/>
        <v>0</v>
      </c>
      <c r="G244" t="b">
        <f t="shared" si="36"/>
        <v>1</v>
      </c>
      <c r="H244" t="b">
        <f t="shared" si="37"/>
        <v>0</v>
      </c>
      <c r="I244">
        <f t="shared" si="38"/>
        <v>2</v>
      </c>
      <c r="J244">
        <f t="shared" si="34"/>
        <v>0</v>
      </c>
      <c r="K244">
        <f t="shared" si="43"/>
        <v>0</v>
      </c>
      <c r="L244" t="b">
        <f t="shared" si="42"/>
        <v>0</v>
      </c>
      <c r="M244">
        <f t="shared" si="41"/>
        <v>1</v>
      </c>
      <c r="O244" t="b">
        <f t="shared" si="39"/>
        <v>1</v>
      </c>
      <c r="P244" t="b">
        <f t="shared" si="40"/>
        <v>1</v>
      </c>
    </row>
    <row r="245" spans="1:16" x14ac:dyDescent="0.25">
      <c r="A245">
        <v>241</v>
      </c>
      <c r="B245">
        <v>3.2</v>
      </c>
      <c r="C245">
        <v>6</v>
      </c>
      <c r="D245" t="s">
        <v>6</v>
      </c>
      <c r="E245">
        <v>1</v>
      </c>
      <c r="F245" t="b">
        <f t="shared" si="35"/>
        <v>0</v>
      </c>
      <c r="G245" t="b">
        <f t="shared" si="36"/>
        <v>0</v>
      </c>
      <c r="H245" t="b">
        <f t="shared" si="37"/>
        <v>0</v>
      </c>
      <c r="I245">
        <f t="shared" si="38"/>
        <v>3</v>
      </c>
      <c r="J245" t="str">
        <f t="shared" si="34"/>
        <v>S</v>
      </c>
      <c r="K245">
        <f t="shared" si="43"/>
        <v>1</v>
      </c>
      <c r="L245" t="b">
        <f t="shared" si="42"/>
        <v>0</v>
      </c>
      <c r="M245">
        <f t="shared" si="41"/>
        <v>1</v>
      </c>
      <c r="O245" t="b">
        <f t="shared" si="39"/>
        <v>1</v>
      </c>
      <c r="P245" t="b">
        <f t="shared" si="40"/>
        <v>1</v>
      </c>
    </row>
    <row r="246" spans="1:16" x14ac:dyDescent="0.25">
      <c r="A246">
        <v>242</v>
      </c>
      <c r="B246">
        <v>6.6</v>
      </c>
      <c r="C246">
        <v>5</v>
      </c>
      <c r="D246" t="s">
        <v>6</v>
      </c>
      <c r="E246">
        <v>1</v>
      </c>
      <c r="F246" t="b">
        <f t="shared" si="35"/>
        <v>0</v>
      </c>
      <c r="G246" t="b">
        <f t="shared" si="36"/>
        <v>1</v>
      </c>
      <c r="H246" t="b">
        <f t="shared" si="37"/>
        <v>0</v>
      </c>
      <c r="I246">
        <f t="shared" si="38"/>
        <v>4</v>
      </c>
      <c r="J246" t="str">
        <f t="shared" si="34"/>
        <v>S</v>
      </c>
      <c r="K246">
        <f t="shared" si="43"/>
        <v>1</v>
      </c>
      <c r="L246" t="b">
        <f t="shared" si="42"/>
        <v>0</v>
      </c>
      <c r="M246">
        <f t="shared" si="41"/>
        <v>2</v>
      </c>
      <c r="O246" t="b">
        <f t="shared" si="39"/>
        <v>1</v>
      </c>
      <c r="P246" t="b">
        <f t="shared" si="40"/>
        <v>1</v>
      </c>
    </row>
    <row r="247" spans="1:16" x14ac:dyDescent="0.25">
      <c r="A247">
        <v>243</v>
      </c>
      <c r="B247">
        <v>10</v>
      </c>
      <c r="C247">
        <v>2</v>
      </c>
      <c r="D247" t="s">
        <v>6</v>
      </c>
      <c r="E247">
        <v>1</v>
      </c>
      <c r="F247" t="b">
        <f t="shared" si="35"/>
        <v>0</v>
      </c>
      <c r="G247" t="b">
        <f t="shared" si="36"/>
        <v>1</v>
      </c>
      <c r="H247" t="b">
        <f t="shared" si="37"/>
        <v>0</v>
      </c>
      <c r="I247">
        <f t="shared" si="38"/>
        <v>5</v>
      </c>
      <c r="J247" t="str">
        <f t="shared" si="34"/>
        <v>S</v>
      </c>
      <c r="K247">
        <f t="shared" si="43"/>
        <v>1</v>
      </c>
      <c r="L247" t="b">
        <f t="shared" si="42"/>
        <v>0</v>
      </c>
      <c r="M247">
        <f t="shared" si="41"/>
        <v>3</v>
      </c>
      <c r="O247" t="b">
        <f t="shared" si="39"/>
        <v>1</v>
      </c>
      <c r="P247" t="b">
        <f t="shared" si="40"/>
        <v>1</v>
      </c>
    </row>
    <row r="248" spans="1:16" x14ac:dyDescent="0.25">
      <c r="A248">
        <v>244</v>
      </c>
      <c r="B248">
        <v>12.7</v>
      </c>
      <c r="C248">
        <v>8</v>
      </c>
      <c r="D248" t="s">
        <v>6</v>
      </c>
      <c r="E248">
        <v>2</v>
      </c>
      <c r="F248" t="b">
        <f t="shared" si="35"/>
        <v>0</v>
      </c>
      <c r="G248" t="b">
        <f t="shared" si="36"/>
        <v>0</v>
      </c>
      <c r="H248" t="b">
        <f t="shared" si="37"/>
        <v>0</v>
      </c>
      <c r="I248">
        <f t="shared" si="38"/>
        <v>6</v>
      </c>
      <c r="J248" t="str">
        <f t="shared" si="34"/>
        <v>S</v>
      </c>
      <c r="K248">
        <f t="shared" si="43"/>
        <v>2</v>
      </c>
      <c r="L248" t="b">
        <f t="shared" si="42"/>
        <v>0</v>
      </c>
      <c r="M248">
        <f t="shared" si="41"/>
        <v>1</v>
      </c>
      <c r="O248" t="b">
        <f t="shared" si="39"/>
        <v>1</v>
      </c>
      <c r="P248" t="b">
        <f t="shared" si="40"/>
        <v>1</v>
      </c>
    </row>
    <row r="249" spans="1:16" x14ac:dyDescent="0.25">
      <c r="A249">
        <v>245</v>
      </c>
      <c r="B249">
        <v>14.1</v>
      </c>
      <c r="C249">
        <v>1</v>
      </c>
      <c r="D249" t="s">
        <v>6</v>
      </c>
      <c r="E249">
        <v>2</v>
      </c>
      <c r="F249" t="b">
        <f t="shared" si="35"/>
        <v>0</v>
      </c>
      <c r="G249" t="b">
        <f t="shared" si="36"/>
        <v>1</v>
      </c>
      <c r="H249" t="b">
        <f t="shared" si="37"/>
        <v>0</v>
      </c>
      <c r="I249">
        <f t="shared" si="38"/>
        <v>7</v>
      </c>
      <c r="J249" t="str">
        <f t="shared" si="34"/>
        <v>S</v>
      </c>
      <c r="K249">
        <f t="shared" si="43"/>
        <v>2</v>
      </c>
      <c r="L249" t="b">
        <f t="shared" si="42"/>
        <v>0</v>
      </c>
      <c r="M249">
        <f t="shared" si="41"/>
        <v>2</v>
      </c>
      <c r="O249" t="b">
        <f t="shared" si="39"/>
        <v>1</v>
      </c>
      <c r="P249" t="b">
        <f t="shared" si="40"/>
        <v>1</v>
      </c>
    </row>
    <row r="250" spans="1:16" x14ac:dyDescent="0.25">
      <c r="A250">
        <v>246</v>
      </c>
      <c r="B250">
        <v>14</v>
      </c>
      <c r="C250">
        <v>11</v>
      </c>
      <c r="D250" t="s">
        <v>6</v>
      </c>
      <c r="E250">
        <v>2</v>
      </c>
      <c r="F250" t="b">
        <f t="shared" si="35"/>
        <v>0</v>
      </c>
      <c r="G250" t="b">
        <f t="shared" si="36"/>
        <v>0</v>
      </c>
      <c r="H250" t="b">
        <f t="shared" si="37"/>
        <v>0</v>
      </c>
      <c r="I250">
        <f t="shared" si="38"/>
        <v>1</v>
      </c>
      <c r="J250" t="str">
        <f t="shared" si="34"/>
        <v>S</v>
      </c>
      <c r="K250">
        <f t="shared" si="43"/>
        <v>2</v>
      </c>
      <c r="L250" t="b">
        <f t="shared" si="42"/>
        <v>0</v>
      </c>
      <c r="M250">
        <f t="shared" si="41"/>
        <v>3</v>
      </c>
      <c r="O250" t="b">
        <f t="shared" si="39"/>
        <v>1</v>
      </c>
      <c r="P250" t="b">
        <f t="shared" si="40"/>
        <v>1</v>
      </c>
    </row>
    <row r="251" spans="1:16" x14ac:dyDescent="0.25">
      <c r="A251">
        <v>247</v>
      </c>
      <c r="B251">
        <v>12.7</v>
      </c>
      <c r="C251">
        <v>13</v>
      </c>
      <c r="D251" t="s">
        <v>6</v>
      </c>
      <c r="E251">
        <v>3</v>
      </c>
      <c r="F251" t="b">
        <f t="shared" si="35"/>
        <v>0</v>
      </c>
      <c r="G251" t="b">
        <f t="shared" si="36"/>
        <v>0</v>
      </c>
      <c r="H251" t="b">
        <f t="shared" si="37"/>
        <v>0</v>
      </c>
      <c r="I251">
        <f t="shared" si="38"/>
        <v>1</v>
      </c>
      <c r="J251" t="str">
        <f t="shared" si="34"/>
        <v>S</v>
      </c>
      <c r="K251">
        <f t="shared" si="43"/>
        <v>3</v>
      </c>
      <c r="L251" t="b">
        <f t="shared" si="42"/>
        <v>0</v>
      </c>
      <c r="M251">
        <f t="shared" si="41"/>
        <v>1</v>
      </c>
      <c r="O251" t="b">
        <f t="shared" si="39"/>
        <v>1</v>
      </c>
      <c r="P251" t="b">
        <f t="shared" si="40"/>
        <v>1</v>
      </c>
    </row>
    <row r="252" spans="1:16" x14ac:dyDescent="0.25">
      <c r="A252">
        <v>248</v>
      </c>
      <c r="B252">
        <v>11.1</v>
      </c>
      <c r="C252">
        <v>18</v>
      </c>
      <c r="D252" t="s">
        <v>6</v>
      </c>
      <c r="E252">
        <v>3</v>
      </c>
      <c r="F252" t="b">
        <f t="shared" si="35"/>
        <v>0</v>
      </c>
      <c r="G252" t="b">
        <f t="shared" si="36"/>
        <v>0</v>
      </c>
      <c r="H252" t="b">
        <f t="shared" si="37"/>
        <v>0</v>
      </c>
      <c r="I252">
        <f t="shared" si="38"/>
        <v>1</v>
      </c>
      <c r="J252" t="str">
        <f t="shared" si="34"/>
        <v>S</v>
      </c>
      <c r="K252">
        <f t="shared" si="43"/>
        <v>3</v>
      </c>
      <c r="L252" t="b">
        <f t="shared" si="42"/>
        <v>0</v>
      </c>
      <c r="M252">
        <f t="shared" si="41"/>
        <v>2</v>
      </c>
      <c r="O252" t="b">
        <f t="shared" si="39"/>
        <v>1</v>
      </c>
      <c r="P252" t="b">
        <f t="shared" si="40"/>
        <v>1</v>
      </c>
    </row>
    <row r="253" spans="1:16" x14ac:dyDescent="0.25">
      <c r="A253">
        <v>249</v>
      </c>
      <c r="B253">
        <v>10</v>
      </c>
      <c r="C253">
        <v>15</v>
      </c>
      <c r="D253" t="s">
        <v>6</v>
      </c>
      <c r="E253">
        <v>3</v>
      </c>
      <c r="F253" t="b">
        <f t="shared" si="35"/>
        <v>0</v>
      </c>
      <c r="G253" t="b">
        <f t="shared" si="36"/>
        <v>0</v>
      </c>
      <c r="H253" t="b">
        <f t="shared" si="37"/>
        <v>0</v>
      </c>
      <c r="I253">
        <f t="shared" si="38"/>
        <v>1</v>
      </c>
      <c r="J253" t="str">
        <f t="shared" si="34"/>
        <v>S</v>
      </c>
      <c r="K253">
        <f t="shared" si="43"/>
        <v>3</v>
      </c>
      <c r="L253" t="b">
        <f t="shared" si="42"/>
        <v>0</v>
      </c>
      <c r="M253">
        <f t="shared" si="41"/>
        <v>3</v>
      </c>
      <c r="O253" t="b">
        <f t="shared" si="39"/>
        <v>1</v>
      </c>
      <c r="P253" t="b">
        <f t="shared" si="40"/>
        <v>1</v>
      </c>
    </row>
    <row r="254" spans="1:16" x14ac:dyDescent="0.25">
      <c r="A254">
        <v>250</v>
      </c>
      <c r="B254">
        <v>10.1</v>
      </c>
      <c r="C254">
        <v>12</v>
      </c>
      <c r="D254" t="s">
        <v>6</v>
      </c>
      <c r="E254">
        <v>4</v>
      </c>
      <c r="F254" t="b">
        <f t="shared" si="35"/>
        <v>0</v>
      </c>
      <c r="G254" t="b">
        <f t="shared" si="36"/>
        <v>0</v>
      </c>
      <c r="H254" t="b">
        <f t="shared" si="37"/>
        <v>0</v>
      </c>
      <c r="I254">
        <f t="shared" si="38"/>
        <v>2</v>
      </c>
      <c r="J254" t="str">
        <f t="shared" si="34"/>
        <v>S</v>
      </c>
      <c r="K254">
        <f t="shared" si="43"/>
        <v>4</v>
      </c>
      <c r="L254" t="b">
        <f t="shared" si="42"/>
        <v>0</v>
      </c>
      <c r="M254">
        <f t="shared" si="41"/>
        <v>1</v>
      </c>
      <c r="O254" t="b">
        <f t="shared" si="39"/>
        <v>1</v>
      </c>
      <c r="P254" t="b">
        <f t="shared" si="40"/>
        <v>1</v>
      </c>
    </row>
    <row r="255" spans="1:16" x14ac:dyDescent="0.25">
      <c r="A255">
        <v>251</v>
      </c>
      <c r="B255">
        <v>11.7</v>
      </c>
      <c r="C255">
        <v>2</v>
      </c>
      <c r="D255" t="s">
        <v>6</v>
      </c>
      <c r="E255">
        <v>4</v>
      </c>
      <c r="F255" t="b">
        <f t="shared" si="35"/>
        <v>0</v>
      </c>
      <c r="G255" t="b">
        <f t="shared" si="36"/>
        <v>1</v>
      </c>
      <c r="H255" t="b">
        <f t="shared" si="37"/>
        <v>0</v>
      </c>
      <c r="I255">
        <f t="shared" si="38"/>
        <v>3</v>
      </c>
      <c r="J255" t="str">
        <f t="shared" si="34"/>
        <v>S</v>
      </c>
      <c r="K255">
        <f t="shared" si="43"/>
        <v>4</v>
      </c>
      <c r="L255" t="b">
        <f t="shared" si="42"/>
        <v>0</v>
      </c>
      <c r="M255">
        <f t="shared" si="41"/>
        <v>2</v>
      </c>
      <c r="O255" t="b">
        <f t="shared" si="39"/>
        <v>1</v>
      </c>
      <c r="P255" t="b">
        <f t="shared" si="40"/>
        <v>1</v>
      </c>
    </row>
    <row r="256" spans="1:16" x14ac:dyDescent="0.25">
      <c r="A256">
        <v>252</v>
      </c>
      <c r="B256">
        <v>14.8</v>
      </c>
      <c r="C256">
        <v>21</v>
      </c>
      <c r="D256" t="s">
        <v>6</v>
      </c>
      <c r="E256">
        <v>4</v>
      </c>
      <c r="F256" t="b">
        <f t="shared" si="35"/>
        <v>0</v>
      </c>
      <c r="G256" t="b">
        <f t="shared" si="36"/>
        <v>0</v>
      </c>
      <c r="H256" t="b">
        <f t="shared" si="37"/>
        <v>0</v>
      </c>
      <c r="I256">
        <f t="shared" si="38"/>
        <v>4</v>
      </c>
      <c r="J256" t="str">
        <f t="shared" si="34"/>
        <v>S</v>
      </c>
      <c r="K256">
        <f t="shared" si="43"/>
        <v>4</v>
      </c>
      <c r="L256" t="b">
        <f t="shared" si="42"/>
        <v>0</v>
      </c>
      <c r="M256">
        <f t="shared" si="41"/>
        <v>3</v>
      </c>
      <c r="O256" t="b">
        <f t="shared" si="39"/>
        <v>1</v>
      </c>
      <c r="P256" t="b">
        <f t="shared" si="40"/>
        <v>1</v>
      </c>
    </row>
    <row r="257" spans="1:16" x14ac:dyDescent="0.25">
      <c r="A257">
        <v>253</v>
      </c>
      <c r="B257">
        <v>18.7</v>
      </c>
      <c r="C257">
        <v>28</v>
      </c>
      <c r="D257" t="s">
        <v>6</v>
      </c>
      <c r="E257">
        <v>5</v>
      </c>
      <c r="F257" t="b">
        <f t="shared" si="35"/>
        <v>0</v>
      </c>
      <c r="G257" t="b">
        <f t="shared" si="36"/>
        <v>0</v>
      </c>
      <c r="H257" t="b">
        <f t="shared" si="37"/>
        <v>0</v>
      </c>
      <c r="I257">
        <f t="shared" si="38"/>
        <v>5</v>
      </c>
      <c r="J257" t="str">
        <f t="shared" si="34"/>
        <v>S</v>
      </c>
      <c r="K257">
        <f t="shared" si="43"/>
        <v>5</v>
      </c>
      <c r="L257" t="b">
        <f t="shared" si="42"/>
        <v>1</v>
      </c>
      <c r="M257">
        <f t="shared" si="41"/>
        <v>1</v>
      </c>
      <c r="O257" t="b">
        <f t="shared" si="39"/>
        <v>1</v>
      </c>
      <c r="P257" t="b">
        <f t="shared" si="40"/>
        <v>1</v>
      </c>
    </row>
    <row r="258" spans="1:16" x14ac:dyDescent="0.25">
      <c r="A258">
        <v>254</v>
      </c>
      <c r="B258">
        <v>22.5</v>
      </c>
      <c r="C258">
        <v>0</v>
      </c>
      <c r="D258">
        <v>0</v>
      </c>
      <c r="E258">
        <v>0</v>
      </c>
      <c r="F258" t="b">
        <f t="shared" si="35"/>
        <v>1</v>
      </c>
      <c r="G258" t="b">
        <f t="shared" si="36"/>
        <v>1</v>
      </c>
      <c r="H258" t="b">
        <f t="shared" si="37"/>
        <v>1</v>
      </c>
      <c r="I258">
        <f t="shared" si="38"/>
        <v>6</v>
      </c>
      <c r="J258">
        <f t="shared" si="34"/>
        <v>0</v>
      </c>
      <c r="K258">
        <f t="shared" si="43"/>
        <v>0</v>
      </c>
      <c r="L258" t="b">
        <f t="shared" si="42"/>
        <v>0</v>
      </c>
      <c r="M258">
        <f t="shared" si="41"/>
        <v>1</v>
      </c>
      <c r="O258" t="b">
        <f t="shared" si="39"/>
        <v>1</v>
      </c>
      <c r="P258" t="b">
        <f t="shared" si="40"/>
        <v>1</v>
      </c>
    </row>
    <row r="259" spans="1:16" x14ac:dyDescent="0.25">
      <c r="A259">
        <v>255</v>
      </c>
      <c r="B259">
        <v>25.4</v>
      </c>
      <c r="C259">
        <v>3</v>
      </c>
      <c r="D259" t="s">
        <v>5</v>
      </c>
      <c r="E259">
        <v>1</v>
      </c>
      <c r="F259" t="b">
        <f t="shared" si="35"/>
        <v>1</v>
      </c>
      <c r="G259" t="b">
        <f t="shared" si="36"/>
        <v>1</v>
      </c>
      <c r="H259" t="b">
        <f t="shared" si="37"/>
        <v>1</v>
      </c>
      <c r="I259">
        <f t="shared" si="38"/>
        <v>7</v>
      </c>
      <c r="J259" t="str">
        <f t="shared" si="34"/>
        <v>C</v>
      </c>
      <c r="K259">
        <f t="shared" si="43"/>
        <v>1</v>
      </c>
      <c r="L259" t="b">
        <f t="shared" si="42"/>
        <v>0</v>
      </c>
      <c r="M259">
        <f t="shared" si="41"/>
        <v>1</v>
      </c>
      <c r="O259" t="b">
        <f t="shared" si="39"/>
        <v>1</v>
      </c>
      <c r="P259" t="b">
        <f t="shared" si="40"/>
        <v>1</v>
      </c>
    </row>
    <row r="260" spans="1:16" x14ac:dyDescent="0.25">
      <c r="A260">
        <v>256</v>
      </c>
      <c r="B260">
        <v>26.8</v>
      </c>
      <c r="C260">
        <v>5</v>
      </c>
      <c r="D260" t="s">
        <v>5</v>
      </c>
      <c r="E260">
        <v>1</v>
      </c>
      <c r="F260" t="b">
        <f t="shared" si="35"/>
        <v>1</v>
      </c>
      <c r="G260" t="b">
        <f t="shared" si="36"/>
        <v>1</v>
      </c>
      <c r="H260" t="b">
        <f t="shared" si="37"/>
        <v>1</v>
      </c>
      <c r="I260">
        <f t="shared" si="38"/>
        <v>8</v>
      </c>
      <c r="J260" t="str">
        <f t="shared" si="34"/>
        <v>C</v>
      </c>
      <c r="K260">
        <f t="shared" si="43"/>
        <v>1</v>
      </c>
      <c r="L260" t="b">
        <f t="shared" si="42"/>
        <v>0</v>
      </c>
      <c r="M260">
        <f t="shared" si="41"/>
        <v>2</v>
      </c>
      <c r="O260" t="b">
        <f t="shared" si="39"/>
        <v>1</v>
      </c>
      <c r="P260" t="b">
        <f t="shared" si="40"/>
        <v>1</v>
      </c>
    </row>
    <row r="261" spans="1:16" x14ac:dyDescent="0.25">
      <c r="A261">
        <v>257</v>
      </c>
      <c r="B261">
        <v>26.5</v>
      </c>
      <c r="C261">
        <v>5</v>
      </c>
      <c r="D261" t="s">
        <v>5</v>
      </c>
      <c r="E261">
        <v>1</v>
      </c>
      <c r="F261" t="b">
        <f t="shared" si="35"/>
        <v>1</v>
      </c>
      <c r="G261" t="b">
        <f t="shared" si="36"/>
        <v>1</v>
      </c>
      <c r="H261" t="b">
        <f t="shared" si="37"/>
        <v>1</v>
      </c>
      <c r="I261">
        <f t="shared" si="38"/>
        <v>1</v>
      </c>
      <c r="J261" t="str">
        <f t="shared" ref="J261:J324" si="44">IF(K261=0,0,IF(K260=0,IF(B261&gt;=10,"C","S"),J260))</f>
        <v>C</v>
      </c>
      <c r="K261">
        <f t="shared" si="43"/>
        <v>1</v>
      </c>
      <c r="L261" t="b">
        <f t="shared" si="42"/>
        <v>0</v>
      </c>
      <c r="M261">
        <f t="shared" si="41"/>
        <v>3</v>
      </c>
      <c r="O261" t="b">
        <f t="shared" si="39"/>
        <v>1</v>
      </c>
      <c r="P261" t="b">
        <f t="shared" si="40"/>
        <v>1</v>
      </c>
    </row>
    <row r="262" spans="1:16" x14ac:dyDescent="0.25">
      <c r="A262">
        <v>258</v>
      </c>
      <c r="B262">
        <v>24.9</v>
      </c>
      <c r="C262">
        <v>7</v>
      </c>
      <c r="D262" t="s">
        <v>5</v>
      </c>
      <c r="E262">
        <v>2</v>
      </c>
      <c r="F262" t="b">
        <f t="shared" ref="F262:F325" si="45">B262&gt;=20</f>
        <v>1</v>
      </c>
      <c r="G262" t="b">
        <f t="shared" ref="G262:G325" si="46">C262&lt;=5</f>
        <v>0</v>
      </c>
      <c r="H262" t="b">
        <f t="shared" ref="H262:H325" si="47">AND(F262:G262)</f>
        <v>0</v>
      </c>
      <c r="I262">
        <f t="shared" ref="I262:I325" si="48">IF(B262&gt;B261,I261+1,1)</f>
        <v>1</v>
      </c>
      <c r="J262" t="str">
        <f t="shared" si="44"/>
        <v>C</v>
      </c>
      <c r="K262">
        <f t="shared" si="43"/>
        <v>2</v>
      </c>
      <c r="L262" t="b">
        <f t="shared" si="42"/>
        <v>0</v>
      </c>
      <c r="M262">
        <f t="shared" si="41"/>
        <v>1</v>
      </c>
      <c r="O262" t="b">
        <f t="shared" ref="O262:O304" si="49">K262=E262</f>
        <v>1</v>
      </c>
      <c r="P262" t="b">
        <f t="shared" ref="P262:P304" si="50">J262=D262</f>
        <v>1</v>
      </c>
    </row>
    <row r="263" spans="1:16" x14ac:dyDescent="0.25">
      <c r="A263">
        <v>259</v>
      </c>
      <c r="B263">
        <v>22.6</v>
      </c>
      <c r="C263">
        <v>1</v>
      </c>
      <c r="D263" t="s">
        <v>5</v>
      </c>
      <c r="E263">
        <v>2</v>
      </c>
      <c r="F263" t="b">
        <f t="shared" si="45"/>
        <v>1</v>
      </c>
      <c r="G263" t="b">
        <f t="shared" si="46"/>
        <v>1</v>
      </c>
      <c r="H263" t="b">
        <f t="shared" si="47"/>
        <v>1</v>
      </c>
      <c r="I263">
        <f t="shared" si="48"/>
        <v>1</v>
      </c>
      <c r="J263" t="str">
        <f t="shared" si="44"/>
        <v>C</v>
      </c>
      <c r="K263">
        <f t="shared" si="43"/>
        <v>2</v>
      </c>
      <c r="L263" t="b">
        <f t="shared" si="42"/>
        <v>0</v>
      </c>
      <c r="M263">
        <f t="shared" ref="M263:M326" si="51">COUNTIF(K261:K263,K263)</f>
        <v>2</v>
      </c>
      <c r="O263" t="b">
        <f t="shared" si="49"/>
        <v>1</v>
      </c>
      <c r="P263" t="b">
        <f t="shared" si="50"/>
        <v>1</v>
      </c>
    </row>
    <row r="264" spans="1:16" x14ac:dyDescent="0.25">
      <c r="A264">
        <v>260</v>
      </c>
      <c r="B264">
        <v>20.7</v>
      </c>
      <c r="C264">
        <v>6</v>
      </c>
      <c r="D264" t="s">
        <v>5</v>
      </c>
      <c r="E264">
        <v>2</v>
      </c>
      <c r="F264" t="b">
        <f t="shared" si="45"/>
        <v>1</v>
      </c>
      <c r="G264" t="b">
        <f t="shared" si="46"/>
        <v>0</v>
      </c>
      <c r="H264" t="b">
        <f t="shared" si="47"/>
        <v>0</v>
      </c>
      <c r="I264">
        <f t="shared" si="48"/>
        <v>1</v>
      </c>
      <c r="J264" t="str">
        <f t="shared" si="44"/>
        <v>C</v>
      </c>
      <c r="K264">
        <f t="shared" si="43"/>
        <v>2</v>
      </c>
      <c r="L264" t="b">
        <f t="shared" si="42"/>
        <v>0</v>
      </c>
      <c r="M264">
        <f t="shared" si="51"/>
        <v>3</v>
      </c>
      <c r="O264" t="b">
        <f t="shared" si="49"/>
        <v>1</v>
      </c>
      <c r="P264" t="b">
        <f t="shared" si="50"/>
        <v>1</v>
      </c>
    </row>
    <row r="265" spans="1:16" x14ac:dyDescent="0.25">
      <c r="A265">
        <v>261</v>
      </c>
      <c r="B265">
        <v>19.899999999999999</v>
      </c>
      <c r="C265">
        <v>6</v>
      </c>
      <c r="D265" t="s">
        <v>5</v>
      </c>
      <c r="E265">
        <v>3</v>
      </c>
      <c r="F265" t="b">
        <f t="shared" si="45"/>
        <v>0</v>
      </c>
      <c r="G265" t="b">
        <f t="shared" si="46"/>
        <v>0</v>
      </c>
      <c r="H265" t="b">
        <f t="shared" si="47"/>
        <v>0</v>
      </c>
      <c r="I265">
        <f t="shared" si="48"/>
        <v>1</v>
      </c>
      <c r="J265" t="str">
        <f t="shared" si="44"/>
        <v>C</v>
      </c>
      <c r="K265">
        <f t="shared" si="43"/>
        <v>3</v>
      </c>
      <c r="L265" t="b">
        <f t="shared" si="42"/>
        <v>0</v>
      </c>
      <c r="M265">
        <f t="shared" si="51"/>
        <v>1</v>
      </c>
      <c r="O265" t="b">
        <f t="shared" si="49"/>
        <v>1</v>
      </c>
      <c r="P265" t="b">
        <f t="shared" si="50"/>
        <v>1</v>
      </c>
    </row>
    <row r="266" spans="1:16" x14ac:dyDescent="0.25">
      <c r="A266">
        <v>262</v>
      </c>
      <c r="B266">
        <v>20.399999999999999</v>
      </c>
      <c r="C266">
        <v>10</v>
      </c>
      <c r="D266" t="s">
        <v>5</v>
      </c>
      <c r="E266">
        <v>3</v>
      </c>
      <c r="F266" t="b">
        <f t="shared" si="45"/>
        <v>1</v>
      </c>
      <c r="G266" t="b">
        <f t="shared" si="46"/>
        <v>0</v>
      </c>
      <c r="H266" t="b">
        <f t="shared" si="47"/>
        <v>0</v>
      </c>
      <c r="I266">
        <f t="shared" si="48"/>
        <v>2</v>
      </c>
      <c r="J266" t="str">
        <f t="shared" si="44"/>
        <v>C</v>
      </c>
      <c r="K266">
        <f t="shared" si="43"/>
        <v>3</v>
      </c>
      <c r="L266" t="b">
        <f t="shared" si="42"/>
        <v>0</v>
      </c>
      <c r="M266">
        <f t="shared" si="51"/>
        <v>2</v>
      </c>
      <c r="O266" t="b">
        <f t="shared" si="49"/>
        <v>1</v>
      </c>
      <c r="P266" t="b">
        <f t="shared" si="50"/>
        <v>1</v>
      </c>
    </row>
    <row r="267" spans="1:16" x14ac:dyDescent="0.25">
      <c r="A267">
        <v>263</v>
      </c>
      <c r="B267">
        <v>22.3</v>
      </c>
      <c r="C267">
        <v>16</v>
      </c>
      <c r="D267" t="s">
        <v>5</v>
      </c>
      <c r="E267">
        <v>3</v>
      </c>
      <c r="F267" t="b">
        <f t="shared" si="45"/>
        <v>1</v>
      </c>
      <c r="G267" t="b">
        <f t="shared" si="46"/>
        <v>0</v>
      </c>
      <c r="H267" t="b">
        <f t="shared" si="47"/>
        <v>0</v>
      </c>
      <c r="I267">
        <f t="shared" si="48"/>
        <v>3</v>
      </c>
      <c r="J267" t="str">
        <f t="shared" si="44"/>
        <v>C</v>
      </c>
      <c r="K267">
        <f t="shared" si="43"/>
        <v>3</v>
      </c>
      <c r="L267" t="b">
        <f t="shared" si="42"/>
        <v>0</v>
      </c>
      <c r="M267">
        <f t="shared" si="51"/>
        <v>3</v>
      </c>
      <c r="O267" t="b">
        <f t="shared" si="49"/>
        <v>1</v>
      </c>
      <c r="P267" t="b">
        <f t="shared" si="50"/>
        <v>1</v>
      </c>
    </row>
    <row r="268" spans="1:16" x14ac:dyDescent="0.25">
      <c r="A268">
        <v>264</v>
      </c>
      <c r="B268">
        <v>24.8</v>
      </c>
      <c r="C268">
        <v>9</v>
      </c>
      <c r="D268" t="s">
        <v>5</v>
      </c>
      <c r="E268">
        <v>4</v>
      </c>
      <c r="F268" t="b">
        <f t="shared" si="45"/>
        <v>1</v>
      </c>
      <c r="G268" t="b">
        <f t="shared" si="46"/>
        <v>0</v>
      </c>
      <c r="H268" t="b">
        <f t="shared" si="47"/>
        <v>0</v>
      </c>
      <c r="I268">
        <f t="shared" si="48"/>
        <v>4</v>
      </c>
      <c r="J268" t="str">
        <f t="shared" si="44"/>
        <v>C</v>
      </c>
      <c r="K268">
        <f t="shared" si="43"/>
        <v>4</v>
      </c>
      <c r="L268" t="b">
        <f t="shared" si="42"/>
        <v>0</v>
      </c>
      <c r="M268">
        <f t="shared" si="51"/>
        <v>1</v>
      </c>
      <c r="O268" t="b">
        <f t="shared" si="49"/>
        <v>1</v>
      </c>
      <c r="P268" t="b">
        <f t="shared" si="50"/>
        <v>1</v>
      </c>
    </row>
    <row r="269" spans="1:16" x14ac:dyDescent="0.25">
      <c r="A269">
        <v>265</v>
      </c>
      <c r="B269">
        <v>27.2</v>
      </c>
      <c r="C269">
        <v>18</v>
      </c>
      <c r="D269" t="s">
        <v>5</v>
      </c>
      <c r="E269">
        <v>4</v>
      </c>
      <c r="F269" t="b">
        <f t="shared" si="45"/>
        <v>1</v>
      </c>
      <c r="G269" t="b">
        <f t="shared" si="46"/>
        <v>0</v>
      </c>
      <c r="H269" t="b">
        <f t="shared" si="47"/>
        <v>0</v>
      </c>
      <c r="I269">
        <f t="shared" si="48"/>
        <v>5</v>
      </c>
      <c r="J269" t="str">
        <f t="shared" si="44"/>
        <v>C</v>
      </c>
      <c r="K269">
        <f t="shared" si="43"/>
        <v>4</v>
      </c>
      <c r="L269" t="b">
        <f t="shared" si="42"/>
        <v>0</v>
      </c>
      <c r="M269">
        <f t="shared" si="51"/>
        <v>2</v>
      </c>
      <c r="O269" t="b">
        <f t="shared" si="49"/>
        <v>1</v>
      </c>
      <c r="P269" t="b">
        <f t="shared" si="50"/>
        <v>1</v>
      </c>
    </row>
    <row r="270" spans="1:16" x14ac:dyDescent="0.25">
      <c r="A270">
        <v>266</v>
      </c>
      <c r="B270">
        <v>28.6</v>
      </c>
      <c r="C270">
        <v>4</v>
      </c>
      <c r="D270" t="s">
        <v>5</v>
      </c>
      <c r="E270">
        <v>4</v>
      </c>
      <c r="F270" t="b">
        <f t="shared" si="45"/>
        <v>1</v>
      </c>
      <c r="G270" t="b">
        <f t="shared" si="46"/>
        <v>1</v>
      </c>
      <c r="H270" t="b">
        <f t="shared" si="47"/>
        <v>1</v>
      </c>
      <c r="I270">
        <f t="shared" si="48"/>
        <v>6</v>
      </c>
      <c r="J270" t="str">
        <f t="shared" si="44"/>
        <v>C</v>
      </c>
      <c r="K270">
        <f t="shared" si="43"/>
        <v>4</v>
      </c>
      <c r="L270" t="b">
        <f t="shared" si="42"/>
        <v>0</v>
      </c>
      <c r="M270">
        <f t="shared" si="51"/>
        <v>3</v>
      </c>
      <c r="O270" t="b">
        <f t="shared" si="49"/>
        <v>1</v>
      </c>
      <c r="P270" t="b">
        <f t="shared" si="50"/>
        <v>1</v>
      </c>
    </row>
    <row r="271" spans="1:16" x14ac:dyDescent="0.25">
      <c r="A271">
        <v>267</v>
      </c>
      <c r="B271">
        <v>28.4</v>
      </c>
      <c r="C271">
        <v>22</v>
      </c>
      <c r="D271" t="s">
        <v>5</v>
      </c>
      <c r="E271">
        <v>5</v>
      </c>
      <c r="F271" t="b">
        <f t="shared" si="45"/>
        <v>1</v>
      </c>
      <c r="G271" t="b">
        <f t="shared" si="46"/>
        <v>0</v>
      </c>
      <c r="H271" t="b">
        <f t="shared" si="47"/>
        <v>0</v>
      </c>
      <c r="I271">
        <f t="shared" si="48"/>
        <v>1</v>
      </c>
      <c r="J271" t="str">
        <f t="shared" si="44"/>
        <v>C</v>
      </c>
      <c r="K271">
        <f t="shared" si="43"/>
        <v>5</v>
      </c>
      <c r="L271" t="b">
        <f t="shared" si="42"/>
        <v>1</v>
      </c>
      <c r="M271">
        <f t="shared" si="51"/>
        <v>1</v>
      </c>
      <c r="O271" t="b">
        <f t="shared" si="49"/>
        <v>1</v>
      </c>
      <c r="P271" t="b">
        <f t="shared" si="50"/>
        <v>1</v>
      </c>
    </row>
    <row r="272" spans="1:16" x14ac:dyDescent="0.25">
      <c r="A272">
        <v>268</v>
      </c>
      <c r="B272">
        <v>26.5</v>
      </c>
      <c r="C272">
        <v>0</v>
      </c>
      <c r="D272">
        <v>0</v>
      </c>
      <c r="E272">
        <v>0</v>
      </c>
      <c r="F272" t="b">
        <f t="shared" si="45"/>
        <v>1</v>
      </c>
      <c r="G272" t="b">
        <f t="shared" si="46"/>
        <v>1</v>
      </c>
      <c r="H272" t="b">
        <f t="shared" si="47"/>
        <v>1</v>
      </c>
      <c r="I272">
        <f t="shared" si="48"/>
        <v>1</v>
      </c>
      <c r="J272">
        <f t="shared" si="44"/>
        <v>0</v>
      </c>
      <c r="K272">
        <f t="shared" si="43"/>
        <v>0</v>
      </c>
      <c r="L272" t="b">
        <f t="shared" si="42"/>
        <v>0</v>
      </c>
      <c r="M272">
        <f t="shared" si="51"/>
        <v>1</v>
      </c>
      <c r="O272" t="b">
        <f t="shared" si="49"/>
        <v>1</v>
      </c>
      <c r="P272" t="b">
        <f t="shared" si="50"/>
        <v>1</v>
      </c>
    </row>
    <row r="273" spans="1:16" x14ac:dyDescent="0.25">
      <c r="A273">
        <v>269</v>
      </c>
      <c r="B273">
        <v>23.3</v>
      </c>
      <c r="C273">
        <v>4</v>
      </c>
      <c r="D273" t="s">
        <v>5</v>
      </c>
      <c r="E273">
        <v>1</v>
      </c>
      <c r="F273" t="b">
        <f t="shared" si="45"/>
        <v>1</v>
      </c>
      <c r="G273" t="b">
        <f t="shared" si="46"/>
        <v>1</v>
      </c>
      <c r="H273" t="b">
        <f t="shared" si="47"/>
        <v>1</v>
      </c>
      <c r="I273">
        <f t="shared" si="48"/>
        <v>1</v>
      </c>
      <c r="J273" t="str">
        <f t="shared" si="44"/>
        <v>C</v>
      </c>
      <c r="K273">
        <f t="shared" si="43"/>
        <v>1</v>
      </c>
      <c r="L273" t="b">
        <f t="shared" si="42"/>
        <v>0</v>
      </c>
      <c r="M273">
        <f t="shared" si="51"/>
        <v>1</v>
      </c>
      <c r="O273" t="b">
        <f t="shared" si="49"/>
        <v>1</v>
      </c>
      <c r="P273" t="b">
        <f t="shared" si="50"/>
        <v>1</v>
      </c>
    </row>
    <row r="274" spans="1:16" x14ac:dyDescent="0.25">
      <c r="A274">
        <v>270</v>
      </c>
      <c r="B274">
        <v>19.5</v>
      </c>
      <c r="C274">
        <v>6</v>
      </c>
      <c r="D274" t="s">
        <v>5</v>
      </c>
      <c r="E274">
        <v>1</v>
      </c>
      <c r="F274" t="b">
        <f t="shared" si="45"/>
        <v>0</v>
      </c>
      <c r="G274" t="b">
        <f t="shared" si="46"/>
        <v>0</v>
      </c>
      <c r="H274" t="b">
        <f t="shared" si="47"/>
        <v>0</v>
      </c>
      <c r="I274">
        <f t="shared" si="48"/>
        <v>1</v>
      </c>
      <c r="J274" t="str">
        <f t="shared" si="44"/>
        <v>C</v>
      </c>
      <c r="K274">
        <f t="shared" si="43"/>
        <v>1</v>
      </c>
      <c r="L274" t="b">
        <f t="shared" si="42"/>
        <v>0</v>
      </c>
      <c r="M274">
        <f t="shared" si="51"/>
        <v>2</v>
      </c>
      <c r="O274" t="b">
        <f t="shared" si="49"/>
        <v>1</v>
      </c>
      <c r="P274" t="b">
        <f t="shared" si="50"/>
        <v>1</v>
      </c>
    </row>
    <row r="275" spans="1:16" x14ac:dyDescent="0.25">
      <c r="A275">
        <v>271</v>
      </c>
      <c r="B275">
        <v>16</v>
      </c>
      <c r="C275">
        <v>6</v>
      </c>
      <c r="D275" t="s">
        <v>5</v>
      </c>
      <c r="E275">
        <v>1</v>
      </c>
      <c r="F275" t="b">
        <f t="shared" si="45"/>
        <v>0</v>
      </c>
      <c r="G275" t="b">
        <f t="shared" si="46"/>
        <v>0</v>
      </c>
      <c r="H275" t="b">
        <f t="shared" si="47"/>
        <v>0</v>
      </c>
      <c r="I275">
        <f t="shared" si="48"/>
        <v>1</v>
      </c>
      <c r="J275" t="str">
        <f t="shared" si="44"/>
        <v>C</v>
      </c>
      <c r="K275">
        <f t="shared" si="43"/>
        <v>1</v>
      </c>
      <c r="L275" t="b">
        <f t="shared" si="42"/>
        <v>0</v>
      </c>
      <c r="M275">
        <f t="shared" si="51"/>
        <v>3</v>
      </c>
      <c r="O275" t="b">
        <f t="shared" si="49"/>
        <v>1</v>
      </c>
      <c r="P275" t="b">
        <f t="shared" si="50"/>
        <v>1</v>
      </c>
    </row>
    <row r="276" spans="1:16" x14ac:dyDescent="0.25">
      <c r="A276">
        <v>272</v>
      </c>
      <c r="B276">
        <v>13.7</v>
      </c>
      <c r="C276">
        <v>9</v>
      </c>
      <c r="D276" t="s">
        <v>5</v>
      </c>
      <c r="E276">
        <v>2</v>
      </c>
      <c r="F276" t="b">
        <f t="shared" si="45"/>
        <v>0</v>
      </c>
      <c r="G276" t="b">
        <f t="shared" si="46"/>
        <v>0</v>
      </c>
      <c r="H276" t="b">
        <f t="shared" si="47"/>
        <v>0</v>
      </c>
      <c r="I276">
        <f t="shared" si="48"/>
        <v>1</v>
      </c>
      <c r="J276" t="str">
        <f t="shared" si="44"/>
        <v>C</v>
      </c>
      <c r="K276">
        <f t="shared" si="43"/>
        <v>2</v>
      </c>
      <c r="L276" t="b">
        <f t="shared" si="42"/>
        <v>0</v>
      </c>
      <c r="M276">
        <f t="shared" si="51"/>
        <v>1</v>
      </c>
      <c r="O276" t="b">
        <f t="shared" si="49"/>
        <v>1</v>
      </c>
      <c r="P276" t="b">
        <f t="shared" si="50"/>
        <v>1</v>
      </c>
    </row>
    <row r="277" spans="1:16" x14ac:dyDescent="0.25">
      <c r="A277">
        <v>273</v>
      </c>
      <c r="B277">
        <v>12.9</v>
      </c>
      <c r="C277">
        <v>7</v>
      </c>
      <c r="D277" t="s">
        <v>5</v>
      </c>
      <c r="E277">
        <v>2</v>
      </c>
      <c r="F277" t="b">
        <f t="shared" si="45"/>
        <v>0</v>
      </c>
      <c r="G277" t="b">
        <f t="shared" si="46"/>
        <v>0</v>
      </c>
      <c r="H277" t="b">
        <f t="shared" si="47"/>
        <v>0</v>
      </c>
      <c r="I277">
        <f t="shared" si="48"/>
        <v>1</v>
      </c>
      <c r="J277" t="str">
        <f t="shared" si="44"/>
        <v>C</v>
      </c>
      <c r="K277">
        <f t="shared" si="43"/>
        <v>2</v>
      </c>
      <c r="L277" t="b">
        <f t="shared" si="42"/>
        <v>0</v>
      </c>
      <c r="M277">
        <f t="shared" si="51"/>
        <v>2</v>
      </c>
      <c r="O277" t="b">
        <f t="shared" si="49"/>
        <v>1</v>
      </c>
      <c r="P277" t="b">
        <f t="shared" si="50"/>
        <v>1</v>
      </c>
    </row>
    <row r="278" spans="1:16" x14ac:dyDescent="0.25">
      <c r="A278">
        <v>274</v>
      </c>
      <c r="B278">
        <v>13.5</v>
      </c>
      <c r="C278">
        <v>1</v>
      </c>
      <c r="D278" t="s">
        <v>5</v>
      </c>
      <c r="E278">
        <v>2</v>
      </c>
      <c r="F278" t="b">
        <f t="shared" si="45"/>
        <v>0</v>
      </c>
      <c r="G278" t="b">
        <f t="shared" si="46"/>
        <v>1</v>
      </c>
      <c r="H278" t="b">
        <f t="shared" si="47"/>
        <v>0</v>
      </c>
      <c r="I278">
        <f t="shared" si="48"/>
        <v>2</v>
      </c>
      <c r="J278" t="str">
        <f t="shared" si="44"/>
        <v>C</v>
      </c>
      <c r="K278">
        <f t="shared" si="43"/>
        <v>2</v>
      </c>
      <c r="L278" t="b">
        <f t="shared" si="42"/>
        <v>0</v>
      </c>
      <c r="M278">
        <f t="shared" si="51"/>
        <v>3</v>
      </c>
      <c r="O278" t="b">
        <f t="shared" si="49"/>
        <v>1</v>
      </c>
      <c r="P278" t="b">
        <f t="shared" si="50"/>
        <v>1</v>
      </c>
    </row>
    <row r="279" spans="1:16" x14ac:dyDescent="0.25">
      <c r="A279">
        <v>275</v>
      </c>
      <c r="B279">
        <v>15</v>
      </c>
      <c r="C279">
        <v>18</v>
      </c>
      <c r="D279" t="s">
        <v>5</v>
      </c>
      <c r="E279">
        <v>3</v>
      </c>
      <c r="F279" t="b">
        <f t="shared" si="45"/>
        <v>0</v>
      </c>
      <c r="G279" t="b">
        <f t="shared" si="46"/>
        <v>0</v>
      </c>
      <c r="H279" t="b">
        <f t="shared" si="47"/>
        <v>0</v>
      </c>
      <c r="I279">
        <f t="shared" si="48"/>
        <v>3</v>
      </c>
      <c r="J279" t="str">
        <f t="shared" si="44"/>
        <v>C</v>
      </c>
      <c r="K279">
        <f t="shared" si="43"/>
        <v>3</v>
      </c>
      <c r="L279" t="b">
        <f t="shared" si="42"/>
        <v>0</v>
      </c>
      <c r="M279">
        <f t="shared" si="51"/>
        <v>1</v>
      </c>
      <c r="O279" t="b">
        <f t="shared" si="49"/>
        <v>1</v>
      </c>
      <c r="P279" t="b">
        <f t="shared" si="50"/>
        <v>1</v>
      </c>
    </row>
    <row r="280" spans="1:16" x14ac:dyDescent="0.25">
      <c r="A280">
        <v>276</v>
      </c>
      <c r="B280">
        <v>16.399999999999999</v>
      </c>
      <c r="C280">
        <v>13</v>
      </c>
      <c r="D280" t="s">
        <v>5</v>
      </c>
      <c r="E280">
        <v>3</v>
      </c>
      <c r="F280" t="b">
        <f t="shared" si="45"/>
        <v>0</v>
      </c>
      <c r="G280" t="b">
        <f t="shared" si="46"/>
        <v>0</v>
      </c>
      <c r="H280" t="b">
        <f t="shared" si="47"/>
        <v>0</v>
      </c>
      <c r="I280">
        <f t="shared" si="48"/>
        <v>4</v>
      </c>
      <c r="J280" t="str">
        <f t="shared" si="44"/>
        <v>C</v>
      </c>
      <c r="K280">
        <f t="shared" si="43"/>
        <v>3</v>
      </c>
      <c r="L280" t="b">
        <f t="shared" si="42"/>
        <v>0</v>
      </c>
      <c r="M280">
        <f t="shared" si="51"/>
        <v>2</v>
      </c>
      <c r="O280" t="b">
        <f t="shared" si="49"/>
        <v>1</v>
      </c>
      <c r="P280" t="b">
        <f t="shared" si="50"/>
        <v>1</v>
      </c>
    </row>
    <row r="281" spans="1:16" x14ac:dyDescent="0.25">
      <c r="A281">
        <v>277</v>
      </c>
      <c r="B281">
        <v>17.100000000000001</v>
      </c>
      <c r="C281">
        <v>2</v>
      </c>
      <c r="D281" t="s">
        <v>5</v>
      </c>
      <c r="E281">
        <v>3</v>
      </c>
      <c r="F281" t="b">
        <f t="shared" si="45"/>
        <v>0</v>
      </c>
      <c r="G281" t="b">
        <f t="shared" si="46"/>
        <v>1</v>
      </c>
      <c r="H281" t="b">
        <f t="shared" si="47"/>
        <v>0</v>
      </c>
      <c r="I281">
        <f t="shared" si="48"/>
        <v>5</v>
      </c>
      <c r="J281" t="str">
        <f t="shared" si="44"/>
        <v>C</v>
      </c>
      <c r="K281">
        <f t="shared" si="43"/>
        <v>3</v>
      </c>
      <c r="L281" t="b">
        <f t="shared" si="42"/>
        <v>0</v>
      </c>
      <c r="M281">
        <f t="shared" si="51"/>
        <v>3</v>
      </c>
      <c r="O281" t="b">
        <f t="shared" si="49"/>
        <v>1</v>
      </c>
      <c r="P281" t="b">
        <f t="shared" si="50"/>
        <v>1</v>
      </c>
    </row>
    <row r="282" spans="1:16" x14ac:dyDescent="0.25">
      <c r="A282">
        <v>278</v>
      </c>
      <c r="B282">
        <v>16.3</v>
      </c>
      <c r="C282">
        <v>10</v>
      </c>
      <c r="D282" t="s">
        <v>5</v>
      </c>
      <c r="E282">
        <v>4</v>
      </c>
      <c r="F282" t="b">
        <f t="shared" si="45"/>
        <v>0</v>
      </c>
      <c r="G282" t="b">
        <f t="shared" si="46"/>
        <v>0</v>
      </c>
      <c r="H282" t="b">
        <f t="shared" si="47"/>
        <v>0</v>
      </c>
      <c r="I282">
        <f t="shared" si="48"/>
        <v>1</v>
      </c>
      <c r="J282" t="str">
        <f t="shared" si="44"/>
        <v>C</v>
      </c>
      <c r="K282">
        <f t="shared" si="43"/>
        <v>4</v>
      </c>
      <c r="L282" t="b">
        <f t="shared" si="42"/>
        <v>0</v>
      </c>
      <c r="M282">
        <f t="shared" si="51"/>
        <v>1</v>
      </c>
      <c r="O282" t="b">
        <f t="shared" si="49"/>
        <v>1</v>
      </c>
      <c r="P282" t="b">
        <f t="shared" si="50"/>
        <v>1</v>
      </c>
    </row>
    <row r="283" spans="1:16" x14ac:dyDescent="0.25">
      <c r="A283">
        <v>279</v>
      </c>
      <c r="B283">
        <v>14</v>
      </c>
      <c r="C283">
        <v>6</v>
      </c>
      <c r="D283" t="s">
        <v>5</v>
      </c>
      <c r="E283">
        <v>4</v>
      </c>
      <c r="F283" t="b">
        <f t="shared" si="45"/>
        <v>0</v>
      </c>
      <c r="G283" t="b">
        <f t="shared" si="46"/>
        <v>0</v>
      </c>
      <c r="H283" t="b">
        <f t="shared" si="47"/>
        <v>0</v>
      </c>
      <c r="I283">
        <f t="shared" si="48"/>
        <v>1</v>
      </c>
      <c r="J283" t="str">
        <f t="shared" si="44"/>
        <v>C</v>
      </c>
      <c r="K283">
        <f t="shared" si="43"/>
        <v>4</v>
      </c>
      <c r="L283" t="b">
        <f t="shared" ref="L283:L346" si="52">AND(K283=5,C283&gt;=20)</f>
        <v>0</v>
      </c>
      <c r="M283">
        <f t="shared" si="51"/>
        <v>2</v>
      </c>
      <c r="O283" t="b">
        <f t="shared" si="49"/>
        <v>1</v>
      </c>
      <c r="P283" t="b">
        <f t="shared" si="50"/>
        <v>1</v>
      </c>
    </row>
    <row r="284" spans="1:16" x14ac:dyDescent="0.25">
      <c r="A284">
        <v>280</v>
      </c>
      <c r="B284">
        <v>10.5</v>
      </c>
      <c r="C284">
        <v>20</v>
      </c>
      <c r="D284" t="s">
        <v>5</v>
      </c>
      <c r="E284">
        <v>4</v>
      </c>
      <c r="F284" t="b">
        <f t="shared" si="45"/>
        <v>0</v>
      </c>
      <c r="G284" t="b">
        <f t="shared" si="46"/>
        <v>0</v>
      </c>
      <c r="H284" t="b">
        <f t="shared" si="47"/>
        <v>0</v>
      </c>
      <c r="I284">
        <f t="shared" si="48"/>
        <v>1</v>
      </c>
      <c r="J284" t="str">
        <f t="shared" si="44"/>
        <v>C</v>
      </c>
      <c r="K284">
        <f t="shared" si="43"/>
        <v>4</v>
      </c>
      <c r="L284" t="b">
        <f t="shared" si="52"/>
        <v>0</v>
      </c>
      <c r="M284">
        <f t="shared" si="51"/>
        <v>3</v>
      </c>
      <c r="O284" t="b">
        <f t="shared" si="49"/>
        <v>1</v>
      </c>
      <c r="P284" t="b">
        <f t="shared" si="50"/>
        <v>1</v>
      </c>
    </row>
    <row r="285" spans="1:16" x14ac:dyDescent="0.25">
      <c r="A285">
        <v>281</v>
      </c>
      <c r="B285">
        <v>6.7</v>
      </c>
      <c r="C285">
        <v>17</v>
      </c>
      <c r="D285" t="s">
        <v>5</v>
      </c>
      <c r="E285">
        <v>5</v>
      </c>
      <c r="F285" t="b">
        <f t="shared" si="45"/>
        <v>0</v>
      </c>
      <c r="G285" t="b">
        <f t="shared" si="46"/>
        <v>0</v>
      </c>
      <c r="H285" t="b">
        <f t="shared" si="47"/>
        <v>0</v>
      </c>
      <c r="I285">
        <f t="shared" si="48"/>
        <v>1</v>
      </c>
      <c r="J285" t="str">
        <f t="shared" si="44"/>
        <v>C</v>
      </c>
      <c r="K285">
        <f t="shared" si="43"/>
        <v>5</v>
      </c>
      <c r="L285" t="b">
        <f t="shared" si="52"/>
        <v>0</v>
      </c>
      <c r="M285">
        <f t="shared" si="51"/>
        <v>1</v>
      </c>
      <c r="O285" t="b">
        <f t="shared" si="49"/>
        <v>1</v>
      </c>
      <c r="P285" t="b">
        <f t="shared" si="50"/>
        <v>1</v>
      </c>
    </row>
    <row r="286" spans="1:16" x14ac:dyDescent="0.25">
      <c r="A286">
        <v>282</v>
      </c>
      <c r="B286">
        <v>3.5</v>
      </c>
      <c r="C286">
        <v>13</v>
      </c>
      <c r="D286" t="s">
        <v>5</v>
      </c>
      <c r="E286">
        <v>5</v>
      </c>
      <c r="F286" t="b">
        <f t="shared" si="45"/>
        <v>0</v>
      </c>
      <c r="G286" t="b">
        <f t="shared" si="46"/>
        <v>0</v>
      </c>
      <c r="H286" t="b">
        <f t="shared" si="47"/>
        <v>0</v>
      </c>
      <c r="I286">
        <f t="shared" si="48"/>
        <v>1</v>
      </c>
      <c r="J286" t="str">
        <f t="shared" si="44"/>
        <v>C</v>
      </c>
      <c r="K286">
        <f t="shared" si="43"/>
        <v>5</v>
      </c>
      <c r="L286" t="b">
        <f t="shared" si="52"/>
        <v>0</v>
      </c>
      <c r="M286">
        <f t="shared" si="51"/>
        <v>2</v>
      </c>
      <c r="O286" t="b">
        <f t="shared" si="49"/>
        <v>1</v>
      </c>
      <c r="P286" t="b">
        <f t="shared" si="50"/>
        <v>1</v>
      </c>
    </row>
    <row r="287" spans="1:16" x14ac:dyDescent="0.25">
      <c r="A287">
        <v>283</v>
      </c>
      <c r="B287">
        <v>1.6</v>
      </c>
      <c r="C287">
        <v>18</v>
      </c>
      <c r="D287" t="s">
        <v>5</v>
      </c>
      <c r="E287">
        <v>5</v>
      </c>
      <c r="F287" t="b">
        <f t="shared" si="45"/>
        <v>0</v>
      </c>
      <c r="G287" t="b">
        <f t="shared" si="46"/>
        <v>0</v>
      </c>
      <c r="H287" t="b">
        <f t="shared" si="47"/>
        <v>0</v>
      </c>
      <c r="I287">
        <f t="shared" si="48"/>
        <v>1</v>
      </c>
      <c r="J287" t="str">
        <f t="shared" si="44"/>
        <v>C</v>
      </c>
      <c r="K287">
        <f t="shared" si="43"/>
        <v>5</v>
      </c>
      <c r="L287" t="b">
        <f t="shared" si="52"/>
        <v>0</v>
      </c>
      <c r="M287">
        <f t="shared" si="51"/>
        <v>3</v>
      </c>
      <c r="O287" t="b">
        <f t="shared" si="49"/>
        <v>1</v>
      </c>
      <c r="P287" t="b">
        <f t="shared" si="50"/>
        <v>1</v>
      </c>
    </row>
    <row r="288" spans="1:16" x14ac:dyDescent="0.25">
      <c r="A288">
        <v>284</v>
      </c>
      <c r="B288">
        <v>1.4</v>
      </c>
      <c r="C288">
        <v>20</v>
      </c>
      <c r="D288" t="s">
        <v>5</v>
      </c>
      <c r="E288">
        <v>5</v>
      </c>
      <c r="F288" t="b">
        <f t="shared" si="45"/>
        <v>0</v>
      </c>
      <c r="G288" t="b">
        <f t="shared" si="46"/>
        <v>0</v>
      </c>
      <c r="H288" t="b">
        <f t="shared" si="47"/>
        <v>0</v>
      </c>
      <c r="I288">
        <f t="shared" si="48"/>
        <v>1</v>
      </c>
      <c r="J288" t="str">
        <f t="shared" si="44"/>
        <v>C</v>
      </c>
      <c r="K288">
        <f t="shared" si="43"/>
        <v>5</v>
      </c>
      <c r="L288" t="b">
        <f t="shared" si="52"/>
        <v>1</v>
      </c>
      <c r="M288">
        <f t="shared" si="51"/>
        <v>3</v>
      </c>
      <c r="O288" t="b">
        <f t="shared" si="49"/>
        <v>1</v>
      </c>
      <c r="P288" t="b">
        <f t="shared" si="50"/>
        <v>1</v>
      </c>
    </row>
    <row r="289" spans="1:16" x14ac:dyDescent="0.25">
      <c r="A289">
        <v>285</v>
      </c>
      <c r="B289">
        <v>2.8</v>
      </c>
      <c r="C289">
        <v>0</v>
      </c>
      <c r="D289">
        <v>0</v>
      </c>
      <c r="E289">
        <v>0</v>
      </c>
      <c r="F289" t="b">
        <f t="shared" si="45"/>
        <v>0</v>
      </c>
      <c r="G289" t="b">
        <f t="shared" si="46"/>
        <v>1</v>
      </c>
      <c r="H289" t="b">
        <f t="shared" si="47"/>
        <v>0</v>
      </c>
      <c r="I289">
        <f t="shared" si="48"/>
        <v>2</v>
      </c>
      <c r="J289">
        <f t="shared" si="44"/>
        <v>0</v>
      </c>
      <c r="K289">
        <f t="shared" si="43"/>
        <v>0</v>
      </c>
      <c r="L289" t="b">
        <f t="shared" si="52"/>
        <v>0</v>
      </c>
      <c r="M289">
        <f t="shared" si="51"/>
        <v>1</v>
      </c>
      <c r="O289" t="b">
        <f t="shared" si="49"/>
        <v>1</v>
      </c>
      <c r="P289" t="b">
        <f t="shared" si="50"/>
        <v>1</v>
      </c>
    </row>
    <row r="290" spans="1:16" x14ac:dyDescent="0.25">
      <c r="A290">
        <v>286</v>
      </c>
      <c r="B290">
        <v>5.2</v>
      </c>
      <c r="C290">
        <v>6</v>
      </c>
      <c r="D290" t="s">
        <v>6</v>
      </c>
      <c r="E290">
        <v>1</v>
      </c>
      <c r="F290" t="b">
        <f t="shared" si="45"/>
        <v>0</v>
      </c>
      <c r="G290" t="b">
        <f t="shared" si="46"/>
        <v>0</v>
      </c>
      <c r="H290" t="b">
        <f t="shared" si="47"/>
        <v>0</v>
      </c>
      <c r="I290">
        <f t="shared" si="48"/>
        <v>3</v>
      </c>
      <c r="J290" t="str">
        <f t="shared" si="44"/>
        <v>S</v>
      </c>
      <c r="K290">
        <f t="shared" si="43"/>
        <v>1</v>
      </c>
      <c r="L290" t="b">
        <f t="shared" si="52"/>
        <v>0</v>
      </c>
      <c r="M290">
        <f t="shared" si="51"/>
        <v>1</v>
      </c>
      <c r="O290" t="b">
        <f t="shared" si="49"/>
        <v>1</v>
      </c>
      <c r="P290" t="b">
        <f t="shared" si="50"/>
        <v>1</v>
      </c>
    </row>
    <row r="291" spans="1:16" x14ac:dyDescent="0.25">
      <c r="A291">
        <v>287</v>
      </c>
      <c r="B291">
        <v>7.7</v>
      </c>
      <c r="C291">
        <v>5</v>
      </c>
      <c r="D291" t="s">
        <v>6</v>
      </c>
      <c r="E291">
        <v>1</v>
      </c>
      <c r="F291" t="b">
        <f t="shared" si="45"/>
        <v>0</v>
      </c>
      <c r="G291" t="b">
        <f t="shared" si="46"/>
        <v>1</v>
      </c>
      <c r="H291" t="b">
        <f t="shared" si="47"/>
        <v>0</v>
      </c>
      <c r="I291">
        <f t="shared" si="48"/>
        <v>4</v>
      </c>
      <c r="J291" t="str">
        <f t="shared" si="44"/>
        <v>S</v>
      </c>
      <c r="K291">
        <f t="shared" si="43"/>
        <v>1</v>
      </c>
      <c r="L291" t="b">
        <f t="shared" si="52"/>
        <v>0</v>
      </c>
      <c r="M291">
        <f t="shared" si="51"/>
        <v>2</v>
      </c>
      <c r="O291" t="b">
        <f t="shared" si="49"/>
        <v>1</v>
      </c>
      <c r="P291" t="b">
        <f t="shared" si="50"/>
        <v>1</v>
      </c>
    </row>
    <row r="292" spans="1:16" x14ac:dyDescent="0.25">
      <c r="A292">
        <v>288</v>
      </c>
      <c r="B292">
        <v>9.6</v>
      </c>
      <c r="C292">
        <v>1</v>
      </c>
      <c r="D292" t="s">
        <v>6</v>
      </c>
      <c r="E292">
        <v>1</v>
      </c>
      <c r="F292" t="b">
        <f t="shared" si="45"/>
        <v>0</v>
      </c>
      <c r="G292" t="b">
        <f t="shared" si="46"/>
        <v>1</v>
      </c>
      <c r="H292" t="b">
        <f t="shared" si="47"/>
        <v>0</v>
      </c>
      <c r="I292">
        <f t="shared" si="48"/>
        <v>5</v>
      </c>
      <c r="J292" t="str">
        <f t="shared" si="44"/>
        <v>S</v>
      </c>
      <c r="K292">
        <f t="shared" si="43"/>
        <v>1</v>
      </c>
      <c r="L292" t="b">
        <f t="shared" si="52"/>
        <v>0</v>
      </c>
      <c r="M292">
        <f t="shared" si="51"/>
        <v>3</v>
      </c>
      <c r="O292" t="b">
        <f t="shared" si="49"/>
        <v>1</v>
      </c>
      <c r="P292" t="b">
        <f t="shared" si="50"/>
        <v>1</v>
      </c>
    </row>
    <row r="293" spans="1:16" x14ac:dyDescent="0.25">
      <c r="A293">
        <v>289</v>
      </c>
      <c r="B293">
        <v>10.1</v>
      </c>
      <c r="C293">
        <v>8</v>
      </c>
      <c r="D293" t="s">
        <v>6</v>
      </c>
      <c r="E293">
        <v>2</v>
      </c>
      <c r="F293" t="b">
        <f t="shared" si="45"/>
        <v>0</v>
      </c>
      <c r="G293" t="b">
        <f t="shared" si="46"/>
        <v>0</v>
      </c>
      <c r="H293" t="b">
        <f t="shared" si="47"/>
        <v>0</v>
      </c>
      <c r="I293">
        <f t="shared" si="48"/>
        <v>6</v>
      </c>
      <c r="J293" t="str">
        <f t="shared" si="44"/>
        <v>S</v>
      </c>
      <c r="K293">
        <f t="shared" ref="K293:K356" si="53">IF(K292=5,IF(L292,0,5),IF(K292=0,1,IF(M292=3,K292+1,K292)))</f>
        <v>2</v>
      </c>
      <c r="L293" t="b">
        <f t="shared" si="52"/>
        <v>0</v>
      </c>
      <c r="M293">
        <f t="shared" si="51"/>
        <v>1</v>
      </c>
      <c r="O293" t="b">
        <f t="shared" si="49"/>
        <v>1</v>
      </c>
      <c r="P293" t="b">
        <f t="shared" si="50"/>
        <v>1</v>
      </c>
    </row>
    <row r="294" spans="1:16" x14ac:dyDescent="0.25">
      <c r="A294">
        <v>290</v>
      </c>
      <c r="B294">
        <v>9.3000000000000007</v>
      </c>
      <c r="C294">
        <v>3</v>
      </c>
      <c r="D294" t="s">
        <v>6</v>
      </c>
      <c r="E294">
        <v>2</v>
      </c>
      <c r="F294" t="b">
        <f t="shared" si="45"/>
        <v>0</v>
      </c>
      <c r="G294" t="b">
        <f t="shared" si="46"/>
        <v>1</v>
      </c>
      <c r="H294" t="b">
        <f t="shared" si="47"/>
        <v>0</v>
      </c>
      <c r="I294">
        <f t="shared" si="48"/>
        <v>1</v>
      </c>
      <c r="J294" t="str">
        <f t="shared" si="44"/>
        <v>S</v>
      </c>
      <c r="K294">
        <f t="shared" si="53"/>
        <v>2</v>
      </c>
      <c r="L294" t="b">
        <f t="shared" si="52"/>
        <v>0</v>
      </c>
      <c r="M294">
        <f t="shared" si="51"/>
        <v>2</v>
      </c>
      <c r="O294" t="b">
        <f t="shared" si="49"/>
        <v>1</v>
      </c>
      <c r="P294" t="b">
        <f t="shared" si="50"/>
        <v>1</v>
      </c>
    </row>
    <row r="295" spans="1:16" x14ac:dyDescent="0.25">
      <c r="A295">
        <v>291</v>
      </c>
      <c r="B295">
        <v>7.4</v>
      </c>
      <c r="C295">
        <v>5</v>
      </c>
      <c r="D295" t="s">
        <v>6</v>
      </c>
      <c r="E295">
        <v>2</v>
      </c>
      <c r="F295" t="b">
        <f t="shared" si="45"/>
        <v>0</v>
      </c>
      <c r="G295" t="b">
        <f t="shared" si="46"/>
        <v>1</v>
      </c>
      <c r="H295" t="b">
        <f t="shared" si="47"/>
        <v>0</v>
      </c>
      <c r="I295">
        <f t="shared" si="48"/>
        <v>1</v>
      </c>
      <c r="J295" t="str">
        <f t="shared" si="44"/>
        <v>S</v>
      </c>
      <c r="K295">
        <f t="shared" si="53"/>
        <v>2</v>
      </c>
      <c r="L295" t="b">
        <f t="shared" si="52"/>
        <v>0</v>
      </c>
      <c r="M295">
        <f t="shared" si="51"/>
        <v>3</v>
      </c>
      <c r="O295" t="b">
        <f t="shared" si="49"/>
        <v>1</v>
      </c>
      <c r="P295" t="b">
        <f t="shared" si="50"/>
        <v>1</v>
      </c>
    </row>
    <row r="296" spans="1:16" x14ac:dyDescent="0.25">
      <c r="A296">
        <v>292</v>
      </c>
      <c r="B296">
        <v>5.0999999999999996</v>
      </c>
      <c r="C296">
        <v>17</v>
      </c>
      <c r="D296" t="s">
        <v>6</v>
      </c>
      <c r="E296">
        <v>3</v>
      </c>
      <c r="F296" t="b">
        <f t="shared" si="45"/>
        <v>0</v>
      </c>
      <c r="G296" t="b">
        <f t="shared" si="46"/>
        <v>0</v>
      </c>
      <c r="H296" t="b">
        <f t="shared" si="47"/>
        <v>0</v>
      </c>
      <c r="I296">
        <f t="shared" si="48"/>
        <v>1</v>
      </c>
      <c r="J296" t="str">
        <f t="shared" si="44"/>
        <v>S</v>
      </c>
      <c r="K296">
        <f t="shared" si="53"/>
        <v>3</v>
      </c>
      <c r="L296" t="b">
        <f t="shared" si="52"/>
        <v>0</v>
      </c>
      <c r="M296">
        <f t="shared" si="51"/>
        <v>1</v>
      </c>
      <c r="O296" t="b">
        <f t="shared" si="49"/>
        <v>1</v>
      </c>
      <c r="P296" t="b">
        <f t="shared" si="50"/>
        <v>1</v>
      </c>
    </row>
    <row r="297" spans="1:16" x14ac:dyDescent="0.25">
      <c r="A297">
        <v>293</v>
      </c>
      <c r="B297">
        <v>3.5</v>
      </c>
      <c r="C297">
        <v>9</v>
      </c>
      <c r="D297" t="s">
        <v>6</v>
      </c>
      <c r="E297">
        <v>3</v>
      </c>
      <c r="F297" t="b">
        <f t="shared" si="45"/>
        <v>0</v>
      </c>
      <c r="G297" t="b">
        <f t="shared" si="46"/>
        <v>0</v>
      </c>
      <c r="H297" t="b">
        <f t="shared" si="47"/>
        <v>0</v>
      </c>
      <c r="I297">
        <f t="shared" si="48"/>
        <v>1</v>
      </c>
      <c r="J297" t="str">
        <f t="shared" si="44"/>
        <v>S</v>
      </c>
      <c r="K297">
        <f t="shared" si="53"/>
        <v>3</v>
      </c>
      <c r="L297" t="b">
        <f t="shared" si="52"/>
        <v>0</v>
      </c>
      <c r="M297">
        <f t="shared" si="51"/>
        <v>2</v>
      </c>
      <c r="O297" t="b">
        <f t="shared" si="49"/>
        <v>1</v>
      </c>
      <c r="P297" t="b">
        <f t="shared" si="50"/>
        <v>1</v>
      </c>
    </row>
    <row r="298" spans="1:16" x14ac:dyDescent="0.25">
      <c r="A298">
        <v>294</v>
      </c>
      <c r="B298">
        <v>3.2</v>
      </c>
      <c r="C298">
        <v>4</v>
      </c>
      <c r="D298" t="s">
        <v>6</v>
      </c>
      <c r="E298">
        <v>3</v>
      </c>
      <c r="F298" t="b">
        <f t="shared" si="45"/>
        <v>0</v>
      </c>
      <c r="G298" t="b">
        <f t="shared" si="46"/>
        <v>1</v>
      </c>
      <c r="H298" t="b">
        <f t="shared" si="47"/>
        <v>0</v>
      </c>
      <c r="I298">
        <f t="shared" si="48"/>
        <v>1</v>
      </c>
      <c r="J298" t="str">
        <f t="shared" si="44"/>
        <v>S</v>
      </c>
      <c r="K298">
        <f t="shared" si="53"/>
        <v>3</v>
      </c>
      <c r="L298" t="b">
        <f t="shared" si="52"/>
        <v>0</v>
      </c>
      <c r="M298">
        <f t="shared" si="51"/>
        <v>3</v>
      </c>
      <c r="O298" t="b">
        <f t="shared" si="49"/>
        <v>1</v>
      </c>
      <c r="P298" t="b">
        <f t="shared" si="50"/>
        <v>1</v>
      </c>
    </row>
    <row r="299" spans="1:16" x14ac:dyDescent="0.25">
      <c r="A299">
        <v>295</v>
      </c>
      <c r="B299">
        <v>4.5999999999999996</v>
      </c>
      <c r="C299">
        <v>24</v>
      </c>
      <c r="D299" t="s">
        <v>6</v>
      </c>
      <c r="E299">
        <v>4</v>
      </c>
      <c r="F299" t="b">
        <f t="shared" si="45"/>
        <v>0</v>
      </c>
      <c r="G299" t="b">
        <f t="shared" si="46"/>
        <v>0</v>
      </c>
      <c r="H299" t="b">
        <f t="shared" si="47"/>
        <v>0</v>
      </c>
      <c r="I299">
        <f t="shared" si="48"/>
        <v>2</v>
      </c>
      <c r="J299" t="str">
        <f t="shared" si="44"/>
        <v>S</v>
      </c>
      <c r="K299">
        <f t="shared" si="53"/>
        <v>4</v>
      </c>
      <c r="L299" t="b">
        <f t="shared" si="52"/>
        <v>0</v>
      </c>
      <c r="M299">
        <f t="shared" si="51"/>
        <v>1</v>
      </c>
      <c r="O299" t="b">
        <f t="shared" si="49"/>
        <v>1</v>
      </c>
      <c r="P299" t="b">
        <f t="shared" si="50"/>
        <v>1</v>
      </c>
    </row>
    <row r="300" spans="1:16" x14ac:dyDescent="0.25">
      <c r="A300">
        <v>296</v>
      </c>
      <c r="B300">
        <v>7.5</v>
      </c>
      <c r="C300">
        <v>21</v>
      </c>
      <c r="D300" t="s">
        <v>6</v>
      </c>
      <c r="E300">
        <v>4</v>
      </c>
      <c r="F300" t="b">
        <f t="shared" si="45"/>
        <v>0</v>
      </c>
      <c r="G300" t="b">
        <f t="shared" si="46"/>
        <v>0</v>
      </c>
      <c r="H300" t="b">
        <f t="shared" si="47"/>
        <v>0</v>
      </c>
      <c r="I300">
        <f t="shared" si="48"/>
        <v>3</v>
      </c>
      <c r="J300" t="str">
        <f t="shared" si="44"/>
        <v>S</v>
      </c>
      <c r="K300">
        <f t="shared" si="53"/>
        <v>4</v>
      </c>
      <c r="L300" t="b">
        <f t="shared" si="52"/>
        <v>0</v>
      </c>
      <c r="M300">
        <f t="shared" si="51"/>
        <v>2</v>
      </c>
      <c r="O300" t="b">
        <f t="shared" si="49"/>
        <v>1</v>
      </c>
      <c r="P300" t="b">
        <f t="shared" si="50"/>
        <v>1</v>
      </c>
    </row>
    <row r="301" spans="1:16" x14ac:dyDescent="0.25">
      <c r="A301">
        <v>297</v>
      </c>
      <c r="B301">
        <v>11.3</v>
      </c>
      <c r="C301">
        <v>8</v>
      </c>
      <c r="D301" t="s">
        <v>6</v>
      </c>
      <c r="E301">
        <v>5</v>
      </c>
      <c r="F301" t="b">
        <f t="shared" si="45"/>
        <v>0</v>
      </c>
      <c r="G301" t="b">
        <f t="shared" si="46"/>
        <v>0</v>
      </c>
      <c r="H301" t="b">
        <f t="shared" si="47"/>
        <v>0</v>
      </c>
      <c r="I301">
        <f t="shared" si="48"/>
        <v>4</v>
      </c>
      <c r="J301" t="str">
        <f t="shared" si="44"/>
        <v>S</v>
      </c>
      <c r="K301">
        <f t="shared" si="53"/>
        <v>4</v>
      </c>
      <c r="L301" t="b">
        <f t="shared" si="52"/>
        <v>0</v>
      </c>
      <c r="M301">
        <f t="shared" si="51"/>
        <v>3</v>
      </c>
      <c r="O301" t="b">
        <f t="shared" si="49"/>
        <v>0</v>
      </c>
      <c r="P301" t="b">
        <f t="shared" si="50"/>
        <v>1</v>
      </c>
    </row>
    <row r="302" spans="1:16" x14ac:dyDescent="0.25">
      <c r="A302">
        <v>298</v>
      </c>
      <c r="B302">
        <v>15.2</v>
      </c>
      <c r="C302">
        <v>23</v>
      </c>
      <c r="D302" t="s">
        <v>6</v>
      </c>
      <c r="E302">
        <v>5</v>
      </c>
      <c r="F302" t="b">
        <f t="shared" si="45"/>
        <v>0</v>
      </c>
      <c r="G302" t="b">
        <f t="shared" si="46"/>
        <v>0</v>
      </c>
      <c r="H302" t="b">
        <f t="shared" si="47"/>
        <v>0</v>
      </c>
      <c r="I302">
        <f t="shared" si="48"/>
        <v>5</v>
      </c>
      <c r="J302" t="str">
        <f t="shared" si="44"/>
        <v>S</v>
      </c>
      <c r="K302">
        <f t="shared" si="53"/>
        <v>5</v>
      </c>
      <c r="L302" t="b">
        <f t="shared" si="52"/>
        <v>1</v>
      </c>
      <c r="M302">
        <f t="shared" si="51"/>
        <v>1</v>
      </c>
      <c r="O302" t="b">
        <f t="shared" si="49"/>
        <v>1</v>
      </c>
      <c r="P302" t="b">
        <f t="shared" si="50"/>
        <v>1</v>
      </c>
    </row>
    <row r="303" spans="1:16" x14ac:dyDescent="0.25">
      <c r="A303">
        <v>299</v>
      </c>
      <c r="B303">
        <v>18.3</v>
      </c>
      <c r="C303">
        <v>0</v>
      </c>
      <c r="D303">
        <v>0</v>
      </c>
      <c r="E303">
        <v>0</v>
      </c>
      <c r="F303" t="b">
        <f t="shared" si="45"/>
        <v>0</v>
      </c>
      <c r="G303" t="b">
        <f t="shared" si="46"/>
        <v>1</v>
      </c>
      <c r="H303" t="b">
        <f t="shared" si="47"/>
        <v>0</v>
      </c>
      <c r="I303">
        <f t="shared" si="48"/>
        <v>6</v>
      </c>
      <c r="J303">
        <f t="shared" si="44"/>
        <v>0</v>
      </c>
      <c r="K303">
        <f t="shared" si="53"/>
        <v>0</v>
      </c>
      <c r="L303" t="b">
        <f t="shared" si="52"/>
        <v>0</v>
      </c>
      <c r="M303">
        <f t="shared" si="51"/>
        <v>1</v>
      </c>
      <c r="O303" t="b">
        <f t="shared" si="49"/>
        <v>1</v>
      </c>
      <c r="P303" t="b">
        <f t="shared" si="50"/>
        <v>1</v>
      </c>
    </row>
    <row r="304" spans="1:16" x14ac:dyDescent="0.25">
      <c r="A304">
        <v>300</v>
      </c>
      <c r="B304">
        <v>19.899999999999999</v>
      </c>
      <c r="C304">
        <v>5</v>
      </c>
      <c r="D304" t="s">
        <v>5</v>
      </c>
      <c r="E304">
        <v>1</v>
      </c>
      <c r="F304" t="b">
        <f t="shared" si="45"/>
        <v>0</v>
      </c>
      <c r="G304" t="b">
        <f t="shared" si="46"/>
        <v>1</v>
      </c>
      <c r="H304" t="b">
        <f t="shared" si="47"/>
        <v>0</v>
      </c>
      <c r="I304">
        <f t="shared" si="48"/>
        <v>7</v>
      </c>
      <c r="J304" t="str">
        <f t="shared" si="44"/>
        <v>C</v>
      </c>
      <c r="K304">
        <f t="shared" si="53"/>
        <v>1</v>
      </c>
      <c r="L304" t="b">
        <f t="shared" si="52"/>
        <v>0</v>
      </c>
      <c r="M304">
        <f t="shared" si="51"/>
        <v>1</v>
      </c>
      <c r="O304" t="b">
        <f t="shared" si="49"/>
        <v>1</v>
      </c>
      <c r="P304" t="b">
        <f t="shared" si="50"/>
        <v>1</v>
      </c>
    </row>
    <row r="305" spans="1:13" x14ac:dyDescent="0.25">
      <c r="A305" s="1">
        <v>301</v>
      </c>
      <c r="B305" s="1">
        <v>20</v>
      </c>
      <c r="C305" s="1">
        <v>4</v>
      </c>
      <c r="D305" s="1">
        <v>0</v>
      </c>
      <c r="E305" s="1">
        <v>0</v>
      </c>
      <c r="F305" t="b">
        <f t="shared" si="45"/>
        <v>1</v>
      </c>
      <c r="G305" t="b">
        <f t="shared" si="46"/>
        <v>1</v>
      </c>
      <c r="H305" t="b">
        <f t="shared" si="47"/>
        <v>1</v>
      </c>
      <c r="I305">
        <f t="shared" si="48"/>
        <v>8</v>
      </c>
      <c r="J305" t="str">
        <f t="shared" si="44"/>
        <v>C</v>
      </c>
      <c r="K305">
        <f t="shared" si="53"/>
        <v>1</v>
      </c>
      <c r="L305" t="b">
        <f t="shared" si="52"/>
        <v>0</v>
      </c>
      <c r="M305">
        <f t="shared" si="51"/>
        <v>2</v>
      </c>
    </row>
    <row r="306" spans="1:13" x14ac:dyDescent="0.25">
      <c r="A306">
        <v>302</v>
      </c>
      <c r="B306">
        <v>18.899999999999999</v>
      </c>
      <c r="C306">
        <v>5</v>
      </c>
      <c r="D306">
        <v>0</v>
      </c>
      <c r="E306">
        <v>0</v>
      </c>
      <c r="F306" t="b">
        <f t="shared" si="45"/>
        <v>0</v>
      </c>
      <c r="G306" t="b">
        <f t="shared" si="46"/>
        <v>1</v>
      </c>
      <c r="H306" t="b">
        <f t="shared" si="47"/>
        <v>0</v>
      </c>
      <c r="I306">
        <f t="shared" si="48"/>
        <v>1</v>
      </c>
      <c r="J306" t="str">
        <f t="shared" si="44"/>
        <v>C</v>
      </c>
      <c r="K306">
        <f t="shared" si="53"/>
        <v>1</v>
      </c>
      <c r="L306" t="b">
        <f t="shared" si="52"/>
        <v>0</v>
      </c>
      <c r="M306">
        <f t="shared" si="51"/>
        <v>3</v>
      </c>
    </row>
    <row r="307" spans="1:13" x14ac:dyDescent="0.25">
      <c r="A307">
        <v>303</v>
      </c>
      <c r="B307">
        <v>17.3</v>
      </c>
      <c r="C307">
        <v>2</v>
      </c>
      <c r="D307">
        <v>0</v>
      </c>
      <c r="E307">
        <v>0</v>
      </c>
      <c r="F307" t="b">
        <f t="shared" si="45"/>
        <v>0</v>
      </c>
      <c r="G307" t="b">
        <f t="shared" si="46"/>
        <v>1</v>
      </c>
      <c r="H307" t="b">
        <f t="shared" si="47"/>
        <v>0</v>
      </c>
      <c r="I307">
        <f t="shared" si="48"/>
        <v>1</v>
      </c>
      <c r="J307" t="str">
        <f t="shared" si="44"/>
        <v>C</v>
      </c>
      <c r="K307">
        <f t="shared" si="53"/>
        <v>2</v>
      </c>
      <c r="L307" t="b">
        <f t="shared" si="52"/>
        <v>0</v>
      </c>
      <c r="M307">
        <f t="shared" si="51"/>
        <v>1</v>
      </c>
    </row>
    <row r="308" spans="1:13" x14ac:dyDescent="0.25">
      <c r="A308">
        <v>304</v>
      </c>
      <c r="B308">
        <v>16</v>
      </c>
      <c r="C308">
        <v>7</v>
      </c>
      <c r="D308">
        <v>0</v>
      </c>
      <c r="E308">
        <v>0</v>
      </c>
      <c r="F308" t="b">
        <f t="shared" si="45"/>
        <v>0</v>
      </c>
      <c r="G308" t="b">
        <f t="shared" si="46"/>
        <v>0</v>
      </c>
      <c r="H308" t="b">
        <f t="shared" si="47"/>
        <v>0</v>
      </c>
      <c r="I308">
        <f t="shared" si="48"/>
        <v>1</v>
      </c>
      <c r="J308" t="str">
        <f t="shared" si="44"/>
        <v>C</v>
      </c>
      <c r="K308">
        <f t="shared" si="53"/>
        <v>2</v>
      </c>
      <c r="L308" t="b">
        <f t="shared" si="52"/>
        <v>0</v>
      </c>
      <c r="M308">
        <f t="shared" si="51"/>
        <v>2</v>
      </c>
    </row>
    <row r="309" spans="1:13" x14ac:dyDescent="0.25">
      <c r="A309">
        <v>305</v>
      </c>
      <c r="B309">
        <v>15.9</v>
      </c>
      <c r="C309">
        <v>4</v>
      </c>
      <c r="D309">
        <v>0</v>
      </c>
      <c r="E309">
        <v>0</v>
      </c>
      <c r="F309" t="b">
        <f t="shared" si="45"/>
        <v>0</v>
      </c>
      <c r="G309" t="b">
        <f t="shared" si="46"/>
        <v>1</v>
      </c>
      <c r="H309" t="b">
        <f t="shared" si="47"/>
        <v>0</v>
      </c>
      <c r="I309">
        <f t="shared" si="48"/>
        <v>1</v>
      </c>
      <c r="J309" t="str">
        <f t="shared" si="44"/>
        <v>C</v>
      </c>
      <c r="K309">
        <f t="shared" si="53"/>
        <v>2</v>
      </c>
      <c r="L309" t="b">
        <f t="shared" si="52"/>
        <v>0</v>
      </c>
      <c r="M309">
        <f t="shared" si="51"/>
        <v>3</v>
      </c>
    </row>
    <row r="310" spans="1:13" x14ac:dyDescent="0.25">
      <c r="A310">
        <v>306</v>
      </c>
      <c r="B310">
        <v>17.3</v>
      </c>
      <c r="C310">
        <v>17</v>
      </c>
      <c r="D310">
        <v>0</v>
      </c>
      <c r="E310">
        <v>0</v>
      </c>
      <c r="F310" t="b">
        <f t="shared" si="45"/>
        <v>0</v>
      </c>
      <c r="G310" t="b">
        <f t="shared" si="46"/>
        <v>0</v>
      </c>
      <c r="H310" t="b">
        <f t="shared" si="47"/>
        <v>0</v>
      </c>
      <c r="I310">
        <f t="shared" si="48"/>
        <v>2</v>
      </c>
      <c r="J310" t="str">
        <f t="shared" si="44"/>
        <v>C</v>
      </c>
      <c r="K310">
        <f t="shared" si="53"/>
        <v>3</v>
      </c>
      <c r="L310" t="b">
        <f t="shared" si="52"/>
        <v>0</v>
      </c>
      <c r="M310">
        <f t="shared" si="51"/>
        <v>1</v>
      </c>
    </row>
    <row r="311" spans="1:13" x14ac:dyDescent="0.25">
      <c r="A311">
        <v>307</v>
      </c>
      <c r="B311">
        <v>20</v>
      </c>
      <c r="C311">
        <v>14</v>
      </c>
      <c r="D311">
        <v>0</v>
      </c>
      <c r="E311">
        <v>0</v>
      </c>
      <c r="F311" t="b">
        <f t="shared" si="45"/>
        <v>1</v>
      </c>
      <c r="G311" t="b">
        <f t="shared" si="46"/>
        <v>0</v>
      </c>
      <c r="H311" t="b">
        <f t="shared" si="47"/>
        <v>0</v>
      </c>
      <c r="I311">
        <f t="shared" si="48"/>
        <v>3</v>
      </c>
      <c r="J311" t="str">
        <f t="shared" si="44"/>
        <v>C</v>
      </c>
      <c r="K311">
        <f t="shared" si="53"/>
        <v>3</v>
      </c>
      <c r="L311" t="b">
        <f t="shared" si="52"/>
        <v>0</v>
      </c>
      <c r="M311">
        <f t="shared" si="51"/>
        <v>2</v>
      </c>
    </row>
    <row r="312" spans="1:13" x14ac:dyDescent="0.25">
      <c r="A312">
        <v>308</v>
      </c>
      <c r="B312">
        <v>23.4</v>
      </c>
      <c r="C312">
        <v>9</v>
      </c>
      <c r="D312">
        <v>0</v>
      </c>
      <c r="E312">
        <v>0</v>
      </c>
      <c r="F312" t="b">
        <f t="shared" si="45"/>
        <v>1</v>
      </c>
      <c r="G312" t="b">
        <f t="shared" si="46"/>
        <v>0</v>
      </c>
      <c r="H312" t="b">
        <f t="shared" si="47"/>
        <v>0</v>
      </c>
      <c r="I312">
        <f t="shared" si="48"/>
        <v>4</v>
      </c>
      <c r="J312" t="str">
        <f t="shared" si="44"/>
        <v>C</v>
      </c>
      <c r="K312">
        <f t="shared" si="53"/>
        <v>3</v>
      </c>
      <c r="L312" t="b">
        <f t="shared" si="52"/>
        <v>0</v>
      </c>
      <c r="M312">
        <f t="shared" si="51"/>
        <v>3</v>
      </c>
    </row>
    <row r="313" spans="1:13" x14ac:dyDescent="0.25">
      <c r="A313">
        <v>309</v>
      </c>
      <c r="B313">
        <v>26.8</v>
      </c>
      <c r="C313">
        <v>6</v>
      </c>
      <c r="D313">
        <v>0</v>
      </c>
      <c r="E313">
        <v>0</v>
      </c>
      <c r="F313" t="b">
        <f t="shared" si="45"/>
        <v>1</v>
      </c>
      <c r="G313" t="b">
        <f t="shared" si="46"/>
        <v>0</v>
      </c>
      <c r="H313" t="b">
        <f t="shared" si="47"/>
        <v>0</v>
      </c>
      <c r="I313">
        <f t="shared" si="48"/>
        <v>5</v>
      </c>
      <c r="J313" t="str">
        <f t="shared" si="44"/>
        <v>C</v>
      </c>
      <c r="K313">
        <f t="shared" si="53"/>
        <v>4</v>
      </c>
      <c r="L313" t="b">
        <f t="shared" si="52"/>
        <v>0</v>
      </c>
      <c r="M313">
        <f t="shared" si="51"/>
        <v>1</v>
      </c>
    </row>
    <row r="314" spans="1:13" x14ac:dyDescent="0.25">
      <c r="A314">
        <v>310</v>
      </c>
      <c r="B314">
        <v>29.1</v>
      </c>
      <c r="C314">
        <v>16</v>
      </c>
      <c r="D314">
        <v>0</v>
      </c>
      <c r="E314">
        <v>0</v>
      </c>
      <c r="F314" t="b">
        <f t="shared" si="45"/>
        <v>1</v>
      </c>
      <c r="G314" t="b">
        <f t="shared" si="46"/>
        <v>0</v>
      </c>
      <c r="H314" t="b">
        <f t="shared" si="47"/>
        <v>0</v>
      </c>
      <c r="I314">
        <f t="shared" si="48"/>
        <v>6</v>
      </c>
      <c r="J314" t="str">
        <f t="shared" si="44"/>
        <v>C</v>
      </c>
      <c r="K314">
        <f t="shared" si="53"/>
        <v>4</v>
      </c>
      <c r="L314" t="b">
        <f t="shared" si="52"/>
        <v>0</v>
      </c>
      <c r="M314">
        <f t="shared" si="51"/>
        <v>2</v>
      </c>
    </row>
    <row r="315" spans="1:13" x14ac:dyDescent="0.25">
      <c r="A315">
        <v>311</v>
      </c>
      <c r="B315">
        <v>29.8</v>
      </c>
      <c r="C315">
        <v>2</v>
      </c>
      <c r="D315">
        <v>0</v>
      </c>
      <c r="E315">
        <v>0</v>
      </c>
      <c r="F315" t="b">
        <f t="shared" si="45"/>
        <v>1</v>
      </c>
      <c r="G315" t="b">
        <f t="shared" si="46"/>
        <v>1</v>
      </c>
      <c r="H315" t="b">
        <f t="shared" si="47"/>
        <v>1</v>
      </c>
      <c r="I315">
        <f t="shared" si="48"/>
        <v>7</v>
      </c>
      <c r="J315" t="str">
        <f t="shared" si="44"/>
        <v>C</v>
      </c>
      <c r="K315">
        <f t="shared" si="53"/>
        <v>4</v>
      </c>
      <c r="L315" t="b">
        <f t="shared" si="52"/>
        <v>0</v>
      </c>
      <c r="M315">
        <f t="shared" si="51"/>
        <v>3</v>
      </c>
    </row>
    <row r="316" spans="1:13" x14ac:dyDescent="0.25">
      <c r="A316">
        <v>312</v>
      </c>
      <c r="B316">
        <v>28.8</v>
      </c>
      <c r="C316">
        <v>25</v>
      </c>
      <c r="D316">
        <v>0</v>
      </c>
      <c r="E316">
        <v>0</v>
      </c>
      <c r="F316" t="b">
        <f t="shared" si="45"/>
        <v>1</v>
      </c>
      <c r="G316" t="b">
        <f t="shared" si="46"/>
        <v>0</v>
      </c>
      <c r="H316" t="b">
        <f t="shared" si="47"/>
        <v>0</v>
      </c>
      <c r="I316">
        <f t="shared" si="48"/>
        <v>1</v>
      </c>
      <c r="J316" t="str">
        <f t="shared" si="44"/>
        <v>C</v>
      </c>
      <c r="K316">
        <f t="shared" si="53"/>
        <v>5</v>
      </c>
      <c r="L316" t="b">
        <f t="shared" si="52"/>
        <v>1</v>
      </c>
      <c r="M316">
        <f t="shared" si="51"/>
        <v>1</v>
      </c>
    </row>
    <row r="317" spans="1:13" x14ac:dyDescent="0.25">
      <c r="A317">
        <v>313</v>
      </c>
      <c r="B317">
        <v>26.4</v>
      </c>
      <c r="C317">
        <v>0</v>
      </c>
      <c r="D317">
        <v>0</v>
      </c>
      <c r="E317">
        <v>0</v>
      </c>
      <c r="F317" t="b">
        <f t="shared" si="45"/>
        <v>1</v>
      </c>
      <c r="G317" t="b">
        <f t="shared" si="46"/>
        <v>1</v>
      </c>
      <c r="H317" t="b">
        <f t="shared" si="47"/>
        <v>1</v>
      </c>
      <c r="I317">
        <f t="shared" si="48"/>
        <v>1</v>
      </c>
      <c r="J317">
        <f t="shared" si="44"/>
        <v>0</v>
      </c>
      <c r="K317">
        <f t="shared" si="53"/>
        <v>0</v>
      </c>
      <c r="L317" t="b">
        <f t="shared" si="52"/>
        <v>0</v>
      </c>
      <c r="M317">
        <f t="shared" si="51"/>
        <v>1</v>
      </c>
    </row>
    <row r="318" spans="1:13" x14ac:dyDescent="0.25">
      <c r="A318">
        <v>314</v>
      </c>
      <c r="B318">
        <v>23.4</v>
      </c>
      <c r="C318">
        <v>3</v>
      </c>
      <c r="D318">
        <v>0</v>
      </c>
      <c r="E318">
        <v>0</v>
      </c>
      <c r="F318" t="b">
        <f t="shared" si="45"/>
        <v>1</v>
      </c>
      <c r="G318" t="b">
        <f t="shared" si="46"/>
        <v>1</v>
      </c>
      <c r="H318" t="b">
        <f t="shared" si="47"/>
        <v>1</v>
      </c>
      <c r="I318">
        <f t="shared" si="48"/>
        <v>1</v>
      </c>
      <c r="J318" t="str">
        <f t="shared" si="44"/>
        <v>C</v>
      </c>
      <c r="K318">
        <f t="shared" si="53"/>
        <v>1</v>
      </c>
      <c r="L318" t="b">
        <f t="shared" si="52"/>
        <v>0</v>
      </c>
      <c r="M318">
        <f t="shared" si="51"/>
        <v>1</v>
      </c>
    </row>
    <row r="319" spans="1:13" x14ac:dyDescent="0.25">
      <c r="A319">
        <v>315</v>
      </c>
      <c r="B319">
        <v>20.7</v>
      </c>
      <c r="C319">
        <v>4</v>
      </c>
      <c r="D319">
        <v>0</v>
      </c>
      <c r="E319">
        <v>0</v>
      </c>
      <c r="F319" t="b">
        <f t="shared" si="45"/>
        <v>1</v>
      </c>
      <c r="G319" t="b">
        <f t="shared" si="46"/>
        <v>1</v>
      </c>
      <c r="H319" t="b">
        <f t="shared" si="47"/>
        <v>1</v>
      </c>
      <c r="I319">
        <f t="shared" si="48"/>
        <v>1</v>
      </c>
      <c r="J319" t="str">
        <f t="shared" si="44"/>
        <v>C</v>
      </c>
      <c r="K319">
        <f t="shared" si="53"/>
        <v>1</v>
      </c>
      <c r="L319" t="b">
        <f t="shared" si="52"/>
        <v>0</v>
      </c>
      <c r="M319">
        <f t="shared" si="51"/>
        <v>2</v>
      </c>
    </row>
    <row r="320" spans="1:13" x14ac:dyDescent="0.25">
      <c r="A320">
        <v>316</v>
      </c>
      <c r="B320">
        <v>19.100000000000001</v>
      </c>
      <c r="C320">
        <v>6</v>
      </c>
      <c r="D320">
        <v>0</v>
      </c>
      <c r="E320">
        <v>0</v>
      </c>
      <c r="F320" t="b">
        <f t="shared" si="45"/>
        <v>0</v>
      </c>
      <c r="G320" t="b">
        <f t="shared" si="46"/>
        <v>0</v>
      </c>
      <c r="H320" t="b">
        <f t="shared" si="47"/>
        <v>0</v>
      </c>
      <c r="I320">
        <f t="shared" si="48"/>
        <v>1</v>
      </c>
      <c r="J320" t="str">
        <f t="shared" si="44"/>
        <v>C</v>
      </c>
      <c r="K320">
        <f t="shared" si="53"/>
        <v>1</v>
      </c>
      <c r="L320" t="b">
        <f t="shared" si="52"/>
        <v>0</v>
      </c>
      <c r="M320">
        <f t="shared" si="51"/>
        <v>3</v>
      </c>
    </row>
    <row r="321" spans="1:13" x14ac:dyDescent="0.25">
      <c r="A321">
        <v>317</v>
      </c>
      <c r="B321">
        <v>18.899999999999999</v>
      </c>
      <c r="C321">
        <v>6</v>
      </c>
      <c r="D321">
        <v>0</v>
      </c>
      <c r="E321">
        <v>0</v>
      </c>
      <c r="F321" t="b">
        <f t="shared" si="45"/>
        <v>0</v>
      </c>
      <c r="G321" t="b">
        <f t="shared" si="46"/>
        <v>0</v>
      </c>
      <c r="H321" t="b">
        <f t="shared" si="47"/>
        <v>0</v>
      </c>
      <c r="I321">
        <f t="shared" si="48"/>
        <v>1</v>
      </c>
      <c r="J321" t="str">
        <f t="shared" si="44"/>
        <v>C</v>
      </c>
      <c r="K321">
        <f t="shared" si="53"/>
        <v>2</v>
      </c>
      <c r="L321" t="b">
        <f t="shared" si="52"/>
        <v>0</v>
      </c>
      <c r="M321">
        <f t="shared" si="51"/>
        <v>1</v>
      </c>
    </row>
    <row r="322" spans="1:13" x14ac:dyDescent="0.25">
      <c r="A322">
        <v>318</v>
      </c>
      <c r="B322">
        <v>20</v>
      </c>
      <c r="C322">
        <v>5</v>
      </c>
      <c r="D322">
        <v>0</v>
      </c>
      <c r="E322">
        <v>0</v>
      </c>
      <c r="F322" t="b">
        <f t="shared" si="45"/>
        <v>1</v>
      </c>
      <c r="G322" t="b">
        <f t="shared" si="46"/>
        <v>1</v>
      </c>
      <c r="H322" t="b">
        <f t="shared" si="47"/>
        <v>1</v>
      </c>
      <c r="I322">
        <f t="shared" si="48"/>
        <v>2</v>
      </c>
      <c r="J322" t="str">
        <f t="shared" si="44"/>
        <v>C</v>
      </c>
      <c r="K322">
        <f t="shared" si="53"/>
        <v>2</v>
      </c>
      <c r="L322" t="b">
        <f t="shared" si="52"/>
        <v>0</v>
      </c>
      <c r="M322">
        <f t="shared" si="51"/>
        <v>2</v>
      </c>
    </row>
    <row r="323" spans="1:13" x14ac:dyDescent="0.25">
      <c r="A323">
        <v>319</v>
      </c>
      <c r="B323">
        <v>21.8</v>
      </c>
      <c r="C323">
        <v>4</v>
      </c>
      <c r="D323">
        <v>0</v>
      </c>
      <c r="E323">
        <v>0</v>
      </c>
      <c r="F323" t="b">
        <f t="shared" si="45"/>
        <v>1</v>
      </c>
      <c r="G323" t="b">
        <f t="shared" si="46"/>
        <v>1</v>
      </c>
      <c r="H323" t="b">
        <f t="shared" si="47"/>
        <v>1</v>
      </c>
      <c r="I323">
        <f t="shared" si="48"/>
        <v>3</v>
      </c>
      <c r="J323" t="str">
        <f t="shared" si="44"/>
        <v>C</v>
      </c>
      <c r="K323">
        <f t="shared" si="53"/>
        <v>2</v>
      </c>
      <c r="L323" t="b">
        <f t="shared" si="52"/>
        <v>0</v>
      </c>
      <c r="M323">
        <f t="shared" si="51"/>
        <v>3</v>
      </c>
    </row>
    <row r="324" spans="1:13" x14ac:dyDescent="0.25">
      <c r="A324">
        <v>320</v>
      </c>
      <c r="B324">
        <v>23.6</v>
      </c>
      <c r="C324">
        <v>7</v>
      </c>
      <c r="D324">
        <v>0</v>
      </c>
      <c r="E324">
        <v>0</v>
      </c>
      <c r="F324" t="b">
        <f t="shared" si="45"/>
        <v>1</v>
      </c>
      <c r="G324" t="b">
        <f t="shared" si="46"/>
        <v>0</v>
      </c>
      <c r="H324" t="b">
        <f t="shared" si="47"/>
        <v>0</v>
      </c>
      <c r="I324">
        <f t="shared" si="48"/>
        <v>4</v>
      </c>
      <c r="J324" t="str">
        <f t="shared" si="44"/>
        <v>C</v>
      </c>
      <c r="K324">
        <f t="shared" si="53"/>
        <v>3</v>
      </c>
      <c r="L324" t="b">
        <f t="shared" si="52"/>
        <v>0</v>
      </c>
      <c r="M324">
        <f t="shared" si="51"/>
        <v>1</v>
      </c>
    </row>
    <row r="325" spans="1:13" x14ac:dyDescent="0.25">
      <c r="A325">
        <v>321</v>
      </c>
      <c r="B325">
        <v>24.4</v>
      </c>
      <c r="C325">
        <v>12</v>
      </c>
      <c r="D325">
        <v>0</v>
      </c>
      <c r="E325">
        <v>0</v>
      </c>
      <c r="F325" t="b">
        <f t="shared" si="45"/>
        <v>1</v>
      </c>
      <c r="G325" t="b">
        <f t="shared" si="46"/>
        <v>0</v>
      </c>
      <c r="H325" t="b">
        <f t="shared" si="47"/>
        <v>0</v>
      </c>
      <c r="I325">
        <f t="shared" si="48"/>
        <v>5</v>
      </c>
      <c r="J325" t="str">
        <f t="shared" ref="J325:J388" si="54">IF(K325=0,0,IF(K324=0,IF(B325&gt;=10,"C","S"),J324))</f>
        <v>C</v>
      </c>
      <c r="K325">
        <f t="shared" si="53"/>
        <v>3</v>
      </c>
      <c r="L325" t="b">
        <f t="shared" si="52"/>
        <v>0</v>
      </c>
      <c r="M325">
        <f t="shared" si="51"/>
        <v>2</v>
      </c>
    </row>
    <row r="326" spans="1:13" x14ac:dyDescent="0.25">
      <c r="A326">
        <v>322</v>
      </c>
      <c r="B326">
        <v>23.6</v>
      </c>
      <c r="C326">
        <v>5</v>
      </c>
      <c r="D326">
        <v>0</v>
      </c>
      <c r="E326">
        <v>0</v>
      </c>
      <c r="F326" t="b">
        <f t="shared" ref="F326:F389" si="55">B326&gt;=20</f>
        <v>1</v>
      </c>
      <c r="G326" t="b">
        <f t="shared" ref="G326:G389" si="56">C326&lt;=5</f>
        <v>1</v>
      </c>
      <c r="H326" t="b">
        <f t="shared" ref="H326:H389" si="57">AND(F326:G326)</f>
        <v>1</v>
      </c>
      <c r="I326">
        <f t="shared" ref="I326:I389" si="58">IF(B326&gt;B325,I325+1,1)</f>
        <v>1</v>
      </c>
      <c r="J326" t="str">
        <f t="shared" si="54"/>
        <v>C</v>
      </c>
      <c r="K326">
        <f t="shared" si="53"/>
        <v>3</v>
      </c>
      <c r="L326" t="b">
        <f t="shared" si="52"/>
        <v>0</v>
      </c>
      <c r="M326">
        <f t="shared" si="51"/>
        <v>3</v>
      </c>
    </row>
    <row r="327" spans="1:13" x14ac:dyDescent="0.25">
      <c r="A327">
        <v>323</v>
      </c>
      <c r="B327">
        <v>21.3</v>
      </c>
      <c r="C327">
        <v>3</v>
      </c>
      <c r="D327">
        <v>0</v>
      </c>
      <c r="E327">
        <v>0</v>
      </c>
      <c r="F327" t="b">
        <f t="shared" si="55"/>
        <v>1</v>
      </c>
      <c r="G327" t="b">
        <f t="shared" si="56"/>
        <v>1</v>
      </c>
      <c r="H327" t="b">
        <f t="shared" si="57"/>
        <v>1</v>
      </c>
      <c r="I327">
        <f t="shared" si="58"/>
        <v>1</v>
      </c>
      <c r="J327" t="str">
        <f t="shared" si="54"/>
        <v>C</v>
      </c>
      <c r="K327">
        <f t="shared" si="53"/>
        <v>4</v>
      </c>
      <c r="L327" t="b">
        <f t="shared" si="52"/>
        <v>0</v>
      </c>
      <c r="M327">
        <f t="shared" ref="M327:M390" si="59">COUNTIF(K325:K327,K327)</f>
        <v>1</v>
      </c>
    </row>
    <row r="328" spans="1:13" x14ac:dyDescent="0.25">
      <c r="A328">
        <v>324</v>
      </c>
      <c r="B328">
        <v>17.7</v>
      </c>
      <c r="C328">
        <v>21</v>
      </c>
      <c r="D328">
        <v>0</v>
      </c>
      <c r="E328">
        <v>0</v>
      </c>
      <c r="F328" t="b">
        <f t="shared" si="55"/>
        <v>0</v>
      </c>
      <c r="G328" t="b">
        <f t="shared" si="56"/>
        <v>0</v>
      </c>
      <c r="H328" t="b">
        <f t="shared" si="57"/>
        <v>0</v>
      </c>
      <c r="I328">
        <f t="shared" si="58"/>
        <v>1</v>
      </c>
      <c r="J328" t="str">
        <f t="shared" si="54"/>
        <v>C</v>
      </c>
      <c r="K328">
        <f t="shared" si="53"/>
        <v>4</v>
      </c>
      <c r="L328" t="b">
        <f t="shared" si="52"/>
        <v>0</v>
      </c>
      <c r="M328">
        <f t="shared" si="59"/>
        <v>2</v>
      </c>
    </row>
    <row r="329" spans="1:13" x14ac:dyDescent="0.25">
      <c r="A329">
        <v>325</v>
      </c>
      <c r="B329">
        <v>13.6</v>
      </c>
      <c r="C329">
        <v>18</v>
      </c>
      <c r="D329">
        <v>0</v>
      </c>
      <c r="E329">
        <v>0</v>
      </c>
      <c r="F329" t="b">
        <f t="shared" si="55"/>
        <v>0</v>
      </c>
      <c r="G329" t="b">
        <f t="shared" si="56"/>
        <v>0</v>
      </c>
      <c r="H329" t="b">
        <f t="shared" si="57"/>
        <v>0</v>
      </c>
      <c r="I329">
        <f t="shared" si="58"/>
        <v>1</v>
      </c>
      <c r="J329" t="str">
        <f t="shared" si="54"/>
        <v>C</v>
      </c>
      <c r="K329">
        <f t="shared" si="53"/>
        <v>4</v>
      </c>
      <c r="L329" t="b">
        <f t="shared" si="52"/>
        <v>0</v>
      </c>
      <c r="M329">
        <f t="shared" si="59"/>
        <v>3</v>
      </c>
    </row>
    <row r="330" spans="1:13" x14ac:dyDescent="0.25">
      <c r="A330">
        <v>326</v>
      </c>
      <c r="B330">
        <v>10</v>
      </c>
      <c r="C330">
        <v>13</v>
      </c>
      <c r="D330">
        <v>0</v>
      </c>
      <c r="E330">
        <v>0</v>
      </c>
      <c r="F330" t="b">
        <f t="shared" si="55"/>
        <v>0</v>
      </c>
      <c r="G330" t="b">
        <f t="shared" si="56"/>
        <v>0</v>
      </c>
      <c r="H330" t="b">
        <f t="shared" si="57"/>
        <v>0</v>
      </c>
      <c r="I330">
        <f t="shared" si="58"/>
        <v>1</v>
      </c>
      <c r="J330" t="str">
        <f t="shared" si="54"/>
        <v>C</v>
      </c>
      <c r="K330">
        <f t="shared" si="53"/>
        <v>5</v>
      </c>
      <c r="L330" t="b">
        <f t="shared" si="52"/>
        <v>0</v>
      </c>
      <c r="M330">
        <f t="shared" si="59"/>
        <v>1</v>
      </c>
    </row>
    <row r="331" spans="1:13" x14ac:dyDescent="0.25">
      <c r="A331">
        <v>327</v>
      </c>
      <c r="B331">
        <v>7.6</v>
      </c>
      <c r="C331">
        <v>28</v>
      </c>
      <c r="D331">
        <v>0</v>
      </c>
      <c r="E331">
        <v>0</v>
      </c>
      <c r="F331" t="b">
        <f t="shared" si="55"/>
        <v>0</v>
      </c>
      <c r="G331" t="b">
        <f t="shared" si="56"/>
        <v>0</v>
      </c>
      <c r="H331" t="b">
        <f t="shared" si="57"/>
        <v>0</v>
      </c>
      <c r="I331">
        <f t="shared" si="58"/>
        <v>1</v>
      </c>
      <c r="J331" t="str">
        <f t="shared" si="54"/>
        <v>C</v>
      </c>
      <c r="K331">
        <f t="shared" si="53"/>
        <v>5</v>
      </c>
      <c r="L331" t="b">
        <f t="shared" si="52"/>
        <v>1</v>
      </c>
      <c r="M331">
        <f t="shared" si="59"/>
        <v>2</v>
      </c>
    </row>
    <row r="332" spans="1:13" x14ac:dyDescent="0.25">
      <c r="A332">
        <v>328</v>
      </c>
      <c r="B332">
        <v>6.8</v>
      </c>
      <c r="C332">
        <v>0</v>
      </c>
      <c r="D332">
        <v>0</v>
      </c>
      <c r="E332">
        <v>0</v>
      </c>
      <c r="F332" t="b">
        <f t="shared" si="55"/>
        <v>0</v>
      </c>
      <c r="G332" t="b">
        <f t="shared" si="56"/>
        <v>1</v>
      </c>
      <c r="H332" t="b">
        <f t="shared" si="57"/>
        <v>0</v>
      </c>
      <c r="I332">
        <f t="shared" si="58"/>
        <v>1</v>
      </c>
      <c r="J332">
        <f t="shared" si="54"/>
        <v>0</v>
      </c>
      <c r="K332">
        <f t="shared" si="53"/>
        <v>0</v>
      </c>
      <c r="L332" t="b">
        <f t="shared" si="52"/>
        <v>0</v>
      </c>
      <c r="M332">
        <f t="shared" si="59"/>
        <v>1</v>
      </c>
    </row>
    <row r="333" spans="1:13" x14ac:dyDescent="0.25">
      <c r="A333">
        <v>329</v>
      </c>
      <c r="B333">
        <v>7.5</v>
      </c>
      <c r="C333">
        <v>2</v>
      </c>
      <c r="D333">
        <v>0</v>
      </c>
      <c r="E333">
        <v>0</v>
      </c>
      <c r="F333" t="b">
        <f t="shared" si="55"/>
        <v>0</v>
      </c>
      <c r="G333" t="b">
        <f t="shared" si="56"/>
        <v>1</v>
      </c>
      <c r="H333" t="b">
        <f t="shared" si="57"/>
        <v>0</v>
      </c>
      <c r="I333">
        <f t="shared" si="58"/>
        <v>2</v>
      </c>
      <c r="J333" t="str">
        <f t="shared" si="54"/>
        <v>S</v>
      </c>
      <c r="K333">
        <f t="shared" si="53"/>
        <v>1</v>
      </c>
      <c r="L333" t="b">
        <f t="shared" si="52"/>
        <v>0</v>
      </c>
      <c r="M333">
        <f t="shared" si="59"/>
        <v>1</v>
      </c>
    </row>
    <row r="334" spans="1:13" x14ac:dyDescent="0.25">
      <c r="A334">
        <v>330</v>
      </c>
      <c r="B334">
        <v>9.1</v>
      </c>
      <c r="C334">
        <v>2</v>
      </c>
      <c r="D334">
        <v>0</v>
      </c>
      <c r="E334">
        <v>0</v>
      </c>
      <c r="F334" t="b">
        <f t="shared" si="55"/>
        <v>0</v>
      </c>
      <c r="G334" t="b">
        <f t="shared" si="56"/>
        <v>1</v>
      </c>
      <c r="H334" t="b">
        <f t="shared" si="57"/>
        <v>0</v>
      </c>
      <c r="I334">
        <f t="shared" si="58"/>
        <v>3</v>
      </c>
      <c r="J334" t="str">
        <f t="shared" si="54"/>
        <v>S</v>
      </c>
      <c r="K334">
        <f t="shared" si="53"/>
        <v>1</v>
      </c>
      <c r="L334" t="b">
        <f t="shared" si="52"/>
        <v>0</v>
      </c>
      <c r="M334">
        <f t="shared" si="59"/>
        <v>2</v>
      </c>
    </row>
    <row r="335" spans="1:13" x14ac:dyDescent="0.25">
      <c r="A335">
        <v>331</v>
      </c>
      <c r="B335">
        <v>10.9</v>
      </c>
      <c r="C335">
        <v>6</v>
      </c>
      <c r="D335">
        <v>0</v>
      </c>
      <c r="E335">
        <v>0</v>
      </c>
      <c r="F335" t="b">
        <f t="shared" si="55"/>
        <v>0</v>
      </c>
      <c r="G335" t="b">
        <f t="shared" si="56"/>
        <v>0</v>
      </c>
      <c r="H335" t="b">
        <f t="shared" si="57"/>
        <v>0</v>
      </c>
      <c r="I335">
        <f t="shared" si="58"/>
        <v>4</v>
      </c>
      <c r="J335" t="str">
        <f t="shared" si="54"/>
        <v>S</v>
      </c>
      <c r="K335">
        <f t="shared" si="53"/>
        <v>1</v>
      </c>
      <c r="L335" t="b">
        <f t="shared" si="52"/>
        <v>0</v>
      </c>
      <c r="M335">
        <f t="shared" si="59"/>
        <v>3</v>
      </c>
    </row>
    <row r="336" spans="1:13" x14ac:dyDescent="0.25">
      <c r="A336">
        <v>332</v>
      </c>
      <c r="B336">
        <v>11.8</v>
      </c>
      <c r="C336">
        <v>11</v>
      </c>
      <c r="D336">
        <v>0</v>
      </c>
      <c r="E336">
        <v>0</v>
      </c>
      <c r="F336" t="b">
        <f t="shared" si="55"/>
        <v>0</v>
      </c>
      <c r="G336" t="b">
        <f t="shared" si="56"/>
        <v>0</v>
      </c>
      <c r="H336" t="b">
        <f t="shared" si="57"/>
        <v>0</v>
      </c>
      <c r="I336">
        <f t="shared" si="58"/>
        <v>5</v>
      </c>
      <c r="J336" t="str">
        <f t="shared" si="54"/>
        <v>S</v>
      </c>
      <c r="K336">
        <f t="shared" si="53"/>
        <v>2</v>
      </c>
      <c r="L336" t="b">
        <f t="shared" si="52"/>
        <v>0</v>
      </c>
      <c r="M336">
        <f t="shared" si="59"/>
        <v>1</v>
      </c>
    </row>
    <row r="337" spans="1:13" x14ac:dyDescent="0.25">
      <c r="A337">
        <v>333</v>
      </c>
      <c r="B337">
        <v>11.5</v>
      </c>
      <c r="C337">
        <v>9</v>
      </c>
      <c r="D337">
        <v>0</v>
      </c>
      <c r="E337">
        <v>0</v>
      </c>
      <c r="F337" t="b">
        <f t="shared" si="55"/>
        <v>0</v>
      </c>
      <c r="G337" t="b">
        <f t="shared" si="56"/>
        <v>0</v>
      </c>
      <c r="H337" t="b">
        <f t="shared" si="57"/>
        <v>0</v>
      </c>
      <c r="I337">
        <f t="shared" si="58"/>
        <v>1</v>
      </c>
      <c r="J337" t="str">
        <f t="shared" si="54"/>
        <v>S</v>
      </c>
      <c r="K337">
        <f t="shared" si="53"/>
        <v>2</v>
      </c>
      <c r="L337" t="b">
        <f t="shared" si="52"/>
        <v>0</v>
      </c>
      <c r="M337">
        <f t="shared" si="59"/>
        <v>2</v>
      </c>
    </row>
    <row r="338" spans="1:13" x14ac:dyDescent="0.25">
      <c r="A338">
        <v>334</v>
      </c>
      <c r="B338">
        <v>9.6999999999999993</v>
      </c>
      <c r="C338">
        <v>7</v>
      </c>
      <c r="D338">
        <v>0</v>
      </c>
      <c r="E338">
        <v>0</v>
      </c>
      <c r="F338" t="b">
        <f t="shared" si="55"/>
        <v>0</v>
      </c>
      <c r="G338" t="b">
        <f t="shared" si="56"/>
        <v>0</v>
      </c>
      <c r="H338" t="b">
        <f t="shared" si="57"/>
        <v>0</v>
      </c>
      <c r="I338">
        <f t="shared" si="58"/>
        <v>1</v>
      </c>
      <c r="J338" t="str">
        <f t="shared" si="54"/>
        <v>S</v>
      </c>
      <c r="K338">
        <f t="shared" si="53"/>
        <v>2</v>
      </c>
      <c r="L338" t="b">
        <f t="shared" si="52"/>
        <v>0</v>
      </c>
      <c r="M338">
        <f t="shared" si="59"/>
        <v>3</v>
      </c>
    </row>
    <row r="339" spans="1:13" x14ac:dyDescent="0.25">
      <c r="A339">
        <v>335</v>
      </c>
      <c r="B339">
        <v>6.9</v>
      </c>
      <c r="C339">
        <v>17</v>
      </c>
      <c r="D339">
        <v>0</v>
      </c>
      <c r="E339">
        <v>0</v>
      </c>
      <c r="F339" t="b">
        <f t="shared" si="55"/>
        <v>0</v>
      </c>
      <c r="G339" t="b">
        <f t="shared" si="56"/>
        <v>0</v>
      </c>
      <c r="H339" t="b">
        <f t="shared" si="57"/>
        <v>0</v>
      </c>
      <c r="I339">
        <f t="shared" si="58"/>
        <v>1</v>
      </c>
      <c r="J339" t="str">
        <f t="shared" si="54"/>
        <v>S</v>
      </c>
      <c r="K339">
        <f t="shared" si="53"/>
        <v>3</v>
      </c>
      <c r="L339" t="b">
        <f t="shared" si="52"/>
        <v>0</v>
      </c>
      <c r="M339">
        <f t="shared" si="59"/>
        <v>1</v>
      </c>
    </row>
    <row r="340" spans="1:13" x14ac:dyDescent="0.25">
      <c r="A340">
        <v>336</v>
      </c>
      <c r="B340">
        <v>3.8</v>
      </c>
      <c r="C340">
        <v>1</v>
      </c>
      <c r="D340">
        <v>0</v>
      </c>
      <c r="E340">
        <v>0</v>
      </c>
      <c r="F340" t="b">
        <f t="shared" si="55"/>
        <v>0</v>
      </c>
      <c r="G340" t="b">
        <f t="shared" si="56"/>
        <v>1</v>
      </c>
      <c r="H340" t="b">
        <f t="shared" si="57"/>
        <v>0</v>
      </c>
      <c r="I340">
        <f t="shared" si="58"/>
        <v>1</v>
      </c>
      <c r="J340" t="str">
        <f t="shared" si="54"/>
        <v>S</v>
      </c>
      <c r="K340">
        <f t="shared" si="53"/>
        <v>3</v>
      </c>
      <c r="L340" t="b">
        <f t="shared" si="52"/>
        <v>0</v>
      </c>
      <c r="M340">
        <f t="shared" si="59"/>
        <v>2</v>
      </c>
    </row>
    <row r="341" spans="1:13" x14ac:dyDescent="0.25">
      <c r="A341">
        <v>337</v>
      </c>
      <c r="B341">
        <v>1.2</v>
      </c>
      <c r="C341">
        <v>2</v>
      </c>
      <c r="D341">
        <v>0</v>
      </c>
      <c r="E341">
        <v>0</v>
      </c>
      <c r="F341" t="b">
        <f t="shared" si="55"/>
        <v>0</v>
      </c>
      <c r="G341" t="b">
        <f t="shared" si="56"/>
        <v>1</v>
      </c>
      <c r="H341" t="b">
        <f t="shared" si="57"/>
        <v>0</v>
      </c>
      <c r="I341">
        <f t="shared" si="58"/>
        <v>1</v>
      </c>
      <c r="J341" t="str">
        <f t="shared" si="54"/>
        <v>S</v>
      </c>
      <c r="K341">
        <f t="shared" si="53"/>
        <v>3</v>
      </c>
      <c r="L341" t="b">
        <f t="shared" si="52"/>
        <v>0</v>
      </c>
      <c r="M341">
        <f t="shared" si="59"/>
        <v>3</v>
      </c>
    </row>
    <row r="342" spans="1:13" x14ac:dyDescent="0.25">
      <c r="A342">
        <v>338</v>
      </c>
      <c r="B342">
        <v>0.1</v>
      </c>
      <c r="C342">
        <v>15</v>
      </c>
      <c r="D342">
        <v>0</v>
      </c>
      <c r="E342">
        <v>0</v>
      </c>
      <c r="F342" t="b">
        <f t="shared" si="55"/>
        <v>0</v>
      </c>
      <c r="G342" t="b">
        <f t="shared" si="56"/>
        <v>0</v>
      </c>
      <c r="H342" t="b">
        <f t="shared" si="57"/>
        <v>0</v>
      </c>
      <c r="I342">
        <f t="shared" si="58"/>
        <v>1</v>
      </c>
      <c r="J342" t="str">
        <f t="shared" si="54"/>
        <v>S</v>
      </c>
      <c r="K342">
        <f t="shared" si="53"/>
        <v>4</v>
      </c>
      <c r="L342" t="b">
        <f t="shared" si="52"/>
        <v>0</v>
      </c>
      <c r="M342">
        <f t="shared" si="59"/>
        <v>1</v>
      </c>
    </row>
    <row r="343" spans="1:13" x14ac:dyDescent="0.25">
      <c r="A343">
        <v>339</v>
      </c>
      <c r="B343">
        <v>0.6</v>
      </c>
      <c r="C343">
        <v>21</v>
      </c>
      <c r="D343">
        <v>0</v>
      </c>
      <c r="E343">
        <v>0</v>
      </c>
      <c r="F343" t="b">
        <f t="shared" si="55"/>
        <v>0</v>
      </c>
      <c r="G343" t="b">
        <f t="shared" si="56"/>
        <v>0</v>
      </c>
      <c r="H343" t="b">
        <f t="shared" si="57"/>
        <v>0</v>
      </c>
      <c r="I343">
        <f t="shared" si="58"/>
        <v>2</v>
      </c>
      <c r="J343" t="str">
        <f t="shared" si="54"/>
        <v>S</v>
      </c>
      <c r="K343">
        <f t="shared" si="53"/>
        <v>4</v>
      </c>
      <c r="L343" t="b">
        <f t="shared" si="52"/>
        <v>0</v>
      </c>
      <c r="M343">
        <f t="shared" si="59"/>
        <v>2</v>
      </c>
    </row>
    <row r="344" spans="1:13" x14ac:dyDescent="0.25">
      <c r="A344">
        <v>340</v>
      </c>
      <c r="B344">
        <v>2.8</v>
      </c>
      <c r="C344">
        <v>8</v>
      </c>
      <c r="D344">
        <v>0</v>
      </c>
      <c r="E344">
        <v>0</v>
      </c>
      <c r="F344" t="b">
        <f t="shared" si="55"/>
        <v>0</v>
      </c>
      <c r="G344" t="b">
        <f t="shared" si="56"/>
        <v>0</v>
      </c>
      <c r="H344" t="b">
        <f t="shared" si="57"/>
        <v>0</v>
      </c>
      <c r="I344">
        <f t="shared" si="58"/>
        <v>3</v>
      </c>
      <c r="J344" t="str">
        <f t="shared" si="54"/>
        <v>S</v>
      </c>
      <c r="K344">
        <f t="shared" si="53"/>
        <v>4</v>
      </c>
      <c r="L344" t="b">
        <f t="shared" si="52"/>
        <v>0</v>
      </c>
      <c r="M344">
        <f t="shared" si="59"/>
        <v>3</v>
      </c>
    </row>
    <row r="345" spans="1:13" x14ac:dyDescent="0.25">
      <c r="A345">
        <v>341</v>
      </c>
      <c r="B345">
        <v>6</v>
      </c>
      <c r="C345">
        <v>27</v>
      </c>
      <c r="D345">
        <v>0</v>
      </c>
      <c r="E345">
        <v>0</v>
      </c>
      <c r="F345" t="b">
        <f t="shared" si="55"/>
        <v>0</v>
      </c>
      <c r="G345" t="b">
        <f t="shared" si="56"/>
        <v>0</v>
      </c>
      <c r="H345" t="b">
        <f t="shared" si="57"/>
        <v>0</v>
      </c>
      <c r="I345">
        <f t="shared" si="58"/>
        <v>4</v>
      </c>
      <c r="J345" t="str">
        <f t="shared" si="54"/>
        <v>S</v>
      </c>
      <c r="K345">
        <f t="shared" si="53"/>
        <v>5</v>
      </c>
      <c r="L345" t="b">
        <f t="shared" si="52"/>
        <v>1</v>
      </c>
      <c r="M345">
        <f t="shared" si="59"/>
        <v>1</v>
      </c>
    </row>
    <row r="346" spans="1:13" x14ac:dyDescent="0.25">
      <c r="A346">
        <v>342</v>
      </c>
      <c r="B346">
        <v>9.3000000000000007</v>
      </c>
      <c r="C346">
        <v>0</v>
      </c>
      <c r="D346">
        <v>0</v>
      </c>
      <c r="E346">
        <v>0</v>
      </c>
      <c r="F346" t="b">
        <f t="shared" si="55"/>
        <v>0</v>
      </c>
      <c r="G346" t="b">
        <f t="shared" si="56"/>
        <v>1</v>
      </c>
      <c r="H346" t="b">
        <f t="shared" si="57"/>
        <v>0</v>
      </c>
      <c r="I346">
        <f t="shared" si="58"/>
        <v>5</v>
      </c>
      <c r="J346">
        <f t="shared" si="54"/>
        <v>0</v>
      </c>
      <c r="K346">
        <f t="shared" si="53"/>
        <v>0</v>
      </c>
      <c r="L346" t="b">
        <f t="shared" si="52"/>
        <v>0</v>
      </c>
      <c r="M346">
        <f t="shared" si="59"/>
        <v>1</v>
      </c>
    </row>
    <row r="347" spans="1:13" x14ac:dyDescent="0.25">
      <c r="A347">
        <v>343</v>
      </c>
      <c r="B347">
        <v>11.8</v>
      </c>
      <c r="C347">
        <v>1</v>
      </c>
      <c r="D347">
        <v>0</v>
      </c>
      <c r="E347">
        <v>0</v>
      </c>
      <c r="F347" t="b">
        <f t="shared" si="55"/>
        <v>0</v>
      </c>
      <c r="G347" t="b">
        <f t="shared" si="56"/>
        <v>1</v>
      </c>
      <c r="H347" t="b">
        <f t="shared" si="57"/>
        <v>0</v>
      </c>
      <c r="I347">
        <f t="shared" si="58"/>
        <v>6</v>
      </c>
      <c r="J347" t="str">
        <f t="shared" si="54"/>
        <v>C</v>
      </c>
      <c r="K347">
        <f t="shared" si="53"/>
        <v>1</v>
      </c>
      <c r="L347" t="b">
        <f t="shared" ref="L347:L410" si="60">AND(K347=5,C347&gt;=20)</f>
        <v>0</v>
      </c>
      <c r="M347">
        <f t="shared" si="59"/>
        <v>1</v>
      </c>
    </row>
    <row r="348" spans="1:13" x14ac:dyDescent="0.25">
      <c r="A348">
        <v>344</v>
      </c>
      <c r="B348">
        <v>13.1</v>
      </c>
      <c r="C348">
        <v>4</v>
      </c>
      <c r="D348">
        <v>0</v>
      </c>
      <c r="E348">
        <v>0</v>
      </c>
      <c r="F348" t="b">
        <f t="shared" si="55"/>
        <v>0</v>
      </c>
      <c r="G348" t="b">
        <f t="shared" si="56"/>
        <v>1</v>
      </c>
      <c r="H348" t="b">
        <f t="shared" si="57"/>
        <v>0</v>
      </c>
      <c r="I348">
        <f t="shared" si="58"/>
        <v>7</v>
      </c>
      <c r="J348" t="str">
        <f t="shared" si="54"/>
        <v>C</v>
      </c>
      <c r="K348">
        <f t="shared" si="53"/>
        <v>1</v>
      </c>
      <c r="L348" t="b">
        <f t="shared" si="60"/>
        <v>0</v>
      </c>
      <c r="M348">
        <f t="shared" si="59"/>
        <v>2</v>
      </c>
    </row>
    <row r="349" spans="1:13" x14ac:dyDescent="0.25">
      <c r="A349">
        <v>345</v>
      </c>
      <c r="B349">
        <v>12.9</v>
      </c>
      <c r="C349">
        <v>1</v>
      </c>
      <c r="D349">
        <v>0</v>
      </c>
      <c r="E349">
        <v>0</v>
      </c>
      <c r="F349" t="b">
        <f t="shared" si="55"/>
        <v>0</v>
      </c>
      <c r="G349" t="b">
        <f t="shared" si="56"/>
        <v>1</v>
      </c>
      <c r="H349" t="b">
        <f t="shared" si="57"/>
        <v>0</v>
      </c>
      <c r="I349">
        <f t="shared" si="58"/>
        <v>1</v>
      </c>
      <c r="J349" t="str">
        <f t="shared" si="54"/>
        <v>C</v>
      </c>
      <c r="K349">
        <f t="shared" si="53"/>
        <v>1</v>
      </c>
      <c r="L349" t="b">
        <f t="shared" si="60"/>
        <v>0</v>
      </c>
      <c r="M349">
        <f t="shared" si="59"/>
        <v>3</v>
      </c>
    </row>
    <row r="350" spans="1:13" x14ac:dyDescent="0.25">
      <c r="A350">
        <v>346</v>
      </c>
      <c r="B350">
        <v>11.6</v>
      </c>
      <c r="C350">
        <v>2</v>
      </c>
      <c r="D350">
        <v>0</v>
      </c>
      <c r="E350">
        <v>0</v>
      </c>
      <c r="F350" t="b">
        <f t="shared" si="55"/>
        <v>0</v>
      </c>
      <c r="G350" t="b">
        <f t="shared" si="56"/>
        <v>1</v>
      </c>
      <c r="H350" t="b">
        <f t="shared" si="57"/>
        <v>0</v>
      </c>
      <c r="I350">
        <f t="shared" si="58"/>
        <v>1</v>
      </c>
      <c r="J350" t="str">
        <f t="shared" si="54"/>
        <v>C</v>
      </c>
      <c r="K350">
        <f t="shared" si="53"/>
        <v>2</v>
      </c>
      <c r="L350" t="b">
        <f t="shared" si="60"/>
        <v>0</v>
      </c>
      <c r="M350">
        <f t="shared" si="59"/>
        <v>1</v>
      </c>
    </row>
    <row r="351" spans="1:13" x14ac:dyDescent="0.25">
      <c r="A351">
        <v>347</v>
      </c>
      <c r="B351">
        <v>9.9</v>
      </c>
      <c r="C351">
        <v>3</v>
      </c>
      <c r="D351">
        <v>0</v>
      </c>
      <c r="E351">
        <v>0</v>
      </c>
      <c r="F351" t="b">
        <f t="shared" si="55"/>
        <v>0</v>
      </c>
      <c r="G351" t="b">
        <f t="shared" si="56"/>
        <v>1</v>
      </c>
      <c r="H351" t="b">
        <f t="shared" si="57"/>
        <v>0</v>
      </c>
      <c r="I351">
        <f t="shared" si="58"/>
        <v>1</v>
      </c>
      <c r="J351" t="str">
        <f t="shared" si="54"/>
        <v>C</v>
      </c>
      <c r="K351">
        <f t="shared" si="53"/>
        <v>2</v>
      </c>
      <c r="L351" t="b">
        <f t="shared" si="60"/>
        <v>0</v>
      </c>
      <c r="M351">
        <f t="shared" si="59"/>
        <v>2</v>
      </c>
    </row>
    <row r="352" spans="1:13" x14ac:dyDescent="0.25">
      <c r="A352">
        <v>348</v>
      </c>
      <c r="B352">
        <v>8.6999999999999993</v>
      </c>
      <c r="C352">
        <v>8</v>
      </c>
      <c r="D352">
        <v>0</v>
      </c>
      <c r="E352">
        <v>0</v>
      </c>
      <c r="F352" t="b">
        <f t="shared" si="55"/>
        <v>0</v>
      </c>
      <c r="G352" t="b">
        <f t="shared" si="56"/>
        <v>0</v>
      </c>
      <c r="H352" t="b">
        <f t="shared" si="57"/>
        <v>0</v>
      </c>
      <c r="I352">
        <f t="shared" si="58"/>
        <v>1</v>
      </c>
      <c r="J352" t="str">
        <f t="shared" si="54"/>
        <v>C</v>
      </c>
      <c r="K352">
        <f t="shared" si="53"/>
        <v>2</v>
      </c>
      <c r="L352" t="b">
        <f t="shared" si="60"/>
        <v>0</v>
      </c>
      <c r="M352">
        <f t="shared" si="59"/>
        <v>3</v>
      </c>
    </row>
    <row r="353" spans="1:13" x14ac:dyDescent="0.25">
      <c r="A353">
        <v>349</v>
      </c>
      <c r="B353">
        <v>8.8000000000000007</v>
      </c>
      <c r="C353">
        <v>18</v>
      </c>
      <c r="D353">
        <v>0</v>
      </c>
      <c r="E353">
        <v>0</v>
      </c>
      <c r="F353" t="b">
        <f t="shared" si="55"/>
        <v>0</v>
      </c>
      <c r="G353" t="b">
        <f t="shared" si="56"/>
        <v>0</v>
      </c>
      <c r="H353" t="b">
        <f t="shared" si="57"/>
        <v>0</v>
      </c>
      <c r="I353">
        <f t="shared" si="58"/>
        <v>2</v>
      </c>
      <c r="J353" t="str">
        <f t="shared" si="54"/>
        <v>C</v>
      </c>
      <c r="K353">
        <f t="shared" si="53"/>
        <v>3</v>
      </c>
      <c r="L353" t="b">
        <f t="shared" si="60"/>
        <v>0</v>
      </c>
      <c r="M353">
        <f t="shared" si="59"/>
        <v>1</v>
      </c>
    </row>
    <row r="354" spans="1:13" x14ac:dyDescent="0.25">
      <c r="A354">
        <v>350</v>
      </c>
      <c r="B354">
        <v>10.5</v>
      </c>
      <c r="C354">
        <v>15</v>
      </c>
      <c r="D354">
        <v>0</v>
      </c>
      <c r="E354">
        <v>0</v>
      </c>
      <c r="F354" t="b">
        <f t="shared" si="55"/>
        <v>0</v>
      </c>
      <c r="G354" t="b">
        <f t="shared" si="56"/>
        <v>0</v>
      </c>
      <c r="H354" t="b">
        <f t="shared" si="57"/>
        <v>0</v>
      </c>
      <c r="I354">
        <f t="shared" si="58"/>
        <v>3</v>
      </c>
      <c r="J354" t="str">
        <f t="shared" si="54"/>
        <v>C</v>
      </c>
      <c r="K354">
        <f t="shared" si="53"/>
        <v>3</v>
      </c>
      <c r="L354" t="b">
        <f t="shared" si="60"/>
        <v>0</v>
      </c>
      <c r="M354">
        <f t="shared" si="59"/>
        <v>2</v>
      </c>
    </row>
    <row r="355" spans="1:13" x14ac:dyDescent="0.25">
      <c r="A355">
        <v>351</v>
      </c>
      <c r="B355">
        <v>13.5</v>
      </c>
      <c r="C355">
        <v>1</v>
      </c>
      <c r="D355">
        <v>0</v>
      </c>
      <c r="E355">
        <v>0</v>
      </c>
      <c r="F355" t="b">
        <f t="shared" si="55"/>
        <v>0</v>
      </c>
      <c r="G355" t="b">
        <f t="shared" si="56"/>
        <v>1</v>
      </c>
      <c r="H355" t="b">
        <f t="shared" si="57"/>
        <v>0</v>
      </c>
      <c r="I355">
        <f t="shared" si="58"/>
        <v>4</v>
      </c>
      <c r="J355" t="str">
        <f t="shared" si="54"/>
        <v>C</v>
      </c>
      <c r="K355">
        <f t="shared" si="53"/>
        <v>3</v>
      </c>
      <c r="L355" t="b">
        <f t="shared" si="60"/>
        <v>0</v>
      </c>
      <c r="M355">
        <f t="shared" si="59"/>
        <v>3</v>
      </c>
    </row>
    <row r="356" spans="1:13" x14ac:dyDescent="0.25">
      <c r="A356">
        <v>352</v>
      </c>
      <c r="B356">
        <v>17.5</v>
      </c>
      <c r="C356">
        <v>22</v>
      </c>
      <c r="D356">
        <v>0</v>
      </c>
      <c r="E356">
        <v>0</v>
      </c>
      <c r="F356" t="b">
        <f t="shared" si="55"/>
        <v>0</v>
      </c>
      <c r="G356" t="b">
        <f t="shared" si="56"/>
        <v>0</v>
      </c>
      <c r="H356" t="b">
        <f t="shared" si="57"/>
        <v>0</v>
      </c>
      <c r="I356">
        <f t="shared" si="58"/>
        <v>5</v>
      </c>
      <c r="J356" t="str">
        <f t="shared" si="54"/>
        <v>C</v>
      </c>
      <c r="K356">
        <f t="shared" si="53"/>
        <v>4</v>
      </c>
      <c r="L356" t="b">
        <f t="shared" si="60"/>
        <v>0</v>
      </c>
      <c r="M356">
        <f t="shared" si="59"/>
        <v>1</v>
      </c>
    </row>
    <row r="357" spans="1:13" x14ac:dyDescent="0.25">
      <c r="A357">
        <v>353</v>
      </c>
      <c r="B357">
        <v>21.4</v>
      </c>
      <c r="C357">
        <v>4</v>
      </c>
      <c r="D357">
        <v>0</v>
      </c>
      <c r="E357">
        <v>0</v>
      </c>
      <c r="F357" t="b">
        <f t="shared" si="55"/>
        <v>1</v>
      </c>
      <c r="G357" t="b">
        <f t="shared" si="56"/>
        <v>1</v>
      </c>
      <c r="H357" t="b">
        <f t="shared" si="57"/>
        <v>1</v>
      </c>
      <c r="I357">
        <f t="shared" si="58"/>
        <v>6</v>
      </c>
      <c r="J357" t="str">
        <f t="shared" si="54"/>
        <v>C</v>
      </c>
      <c r="K357">
        <f t="shared" ref="K357:K420" si="61">IF(K356=5,IF(L356,0,5),IF(K356=0,1,IF(M356=3,K356+1,K356)))</f>
        <v>4</v>
      </c>
      <c r="L357" t="b">
        <f t="shared" si="60"/>
        <v>0</v>
      </c>
      <c r="M357">
        <f t="shared" si="59"/>
        <v>2</v>
      </c>
    </row>
    <row r="358" spans="1:13" x14ac:dyDescent="0.25">
      <c r="A358">
        <v>354</v>
      </c>
      <c r="B358">
        <v>24.4</v>
      </c>
      <c r="C358">
        <v>4</v>
      </c>
      <c r="D358">
        <v>0</v>
      </c>
      <c r="E358">
        <v>0</v>
      </c>
      <c r="F358" t="b">
        <f t="shared" si="55"/>
        <v>1</v>
      </c>
      <c r="G358" t="b">
        <f t="shared" si="56"/>
        <v>1</v>
      </c>
      <c r="H358" t="b">
        <f t="shared" si="57"/>
        <v>1</v>
      </c>
      <c r="I358">
        <f t="shared" si="58"/>
        <v>7</v>
      </c>
      <c r="J358" t="str">
        <f t="shared" si="54"/>
        <v>C</v>
      </c>
      <c r="K358">
        <f t="shared" si="61"/>
        <v>4</v>
      </c>
      <c r="L358" t="b">
        <f t="shared" si="60"/>
        <v>0</v>
      </c>
      <c r="M358">
        <f t="shared" si="59"/>
        <v>3</v>
      </c>
    </row>
    <row r="359" spans="1:13" x14ac:dyDescent="0.25">
      <c r="A359">
        <v>355</v>
      </c>
      <c r="B359">
        <v>25.8</v>
      </c>
      <c r="C359">
        <v>11</v>
      </c>
      <c r="D359">
        <v>0</v>
      </c>
      <c r="E359">
        <v>0</v>
      </c>
      <c r="F359" t="b">
        <f t="shared" si="55"/>
        <v>1</v>
      </c>
      <c r="G359" t="b">
        <f t="shared" si="56"/>
        <v>0</v>
      </c>
      <c r="H359" t="b">
        <f t="shared" si="57"/>
        <v>0</v>
      </c>
      <c r="I359">
        <f t="shared" si="58"/>
        <v>8</v>
      </c>
      <c r="J359" t="str">
        <f t="shared" si="54"/>
        <v>C</v>
      </c>
      <c r="K359">
        <f t="shared" si="61"/>
        <v>5</v>
      </c>
      <c r="L359" t="b">
        <f t="shared" si="60"/>
        <v>0</v>
      </c>
      <c r="M359">
        <f t="shared" si="59"/>
        <v>1</v>
      </c>
    </row>
    <row r="360" spans="1:13" x14ac:dyDescent="0.25">
      <c r="A360">
        <v>356</v>
      </c>
      <c r="B360">
        <v>25.6</v>
      </c>
      <c r="C360">
        <v>25</v>
      </c>
      <c r="D360">
        <v>0</v>
      </c>
      <c r="E360">
        <v>0</v>
      </c>
      <c r="F360" t="b">
        <f t="shared" si="55"/>
        <v>1</v>
      </c>
      <c r="G360" t="b">
        <f t="shared" si="56"/>
        <v>0</v>
      </c>
      <c r="H360" t="b">
        <f t="shared" si="57"/>
        <v>0</v>
      </c>
      <c r="I360">
        <f t="shared" si="58"/>
        <v>1</v>
      </c>
      <c r="J360" t="str">
        <f t="shared" si="54"/>
        <v>C</v>
      </c>
      <c r="K360">
        <f t="shared" si="61"/>
        <v>5</v>
      </c>
      <c r="L360" t="b">
        <f t="shared" si="60"/>
        <v>1</v>
      </c>
      <c r="M360">
        <f t="shared" si="59"/>
        <v>2</v>
      </c>
    </row>
    <row r="361" spans="1:13" x14ac:dyDescent="0.25">
      <c r="A361">
        <v>357</v>
      </c>
      <c r="B361">
        <v>24.1</v>
      </c>
      <c r="C361">
        <v>0</v>
      </c>
      <c r="D361">
        <v>0</v>
      </c>
      <c r="E361">
        <v>0</v>
      </c>
      <c r="F361" t="b">
        <f t="shared" si="55"/>
        <v>1</v>
      </c>
      <c r="G361" t="b">
        <f t="shared" si="56"/>
        <v>1</v>
      </c>
      <c r="H361" t="b">
        <f t="shared" si="57"/>
        <v>1</v>
      </c>
      <c r="I361">
        <f t="shared" si="58"/>
        <v>1</v>
      </c>
      <c r="J361">
        <f t="shared" si="54"/>
        <v>0</v>
      </c>
      <c r="K361">
        <f t="shared" si="61"/>
        <v>0</v>
      </c>
      <c r="L361" t="b">
        <f t="shared" si="60"/>
        <v>0</v>
      </c>
      <c r="M361">
        <f t="shared" si="59"/>
        <v>1</v>
      </c>
    </row>
    <row r="362" spans="1:13" x14ac:dyDescent="0.25">
      <c r="A362">
        <v>358</v>
      </c>
      <c r="B362">
        <v>22</v>
      </c>
      <c r="C362">
        <v>4</v>
      </c>
      <c r="D362">
        <v>0</v>
      </c>
      <c r="E362">
        <v>0</v>
      </c>
      <c r="F362" t="b">
        <f t="shared" si="55"/>
        <v>1</v>
      </c>
      <c r="G362" t="b">
        <f t="shared" si="56"/>
        <v>1</v>
      </c>
      <c r="H362" t="b">
        <f t="shared" si="57"/>
        <v>1</v>
      </c>
      <c r="I362">
        <f t="shared" si="58"/>
        <v>1</v>
      </c>
      <c r="J362" t="str">
        <f t="shared" si="54"/>
        <v>C</v>
      </c>
      <c r="K362">
        <f t="shared" si="61"/>
        <v>1</v>
      </c>
      <c r="L362" t="b">
        <f t="shared" si="60"/>
        <v>0</v>
      </c>
      <c r="M362">
        <f t="shared" si="59"/>
        <v>1</v>
      </c>
    </row>
    <row r="363" spans="1:13" x14ac:dyDescent="0.25">
      <c r="A363">
        <v>359</v>
      </c>
      <c r="B363">
        <v>20.3</v>
      </c>
      <c r="C363">
        <v>4</v>
      </c>
      <c r="D363">
        <v>0</v>
      </c>
      <c r="E363">
        <v>0</v>
      </c>
      <c r="F363" t="b">
        <f t="shared" si="55"/>
        <v>1</v>
      </c>
      <c r="G363" t="b">
        <f t="shared" si="56"/>
        <v>1</v>
      </c>
      <c r="H363" t="b">
        <f t="shared" si="57"/>
        <v>1</v>
      </c>
      <c r="I363">
        <f t="shared" si="58"/>
        <v>1</v>
      </c>
      <c r="J363" t="str">
        <f t="shared" si="54"/>
        <v>C</v>
      </c>
      <c r="K363">
        <f t="shared" si="61"/>
        <v>1</v>
      </c>
      <c r="L363" t="b">
        <f t="shared" si="60"/>
        <v>0</v>
      </c>
      <c r="M363">
        <f t="shared" si="59"/>
        <v>2</v>
      </c>
    </row>
    <row r="364" spans="1:13" x14ac:dyDescent="0.25">
      <c r="A364">
        <v>360</v>
      </c>
      <c r="B364">
        <v>19.600000000000001</v>
      </c>
      <c r="C364">
        <v>1</v>
      </c>
      <c r="D364">
        <v>0</v>
      </c>
      <c r="E364">
        <v>0</v>
      </c>
      <c r="F364" t="b">
        <f t="shared" si="55"/>
        <v>0</v>
      </c>
      <c r="G364" t="b">
        <f t="shared" si="56"/>
        <v>1</v>
      </c>
      <c r="H364" t="b">
        <f t="shared" si="57"/>
        <v>0</v>
      </c>
      <c r="I364">
        <f t="shared" si="58"/>
        <v>1</v>
      </c>
      <c r="J364" t="str">
        <f t="shared" si="54"/>
        <v>C</v>
      </c>
      <c r="K364">
        <f t="shared" si="61"/>
        <v>1</v>
      </c>
      <c r="L364" t="b">
        <f t="shared" si="60"/>
        <v>0</v>
      </c>
      <c r="M364">
        <f t="shared" si="59"/>
        <v>3</v>
      </c>
    </row>
    <row r="365" spans="1:13" x14ac:dyDescent="0.25">
      <c r="A365">
        <v>361</v>
      </c>
      <c r="B365">
        <v>20.3</v>
      </c>
      <c r="C365">
        <v>11</v>
      </c>
      <c r="D365">
        <v>0</v>
      </c>
      <c r="E365">
        <v>0</v>
      </c>
      <c r="F365" t="b">
        <f t="shared" si="55"/>
        <v>1</v>
      </c>
      <c r="G365" t="b">
        <f t="shared" si="56"/>
        <v>0</v>
      </c>
      <c r="H365" t="b">
        <f t="shared" si="57"/>
        <v>0</v>
      </c>
      <c r="I365">
        <f t="shared" si="58"/>
        <v>2</v>
      </c>
      <c r="J365" t="str">
        <f t="shared" si="54"/>
        <v>C</v>
      </c>
      <c r="K365">
        <f t="shared" si="61"/>
        <v>2</v>
      </c>
      <c r="L365" t="b">
        <f t="shared" si="60"/>
        <v>0</v>
      </c>
      <c r="M365">
        <f t="shared" si="59"/>
        <v>1</v>
      </c>
    </row>
    <row r="366" spans="1:13" x14ac:dyDescent="0.25">
      <c r="A366">
        <v>362</v>
      </c>
      <c r="B366">
        <v>22.3</v>
      </c>
      <c r="C366">
        <v>12</v>
      </c>
      <c r="D366">
        <v>0</v>
      </c>
      <c r="E366">
        <v>0</v>
      </c>
      <c r="F366" t="b">
        <f t="shared" si="55"/>
        <v>1</v>
      </c>
      <c r="G366" t="b">
        <f t="shared" si="56"/>
        <v>0</v>
      </c>
      <c r="H366" t="b">
        <f t="shared" si="57"/>
        <v>0</v>
      </c>
      <c r="I366">
        <f t="shared" si="58"/>
        <v>3</v>
      </c>
      <c r="J366" t="str">
        <f t="shared" si="54"/>
        <v>C</v>
      </c>
      <c r="K366">
        <f t="shared" si="61"/>
        <v>2</v>
      </c>
      <c r="L366" t="b">
        <f t="shared" si="60"/>
        <v>0</v>
      </c>
      <c r="M366">
        <f t="shared" si="59"/>
        <v>2</v>
      </c>
    </row>
    <row r="367" spans="1:13" x14ac:dyDescent="0.25">
      <c r="A367">
        <v>363</v>
      </c>
      <c r="B367">
        <v>25</v>
      </c>
      <c r="C367">
        <v>2</v>
      </c>
      <c r="D367">
        <v>0</v>
      </c>
      <c r="E367">
        <v>0</v>
      </c>
      <c r="F367" t="b">
        <f t="shared" si="55"/>
        <v>1</v>
      </c>
      <c r="G367" t="b">
        <f t="shared" si="56"/>
        <v>1</v>
      </c>
      <c r="H367" t="b">
        <f t="shared" si="57"/>
        <v>1</v>
      </c>
      <c r="I367">
        <f t="shared" si="58"/>
        <v>4</v>
      </c>
      <c r="J367" t="str">
        <f t="shared" si="54"/>
        <v>C</v>
      </c>
      <c r="K367">
        <f t="shared" si="61"/>
        <v>2</v>
      </c>
      <c r="L367" t="b">
        <f t="shared" si="60"/>
        <v>0</v>
      </c>
      <c r="M367">
        <f t="shared" si="59"/>
        <v>3</v>
      </c>
    </row>
    <row r="368" spans="1:13" x14ac:dyDescent="0.25">
      <c r="A368">
        <v>364</v>
      </c>
      <c r="B368">
        <v>27.5</v>
      </c>
      <c r="C368">
        <v>4</v>
      </c>
      <c r="D368">
        <v>0</v>
      </c>
      <c r="E368">
        <v>0</v>
      </c>
      <c r="F368" t="b">
        <f t="shared" si="55"/>
        <v>1</v>
      </c>
      <c r="G368" t="b">
        <f t="shared" si="56"/>
        <v>1</v>
      </c>
      <c r="H368" t="b">
        <f t="shared" si="57"/>
        <v>1</v>
      </c>
      <c r="I368">
        <f t="shared" si="58"/>
        <v>5</v>
      </c>
      <c r="J368" t="str">
        <f t="shared" si="54"/>
        <v>C</v>
      </c>
      <c r="K368">
        <f t="shared" si="61"/>
        <v>3</v>
      </c>
      <c r="L368" t="b">
        <f t="shared" si="60"/>
        <v>0</v>
      </c>
      <c r="M368">
        <f t="shared" si="59"/>
        <v>1</v>
      </c>
    </row>
    <row r="369" spans="1:13" x14ac:dyDescent="0.25">
      <c r="A369">
        <v>365</v>
      </c>
      <c r="B369">
        <v>29.1</v>
      </c>
      <c r="C369">
        <v>18</v>
      </c>
      <c r="D369">
        <v>0</v>
      </c>
      <c r="E369">
        <v>0</v>
      </c>
      <c r="F369" t="b">
        <f t="shared" si="55"/>
        <v>1</v>
      </c>
      <c r="G369" t="b">
        <f t="shared" si="56"/>
        <v>0</v>
      </c>
      <c r="H369" t="b">
        <f t="shared" si="57"/>
        <v>0</v>
      </c>
      <c r="I369">
        <f t="shared" si="58"/>
        <v>6</v>
      </c>
      <c r="J369" t="str">
        <f t="shared" si="54"/>
        <v>C</v>
      </c>
      <c r="K369">
        <f t="shared" si="61"/>
        <v>3</v>
      </c>
      <c r="L369" t="b">
        <f t="shared" si="60"/>
        <v>0</v>
      </c>
      <c r="M369">
        <f t="shared" si="59"/>
        <v>2</v>
      </c>
    </row>
    <row r="370" spans="1:13" x14ac:dyDescent="0.25">
      <c r="A370">
        <v>366</v>
      </c>
      <c r="B370">
        <v>29</v>
      </c>
      <c r="C370">
        <v>2</v>
      </c>
      <c r="D370">
        <v>0</v>
      </c>
      <c r="E370">
        <v>0</v>
      </c>
      <c r="F370" t="b">
        <f t="shared" si="55"/>
        <v>1</v>
      </c>
      <c r="G370" t="b">
        <f t="shared" si="56"/>
        <v>1</v>
      </c>
      <c r="H370" t="b">
        <f t="shared" si="57"/>
        <v>1</v>
      </c>
      <c r="I370">
        <f t="shared" si="58"/>
        <v>1</v>
      </c>
      <c r="J370" t="str">
        <f t="shared" si="54"/>
        <v>C</v>
      </c>
      <c r="K370">
        <f t="shared" si="61"/>
        <v>3</v>
      </c>
      <c r="L370" t="b">
        <f t="shared" si="60"/>
        <v>0</v>
      </c>
      <c r="M370">
        <f t="shared" si="59"/>
        <v>3</v>
      </c>
    </row>
    <row r="371" spans="1:13" x14ac:dyDescent="0.25">
      <c r="A371">
        <v>367</v>
      </c>
      <c r="B371">
        <v>27.2</v>
      </c>
      <c r="C371">
        <v>19</v>
      </c>
      <c r="D371">
        <v>0</v>
      </c>
      <c r="E371">
        <v>0</v>
      </c>
      <c r="F371" t="b">
        <f t="shared" si="55"/>
        <v>1</v>
      </c>
      <c r="G371" t="b">
        <f t="shared" si="56"/>
        <v>0</v>
      </c>
      <c r="H371" t="b">
        <f t="shared" si="57"/>
        <v>0</v>
      </c>
      <c r="I371">
        <f t="shared" si="58"/>
        <v>1</v>
      </c>
      <c r="J371" t="str">
        <f t="shared" si="54"/>
        <v>C</v>
      </c>
      <c r="K371">
        <f t="shared" si="61"/>
        <v>4</v>
      </c>
      <c r="L371" t="b">
        <f t="shared" si="60"/>
        <v>0</v>
      </c>
      <c r="M371">
        <f t="shared" si="59"/>
        <v>1</v>
      </c>
    </row>
    <row r="372" spans="1:13" x14ac:dyDescent="0.25">
      <c r="A372">
        <v>368</v>
      </c>
      <c r="B372">
        <v>24.1</v>
      </c>
      <c r="C372">
        <v>16</v>
      </c>
      <c r="D372">
        <v>0</v>
      </c>
      <c r="E372">
        <v>0</v>
      </c>
      <c r="F372" t="b">
        <f t="shared" si="55"/>
        <v>1</v>
      </c>
      <c r="G372" t="b">
        <f t="shared" si="56"/>
        <v>0</v>
      </c>
      <c r="H372" t="b">
        <f t="shared" si="57"/>
        <v>0</v>
      </c>
      <c r="I372">
        <f t="shared" si="58"/>
        <v>1</v>
      </c>
      <c r="J372" t="str">
        <f t="shared" si="54"/>
        <v>C</v>
      </c>
      <c r="K372">
        <f t="shared" si="61"/>
        <v>4</v>
      </c>
      <c r="L372" t="b">
        <f t="shared" si="60"/>
        <v>0</v>
      </c>
      <c r="M372">
        <f t="shared" si="59"/>
        <v>2</v>
      </c>
    </row>
    <row r="373" spans="1:13" x14ac:dyDescent="0.25">
      <c r="A373">
        <v>369</v>
      </c>
      <c r="B373">
        <v>20.399999999999999</v>
      </c>
      <c r="C373">
        <v>24</v>
      </c>
      <c r="D373">
        <v>0</v>
      </c>
      <c r="E373">
        <v>0</v>
      </c>
      <c r="F373" t="b">
        <f t="shared" si="55"/>
        <v>1</v>
      </c>
      <c r="G373" t="b">
        <f t="shared" si="56"/>
        <v>0</v>
      </c>
      <c r="H373" t="b">
        <f t="shared" si="57"/>
        <v>0</v>
      </c>
      <c r="I373">
        <f t="shared" si="58"/>
        <v>1</v>
      </c>
      <c r="J373" t="str">
        <f t="shared" si="54"/>
        <v>C</v>
      </c>
      <c r="K373">
        <f t="shared" si="61"/>
        <v>4</v>
      </c>
      <c r="L373" t="b">
        <f t="shared" si="60"/>
        <v>0</v>
      </c>
      <c r="M373">
        <f t="shared" si="59"/>
        <v>3</v>
      </c>
    </row>
    <row r="374" spans="1:13" x14ac:dyDescent="0.25">
      <c r="A374">
        <v>370</v>
      </c>
      <c r="B374">
        <v>17.100000000000001</v>
      </c>
      <c r="C374">
        <v>24</v>
      </c>
      <c r="D374">
        <v>0</v>
      </c>
      <c r="E374">
        <v>0</v>
      </c>
      <c r="F374" t="b">
        <f t="shared" si="55"/>
        <v>0</v>
      </c>
      <c r="G374" t="b">
        <f t="shared" si="56"/>
        <v>0</v>
      </c>
      <c r="H374" t="b">
        <f t="shared" si="57"/>
        <v>0</v>
      </c>
      <c r="I374">
        <f t="shared" si="58"/>
        <v>1</v>
      </c>
      <c r="J374" t="str">
        <f t="shared" si="54"/>
        <v>C</v>
      </c>
      <c r="K374">
        <f t="shared" si="61"/>
        <v>5</v>
      </c>
      <c r="L374" t="b">
        <f t="shared" si="60"/>
        <v>1</v>
      </c>
      <c r="M374">
        <f t="shared" si="59"/>
        <v>1</v>
      </c>
    </row>
    <row r="375" spans="1:13" x14ac:dyDescent="0.25">
      <c r="A375">
        <v>371</v>
      </c>
      <c r="B375">
        <v>14.9</v>
      </c>
      <c r="C375">
        <v>0</v>
      </c>
      <c r="D375">
        <v>0</v>
      </c>
      <c r="E375">
        <v>0</v>
      </c>
      <c r="F375" t="b">
        <f t="shared" si="55"/>
        <v>0</v>
      </c>
      <c r="G375" t="b">
        <f t="shared" si="56"/>
        <v>1</v>
      </c>
      <c r="H375" t="b">
        <f t="shared" si="57"/>
        <v>0</v>
      </c>
      <c r="I375">
        <f t="shared" si="58"/>
        <v>1</v>
      </c>
      <c r="J375">
        <f t="shared" si="54"/>
        <v>0</v>
      </c>
      <c r="K375">
        <f t="shared" si="61"/>
        <v>0</v>
      </c>
      <c r="L375" t="b">
        <f t="shared" si="60"/>
        <v>0</v>
      </c>
      <c r="M375">
        <f t="shared" si="59"/>
        <v>1</v>
      </c>
    </row>
    <row r="376" spans="1:13" x14ac:dyDescent="0.25">
      <c r="A376">
        <v>372</v>
      </c>
      <c r="B376">
        <v>14.1</v>
      </c>
      <c r="C376">
        <v>3</v>
      </c>
      <c r="D376">
        <v>0</v>
      </c>
      <c r="E376">
        <v>0</v>
      </c>
      <c r="F376" t="b">
        <f t="shared" si="55"/>
        <v>0</v>
      </c>
      <c r="G376" t="b">
        <f t="shared" si="56"/>
        <v>1</v>
      </c>
      <c r="H376" t="b">
        <f t="shared" si="57"/>
        <v>0</v>
      </c>
      <c r="I376">
        <f t="shared" si="58"/>
        <v>1</v>
      </c>
      <c r="J376" t="str">
        <f t="shared" si="54"/>
        <v>C</v>
      </c>
      <c r="K376">
        <f t="shared" si="61"/>
        <v>1</v>
      </c>
      <c r="L376" t="b">
        <f t="shared" si="60"/>
        <v>0</v>
      </c>
      <c r="M376">
        <f t="shared" si="59"/>
        <v>1</v>
      </c>
    </row>
    <row r="377" spans="1:13" x14ac:dyDescent="0.25">
      <c r="A377">
        <v>373</v>
      </c>
      <c r="B377">
        <v>14.8</v>
      </c>
      <c r="C377">
        <v>6</v>
      </c>
      <c r="D377">
        <v>0</v>
      </c>
      <c r="E377">
        <v>0</v>
      </c>
      <c r="F377" t="b">
        <f t="shared" si="55"/>
        <v>0</v>
      </c>
      <c r="G377" t="b">
        <f t="shared" si="56"/>
        <v>0</v>
      </c>
      <c r="H377" t="b">
        <f t="shared" si="57"/>
        <v>0</v>
      </c>
      <c r="I377">
        <f t="shared" si="58"/>
        <v>2</v>
      </c>
      <c r="J377" t="str">
        <f t="shared" si="54"/>
        <v>C</v>
      </c>
      <c r="K377">
        <f t="shared" si="61"/>
        <v>1</v>
      </c>
      <c r="L377" t="b">
        <f t="shared" si="60"/>
        <v>0</v>
      </c>
      <c r="M377">
        <f t="shared" si="59"/>
        <v>2</v>
      </c>
    </row>
    <row r="378" spans="1:13" x14ac:dyDescent="0.25">
      <c r="A378">
        <v>374</v>
      </c>
      <c r="B378">
        <v>16.3</v>
      </c>
      <c r="C378">
        <v>6</v>
      </c>
      <c r="D378">
        <v>0</v>
      </c>
      <c r="E378">
        <v>0</v>
      </c>
      <c r="F378" t="b">
        <f t="shared" si="55"/>
        <v>0</v>
      </c>
      <c r="G378" t="b">
        <f t="shared" si="56"/>
        <v>0</v>
      </c>
      <c r="H378" t="b">
        <f t="shared" si="57"/>
        <v>0</v>
      </c>
      <c r="I378">
        <f t="shared" si="58"/>
        <v>3</v>
      </c>
      <c r="J378" t="str">
        <f t="shared" si="54"/>
        <v>C</v>
      </c>
      <c r="K378">
        <f t="shared" si="61"/>
        <v>1</v>
      </c>
      <c r="L378" t="b">
        <f t="shared" si="60"/>
        <v>0</v>
      </c>
      <c r="M378">
        <f t="shared" si="59"/>
        <v>3</v>
      </c>
    </row>
    <row r="379" spans="1:13" x14ac:dyDescent="0.25">
      <c r="A379">
        <v>375</v>
      </c>
      <c r="B379">
        <v>17.7</v>
      </c>
      <c r="C379">
        <v>8</v>
      </c>
      <c r="D379">
        <v>0</v>
      </c>
      <c r="E379">
        <v>0</v>
      </c>
      <c r="F379" t="b">
        <f t="shared" si="55"/>
        <v>0</v>
      </c>
      <c r="G379" t="b">
        <f t="shared" si="56"/>
        <v>0</v>
      </c>
      <c r="H379" t="b">
        <f t="shared" si="57"/>
        <v>0</v>
      </c>
      <c r="I379">
        <f t="shared" si="58"/>
        <v>4</v>
      </c>
      <c r="J379" t="str">
        <f t="shared" si="54"/>
        <v>C</v>
      </c>
      <c r="K379">
        <f t="shared" si="61"/>
        <v>2</v>
      </c>
      <c r="L379" t="b">
        <f t="shared" si="60"/>
        <v>0</v>
      </c>
      <c r="M379">
        <f t="shared" si="59"/>
        <v>1</v>
      </c>
    </row>
    <row r="380" spans="1:13" x14ac:dyDescent="0.25">
      <c r="A380">
        <v>376</v>
      </c>
      <c r="B380">
        <v>18.3</v>
      </c>
      <c r="C380">
        <v>3</v>
      </c>
      <c r="D380">
        <v>0</v>
      </c>
      <c r="E380">
        <v>0</v>
      </c>
      <c r="F380" t="b">
        <f t="shared" si="55"/>
        <v>0</v>
      </c>
      <c r="G380" t="b">
        <f t="shared" si="56"/>
        <v>1</v>
      </c>
      <c r="H380" t="b">
        <f t="shared" si="57"/>
        <v>0</v>
      </c>
      <c r="I380">
        <f t="shared" si="58"/>
        <v>5</v>
      </c>
      <c r="J380" t="str">
        <f t="shared" si="54"/>
        <v>C</v>
      </c>
      <c r="K380">
        <f t="shared" si="61"/>
        <v>2</v>
      </c>
      <c r="L380" t="b">
        <f t="shared" si="60"/>
        <v>0</v>
      </c>
      <c r="M380">
        <f t="shared" si="59"/>
        <v>2</v>
      </c>
    </row>
    <row r="381" spans="1:13" x14ac:dyDescent="0.25">
      <c r="A381">
        <v>377</v>
      </c>
      <c r="B381">
        <v>17.5</v>
      </c>
      <c r="C381">
        <v>6</v>
      </c>
      <c r="D381">
        <v>0</v>
      </c>
      <c r="E381">
        <v>0</v>
      </c>
      <c r="F381" t="b">
        <f t="shared" si="55"/>
        <v>0</v>
      </c>
      <c r="G381" t="b">
        <f t="shared" si="56"/>
        <v>0</v>
      </c>
      <c r="H381" t="b">
        <f t="shared" si="57"/>
        <v>0</v>
      </c>
      <c r="I381">
        <f t="shared" si="58"/>
        <v>1</v>
      </c>
      <c r="J381" t="str">
        <f t="shared" si="54"/>
        <v>C</v>
      </c>
      <c r="K381">
        <f t="shared" si="61"/>
        <v>2</v>
      </c>
      <c r="L381" t="b">
        <f t="shared" si="60"/>
        <v>0</v>
      </c>
      <c r="M381">
        <f t="shared" si="59"/>
        <v>3</v>
      </c>
    </row>
    <row r="382" spans="1:13" x14ac:dyDescent="0.25">
      <c r="A382">
        <v>378</v>
      </c>
      <c r="B382">
        <v>15.1</v>
      </c>
      <c r="C382">
        <v>7</v>
      </c>
      <c r="D382">
        <v>0</v>
      </c>
      <c r="E382">
        <v>0</v>
      </c>
      <c r="F382" t="b">
        <f t="shared" si="55"/>
        <v>0</v>
      </c>
      <c r="G382" t="b">
        <f t="shared" si="56"/>
        <v>0</v>
      </c>
      <c r="H382" t="b">
        <f t="shared" si="57"/>
        <v>0</v>
      </c>
      <c r="I382">
        <f t="shared" si="58"/>
        <v>1</v>
      </c>
      <c r="J382" t="str">
        <f t="shared" si="54"/>
        <v>C</v>
      </c>
      <c r="K382">
        <f t="shared" si="61"/>
        <v>3</v>
      </c>
      <c r="L382" t="b">
        <f t="shared" si="60"/>
        <v>0</v>
      </c>
      <c r="M382">
        <f t="shared" si="59"/>
        <v>1</v>
      </c>
    </row>
    <row r="383" spans="1:13" x14ac:dyDescent="0.25">
      <c r="A383">
        <v>379</v>
      </c>
      <c r="B383">
        <v>11.6</v>
      </c>
      <c r="C383">
        <v>11</v>
      </c>
      <c r="D383">
        <v>0</v>
      </c>
      <c r="E383">
        <v>0</v>
      </c>
      <c r="F383" t="b">
        <f t="shared" si="55"/>
        <v>0</v>
      </c>
      <c r="G383" t="b">
        <f t="shared" si="56"/>
        <v>0</v>
      </c>
      <c r="H383" t="b">
        <f t="shared" si="57"/>
        <v>0</v>
      </c>
      <c r="I383">
        <f t="shared" si="58"/>
        <v>1</v>
      </c>
      <c r="J383" t="str">
        <f t="shared" si="54"/>
        <v>C</v>
      </c>
      <c r="K383">
        <f t="shared" si="61"/>
        <v>3</v>
      </c>
      <c r="L383" t="b">
        <f t="shared" si="60"/>
        <v>0</v>
      </c>
      <c r="M383">
        <f t="shared" si="59"/>
        <v>2</v>
      </c>
    </row>
    <row r="384" spans="1:13" x14ac:dyDescent="0.25">
      <c r="A384">
        <v>380</v>
      </c>
      <c r="B384">
        <v>7.7</v>
      </c>
      <c r="C384">
        <v>10</v>
      </c>
      <c r="D384">
        <v>0</v>
      </c>
      <c r="E384">
        <v>0</v>
      </c>
      <c r="F384" t="b">
        <f t="shared" si="55"/>
        <v>0</v>
      </c>
      <c r="G384" t="b">
        <f t="shared" si="56"/>
        <v>0</v>
      </c>
      <c r="H384" t="b">
        <f t="shared" si="57"/>
        <v>0</v>
      </c>
      <c r="I384">
        <f t="shared" si="58"/>
        <v>1</v>
      </c>
      <c r="J384" t="str">
        <f t="shared" si="54"/>
        <v>C</v>
      </c>
      <c r="K384">
        <f t="shared" si="61"/>
        <v>3</v>
      </c>
      <c r="L384" t="b">
        <f t="shared" si="60"/>
        <v>0</v>
      </c>
      <c r="M384">
        <f t="shared" si="59"/>
        <v>3</v>
      </c>
    </row>
    <row r="385" spans="1:13" x14ac:dyDescent="0.25">
      <c r="A385">
        <v>381</v>
      </c>
      <c r="B385">
        <v>4.4000000000000004</v>
      </c>
      <c r="C385">
        <v>21</v>
      </c>
      <c r="D385">
        <v>0</v>
      </c>
      <c r="E385">
        <v>0</v>
      </c>
      <c r="F385" t="b">
        <f t="shared" si="55"/>
        <v>0</v>
      </c>
      <c r="G385" t="b">
        <f t="shared" si="56"/>
        <v>0</v>
      </c>
      <c r="H385" t="b">
        <f t="shared" si="57"/>
        <v>0</v>
      </c>
      <c r="I385">
        <f t="shared" si="58"/>
        <v>1</v>
      </c>
      <c r="J385" t="str">
        <f t="shared" si="54"/>
        <v>C</v>
      </c>
      <c r="K385">
        <f t="shared" si="61"/>
        <v>4</v>
      </c>
      <c r="L385" t="b">
        <f t="shared" si="60"/>
        <v>0</v>
      </c>
      <c r="M385">
        <f t="shared" si="59"/>
        <v>1</v>
      </c>
    </row>
    <row r="386" spans="1:13" x14ac:dyDescent="0.25">
      <c r="A386">
        <v>382</v>
      </c>
      <c r="B386">
        <v>2.2999999999999998</v>
      </c>
      <c r="C386">
        <v>22</v>
      </c>
      <c r="D386">
        <v>0</v>
      </c>
      <c r="E386">
        <v>0</v>
      </c>
      <c r="F386" t="b">
        <f t="shared" si="55"/>
        <v>0</v>
      </c>
      <c r="G386" t="b">
        <f t="shared" si="56"/>
        <v>0</v>
      </c>
      <c r="H386" t="b">
        <f t="shared" si="57"/>
        <v>0</v>
      </c>
      <c r="I386">
        <f t="shared" si="58"/>
        <v>1</v>
      </c>
      <c r="J386" t="str">
        <f t="shared" si="54"/>
        <v>C</v>
      </c>
      <c r="K386">
        <f t="shared" si="61"/>
        <v>4</v>
      </c>
      <c r="L386" t="b">
        <f t="shared" si="60"/>
        <v>0</v>
      </c>
      <c r="M386">
        <f t="shared" si="59"/>
        <v>2</v>
      </c>
    </row>
    <row r="387" spans="1:13" x14ac:dyDescent="0.25">
      <c r="A387">
        <v>383</v>
      </c>
      <c r="B387">
        <v>2</v>
      </c>
      <c r="C387">
        <v>22</v>
      </c>
      <c r="D387">
        <v>0</v>
      </c>
      <c r="E387">
        <v>0</v>
      </c>
      <c r="F387" t="b">
        <f t="shared" si="55"/>
        <v>0</v>
      </c>
      <c r="G387" t="b">
        <f t="shared" si="56"/>
        <v>0</v>
      </c>
      <c r="H387" t="b">
        <f t="shared" si="57"/>
        <v>0</v>
      </c>
      <c r="I387">
        <f t="shared" si="58"/>
        <v>1</v>
      </c>
      <c r="J387" t="str">
        <f t="shared" si="54"/>
        <v>C</v>
      </c>
      <c r="K387">
        <f t="shared" si="61"/>
        <v>4</v>
      </c>
      <c r="L387" t="b">
        <f t="shared" si="60"/>
        <v>0</v>
      </c>
      <c r="M387">
        <f t="shared" si="59"/>
        <v>3</v>
      </c>
    </row>
    <row r="388" spans="1:13" x14ac:dyDescent="0.25">
      <c r="A388">
        <v>384</v>
      </c>
      <c r="B388">
        <v>3.2</v>
      </c>
      <c r="C388">
        <v>29</v>
      </c>
      <c r="D388">
        <v>0</v>
      </c>
      <c r="E388">
        <v>0</v>
      </c>
      <c r="F388" t="b">
        <f t="shared" si="55"/>
        <v>0</v>
      </c>
      <c r="G388" t="b">
        <f t="shared" si="56"/>
        <v>0</v>
      </c>
      <c r="H388" t="b">
        <f t="shared" si="57"/>
        <v>0</v>
      </c>
      <c r="I388">
        <f t="shared" si="58"/>
        <v>2</v>
      </c>
      <c r="J388" t="str">
        <f t="shared" si="54"/>
        <v>C</v>
      </c>
      <c r="K388">
        <f t="shared" si="61"/>
        <v>5</v>
      </c>
      <c r="L388" t="b">
        <f t="shared" si="60"/>
        <v>1</v>
      </c>
      <c r="M388">
        <f t="shared" si="59"/>
        <v>1</v>
      </c>
    </row>
    <row r="389" spans="1:13" x14ac:dyDescent="0.25">
      <c r="A389">
        <v>385</v>
      </c>
      <c r="B389">
        <v>5.5</v>
      </c>
      <c r="C389">
        <v>0</v>
      </c>
      <c r="D389">
        <v>0</v>
      </c>
      <c r="E389">
        <v>0</v>
      </c>
      <c r="F389" t="b">
        <f t="shared" si="55"/>
        <v>0</v>
      </c>
      <c r="G389" t="b">
        <f t="shared" si="56"/>
        <v>1</v>
      </c>
      <c r="H389" t="b">
        <f t="shared" si="57"/>
        <v>0</v>
      </c>
      <c r="I389">
        <f t="shared" si="58"/>
        <v>3</v>
      </c>
      <c r="J389">
        <f t="shared" ref="J389:J452" si="62">IF(K389=0,0,IF(K388=0,IF(B389&gt;=10,"C","S"),J388))</f>
        <v>0</v>
      </c>
      <c r="K389">
        <f t="shared" si="61"/>
        <v>0</v>
      </c>
      <c r="L389" t="b">
        <f t="shared" si="60"/>
        <v>0</v>
      </c>
      <c r="M389">
        <f t="shared" si="59"/>
        <v>1</v>
      </c>
    </row>
    <row r="390" spans="1:13" x14ac:dyDescent="0.25">
      <c r="A390">
        <v>386</v>
      </c>
      <c r="B390">
        <v>7.9</v>
      </c>
      <c r="C390">
        <v>1</v>
      </c>
      <c r="D390">
        <v>0</v>
      </c>
      <c r="E390">
        <v>0</v>
      </c>
      <c r="F390" t="b">
        <f t="shared" ref="F390:F453" si="63">B390&gt;=20</f>
        <v>0</v>
      </c>
      <c r="G390" t="b">
        <f t="shared" ref="G390:G453" si="64">C390&lt;=5</f>
        <v>1</v>
      </c>
      <c r="H390" t="b">
        <f t="shared" ref="H390:H453" si="65">AND(F390:G390)</f>
        <v>0</v>
      </c>
      <c r="I390">
        <f t="shared" ref="I390:I453" si="66">IF(B390&gt;B389,I389+1,1)</f>
        <v>4</v>
      </c>
      <c r="J390" t="str">
        <f t="shared" si="62"/>
        <v>S</v>
      </c>
      <c r="K390">
        <f t="shared" si="61"/>
        <v>1</v>
      </c>
      <c r="L390" t="b">
        <f t="shared" si="60"/>
        <v>0</v>
      </c>
      <c r="M390">
        <f t="shared" si="59"/>
        <v>1</v>
      </c>
    </row>
    <row r="391" spans="1:13" x14ac:dyDescent="0.25">
      <c r="A391">
        <v>387</v>
      </c>
      <c r="B391">
        <v>9.6</v>
      </c>
      <c r="C391">
        <v>2</v>
      </c>
      <c r="D391">
        <v>0</v>
      </c>
      <c r="E391">
        <v>0</v>
      </c>
      <c r="F391" t="b">
        <f t="shared" si="63"/>
        <v>0</v>
      </c>
      <c r="G391" t="b">
        <f t="shared" si="64"/>
        <v>1</v>
      </c>
      <c r="H391" t="b">
        <f t="shared" si="65"/>
        <v>0</v>
      </c>
      <c r="I391">
        <f t="shared" si="66"/>
        <v>5</v>
      </c>
      <c r="J391" t="str">
        <f t="shared" si="62"/>
        <v>S</v>
      </c>
      <c r="K391">
        <f t="shared" si="61"/>
        <v>1</v>
      </c>
      <c r="L391" t="b">
        <f t="shared" si="60"/>
        <v>0</v>
      </c>
      <c r="M391">
        <f t="shared" ref="M391:M454" si="67">COUNTIF(K389:K391,K391)</f>
        <v>2</v>
      </c>
    </row>
    <row r="392" spans="1:13" x14ac:dyDescent="0.25">
      <c r="A392">
        <v>388</v>
      </c>
      <c r="B392">
        <v>10</v>
      </c>
      <c r="C392">
        <v>3</v>
      </c>
      <c r="D392">
        <v>0</v>
      </c>
      <c r="E392">
        <v>0</v>
      </c>
      <c r="F392" t="b">
        <f t="shared" si="63"/>
        <v>0</v>
      </c>
      <c r="G392" t="b">
        <f t="shared" si="64"/>
        <v>1</v>
      </c>
      <c r="H392" t="b">
        <f t="shared" si="65"/>
        <v>0</v>
      </c>
      <c r="I392">
        <f t="shared" si="66"/>
        <v>6</v>
      </c>
      <c r="J392" t="str">
        <f t="shared" si="62"/>
        <v>S</v>
      </c>
      <c r="K392">
        <f t="shared" si="61"/>
        <v>1</v>
      </c>
      <c r="L392" t="b">
        <f t="shared" si="60"/>
        <v>0</v>
      </c>
      <c r="M392">
        <f t="shared" si="67"/>
        <v>3</v>
      </c>
    </row>
    <row r="393" spans="1:13" x14ac:dyDescent="0.25">
      <c r="A393">
        <v>389</v>
      </c>
      <c r="B393">
        <v>9</v>
      </c>
      <c r="C393">
        <v>2</v>
      </c>
      <c r="D393">
        <v>0</v>
      </c>
      <c r="E393">
        <v>0</v>
      </c>
      <c r="F393" t="b">
        <f t="shared" si="63"/>
        <v>0</v>
      </c>
      <c r="G393" t="b">
        <f t="shared" si="64"/>
        <v>1</v>
      </c>
      <c r="H393" t="b">
        <f t="shared" si="65"/>
        <v>0</v>
      </c>
      <c r="I393">
        <f t="shared" si="66"/>
        <v>1</v>
      </c>
      <c r="J393" t="str">
        <f t="shared" si="62"/>
        <v>S</v>
      </c>
      <c r="K393">
        <f t="shared" si="61"/>
        <v>2</v>
      </c>
      <c r="L393" t="b">
        <f t="shared" si="60"/>
        <v>0</v>
      </c>
      <c r="M393">
        <f t="shared" si="67"/>
        <v>1</v>
      </c>
    </row>
    <row r="394" spans="1:13" x14ac:dyDescent="0.25">
      <c r="A394">
        <v>390</v>
      </c>
      <c r="B394">
        <v>6.9</v>
      </c>
      <c r="C394">
        <v>10</v>
      </c>
      <c r="D394">
        <v>0</v>
      </c>
      <c r="E394">
        <v>0</v>
      </c>
      <c r="F394" t="b">
        <f t="shared" si="63"/>
        <v>0</v>
      </c>
      <c r="G394" t="b">
        <f t="shared" si="64"/>
        <v>0</v>
      </c>
      <c r="H394" t="b">
        <f t="shared" si="65"/>
        <v>0</v>
      </c>
      <c r="I394">
        <f t="shared" si="66"/>
        <v>1</v>
      </c>
      <c r="J394" t="str">
        <f t="shared" si="62"/>
        <v>S</v>
      </c>
      <c r="K394">
        <f t="shared" si="61"/>
        <v>2</v>
      </c>
      <c r="L394" t="b">
        <f t="shared" si="60"/>
        <v>0</v>
      </c>
      <c r="M394">
        <f t="shared" si="67"/>
        <v>2</v>
      </c>
    </row>
    <row r="395" spans="1:13" x14ac:dyDescent="0.25">
      <c r="A395">
        <v>391</v>
      </c>
      <c r="B395">
        <v>4.5</v>
      </c>
      <c r="C395">
        <v>3</v>
      </c>
      <c r="D395">
        <v>0</v>
      </c>
      <c r="E395">
        <v>0</v>
      </c>
      <c r="F395" t="b">
        <f t="shared" si="63"/>
        <v>0</v>
      </c>
      <c r="G395" t="b">
        <f t="shared" si="64"/>
        <v>1</v>
      </c>
      <c r="H395" t="b">
        <f t="shared" si="65"/>
        <v>0</v>
      </c>
      <c r="I395">
        <f t="shared" si="66"/>
        <v>1</v>
      </c>
      <c r="J395" t="str">
        <f t="shared" si="62"/>
        <v>S</v>
      </c>
      <c r="K395">
        <f t="shared" si="61"/>
        <v>2</v>
      </c>
      <c r="L395" t="b">
        <f t="shared" si="60"/>
        <v>0</v>
      </c>
      <c r="M395">
        <f t="shared" si="67"/>
        <v>3</v>
      </c>
    </row>
    <row r="396" spans="1:13" x14ac:dyDescent="0.25">
      <c r="A396">
        <v>392</v>
      </c>
      <c r="B396">
        <v>2.8</v>
      </c>
      <c r="C396">
        <v>11</v>
      </c>
      <c r="D396">
        <v>0</v>
      </c>
      <c r="E396">
        <v>0</v>
      </c>
      <c r="F396" t="b">
        <f t="shared" si="63"/>
        <v>0</v>
      </c>
      <c r="G396" t="b">
        <f t="shared" si="64"/>
        <v>0</v>
      </c>
      <c r="H396" t="b">
        <f t="shared" si="65"/>
        <v>0</v>
      </c>
      <c r="I396">
        <f t="shared" si="66"/>
        <v>1</v>
      </c>
      <c r="J396" t="str">
        <f t="shared" si="62"/>
        <v>S</v>
      </c>
      <c r="K396">
        <f t="shared" si="61"/>
        <v>3</v>
      </c>
      <c r="L396" t="b">
        <f t="shared" si="60"/>
        <v>0</v>
      </c>
      <c r="M396">
        <f t="shared" si="67"/>
        <v>1</v>
      </c>
    </row>
    <row r="397" spans="1:13" x14ac:dyDescent="0.25">
      <c r="A397">
        <v>393</v>
      </c>
      <c r="B397">
        <v>2.2999999999999998</v>
      </c>
      <c r="C397">
        <v>17</v>
      </c>
      <c r="D397">
        <v>0</v>
      </c>
      <c r="E397">
        <v>0</v>
      </c>
      <c r="F397" t="b">
        <f t="shared" si="63"/>
        <v>0</v>
      </c>
      <c r="G397" t="b">
        <f t="shared" si="64"/>
        <v>0</v>
      </c>
      <c r="H397" t="b">
        <f t="shared" si="65"/>
        <v>0</v>
      </c>
      <c r="I397">
        <f t="shared" si="66"/>
        <v>1</v>
      </c>
      <c r="J397" t="str">
        <f t="shared" si="62"/>
        <v>S</v>
      </c>
      <c r="K397">
        <f t="shared" si="61"/>
        <v>3</v>
      </c>
      <c r="L397" t="b">
        <f t="shared" si="60"/>
        <v>0</v>
      </c>
      <c r="M397">
        <f t="shared" si="67"/>
        <v>2</v>
      </c>
    </row>
    <row r="398" spans="1:13" x14ac:dyDescent="0.25">
      <c r="A398">
        <v>394</v>
      </c>
      <c r="B398">
        <v>3.6</v>
      </c>
      <c r="C398">
        <v>1</v>
      </c>
      <c r="D398">
        <v>0</v>
      </c>
      <c r="E398">
        <v>0</v>
      </c>
      <c r="F398" t="b">
        <f t="shared" si="63"/>
        <v>0</v>
      </c>
      <c r="G398" t="b">
        <f t="shared" si="64"/>
        <v>1</v>
      </c>
      <c r="H398" t="b">
        <f t="shared" si="65"/>
        <v>0</v>
      </c>
      <c r="I398">
        <f t="shared" si="66"/>
        <v>2</v>
      </c>
      <c r="J398" t="str">
        <f t="shared" si="62"/>
        <v>S</v>
      </c>
      <c r="K398">
        <f t="shared" si="61"/>
        <v>3</v>
      </c>
      <c r="L398" t="b">
        <f t="shared" si="60"/>
        <v>0</v>
      </c>
      <c r="M398">
        <f t="shared" si="67"/>
        <v>3</v>
      </c>
    </row>
    <row r="399" spans="1:13" x14ac:dyDescent="0.25">
      <c r="A399">
        <v>395</v>
      </c>
      <c r="B399">
        <v>6.4</v>
      </c>
      <c r="C399">
        <v>8</v>
      </c>
      <c r="D399">
        <v>0</v>
      </c>
      <c r="E399">
        <v>0</v>
      </c>
      <c r="F399" t="b">
        <f t="shared" si="63"/>
        <v>0</v>
      </c>
      <c r="G399" t="b">
        <f t="shared" si="64"/>
        <v>0</v>
      </c>
      <c r="H399" t="b">
        <f t="shared" si="65"/>
        <v>0</v>
      </c>
      <c r="I399">
        <f t="shared" si="66"/>
        <v>3</v>
      </c>
      <c r="J399" t="str">
        <f t="shared" si="62"/>
        <v>S</v>
      </c>
      <c r="K399">
        <f t="shared" si="61"/>
        <v>4</v>
      </c>
      <c r="L399" t="b">
        <f t="shared" si="60"/>
        <v>0</v>
      </c>
      <c r="M399">
        <f t="shared" si="67"/>
        <v>1</v>
      </c>
    </row>
    <row r="400" spans="1:13" x14ac:dyDescent="0.25">
      <c r="A400">
        <v>396</v>
      </c>
      <c r="B400">
        <v>10.199999999999999</v>
      </c>
      <c r="C400">
        <v>11</v>
      </c>
      <c r="D400">
        <v>0</v>
      </c>
      <c r="E400">
        <v>0</v>
      </c>
      <c r="F400" t="b">
        <f t="shared" si="63"/>
        <v>0</v>
      </c>
      <c r="G400" t="b">
        <f t="shared" si="64"/>
        <v>0</v>
      </c>
      <c r="H400" t="b">
        <f t="shared" si="65"/>
        <v>0</v>
      </c>
      <c r="I400">
        <f t="shared" si="66"/>
        <v>4</v>
      </c>
      <c r="J400" t="str">
        <f t="shared" si="62"/>
        <v>S</v>
      </c>
      <c r="K400">
        <f t="shared" si="61"/>
        <v>4</v>
      </c>
      <c r="L400" t="b">
        <f t="shared" si="60"/>
        <v>0</v>
      </c>
      <c r="M400">
        <f t="shared" si="67"/>
        <v>2</v>
      </c>
    </row>
    <row r="401" spans="1:13" x14ac:dyDescent="0.25">
      <c r="A401">
        <v>397</v>
      </c>
      <c r="B401">
        <v>14</v>
      </c>
      <c r="C401">
        <v>23</v>
      </c>
      <c r="D401">
        <v>0</v>
      </c>
      <c r="E401">
        <v>0</v>
      </c>
      <c r="F401" t="b">
        <f t="shared" si="63"/>
        <v>0</v>
      </c>
      <c r="G401" t="b">
        <f t="shared" si="64"/>
        <v>0</v>
      </c>
      <c r="H401" t="b">
        <f t="shared" si="65"/>
        <v>0</v>
      </c>
      <c r="I401">
        <f t="shared" si="66"/>
        <v>5</v>
      </c>
      <c r="J401" t="str">
        <f t="shared" si="62"/>
        <v>S</v>
      </c>
      <c r="K401">
        <f t="shared" si="61"/>
        <v>4</v>
      </c>
      <c r="L401" t="b">
        <f t="shared" si="60"/>
        <v>0</v>
      </c>
      <c r="M401">
        <f t="shared" si="67"/>
        <v>3</v>
      </c>
    </row>
    <row r="402" spans="1:13" x14ac:dyDescent="0.25">
      <c r="A402">
        <v>398</v>
      </c>
      <c r="B402">
        <v>17.100000000000001</v>
      </c>
      <c r="C402">
        <v>29</v>
      </c>
      <c r="D402">
        <v>0</v>
      </c>
      <c r="E402">
        <v>0</v>
      </c>
      <c r="F402" t="b">
        <f t="shared" si="63"/>
        <v>0</v>
      </c>
      <c r="G402" t="b">
        <f t="shared" si="64"/>
        <v>0</v>
      </c>
      <c r="H402" t="b">
        <f t="shared" si="65"/>
        <v>0</v>
      </c>
      <c r="I402">
        <f t="shared" si="66"/>
        <v>6</v>
      </c>
      <c r="J402" t="str">
        <f t="shared" si="62"/>
        <v>S</v>
      </c>
      <c r="K402">
        <f t="shared" si="61"/>
        <v>5</v>
      </c>
      <c r="L402" t="b">
        <f t="shared" si="60"/>
        <v>1</v>
      </c>
      <c r="M402">
        <f t="shared" si="67"/>
        <v>1</v>
      </c>
    </row>
    <row r="403" spans="1:13" x14ac:dyDescent="0.25">
      <c r="A403">
        <v>399</v>
      </c>
      <c r="B403">
        <v>18.7</v>
      </c>
      <c r="C403">
        <v>0</v>
      </c>
      <c r="D403">
        <v>0</v>
      </c>
      <c r="E403">
        <v>0</v>
      </c>
      <c r="F403" t="b">
        <f t="shared" si="63"/>
        <v>0</v>
      </c>
      <c r="G403" t="b">
        <f t="shared" si="64"/>
        <v>1</v>
      </c>
      <c r="H403" t="b">
        <f t="shared" si="65"/>
        <v>0</v>
      </c>
      <c r="I403">
        <f t="shared" si="66"/>
        <v>7</v>
      </c>
      <c r="J403">
        <f t="shared" si="62"/>
        <v>0</v>
      </c>
      <c r="K403">
        <f t="shared" si="61"/>
        <v>0</v>
      </c>
      <c r="L403" t="b">
        <f t="shared" si="60"/>
        <v>0</v>
      </c>
      <c r="M403">
        <f t="shared" si="67"/>
        <v>1</v>
      </c>
    </row>
    <row r="404" spans="1:13" x14ac:dyDescent="0.25">
      <c r="A404">
        <v>400</v>
      </c>
      <c r="B404">
        <v>18.8</v>
      </c>
      <c r="C404">
        <v>5</v>
      </c>
      <c r="D404">
        <v>0</v>
      </c>
      <c r="E404">
        <v>0</v>
      </c>
      <c r="F404" t="b">
        <f t="shared" si="63"/>
        <v>0</v>
      </c>
      <c r="G404" t="b">
        <f t="shared" si="64"/>
        <v>1</v>
      </c>
      <c r="H404" t="b">
        <f t="shared" si="65"/>
        <v>0</v>
      </c>
      <c r="I404">
        <f t="shared" si="66"/>
        <v>8</v>
      </c>
      <c r="J404" t="str">
        <f t="shared" si="62"/>
        <v>C</v>
      </c>
      <c r="K404">
        <f t="shared" si="61"/>
        <v>1</v>
      </c>
      <c r="L404" t="b">
        <f t="shared" si="60"/>
        <v>0</v>
      </c>
      <c r="M404">
        <f t="shared" si="67"/>
        <v>1</v>
      </c>
    </row>
    <row r="405" spans="1:13" x14ac:dyDescent="0.25">
      <c r="A405">
        <v>401</v>
      </c>
      <c r="B405">
        <v>17.7</v>
      </c>
      <c r="C405">
        <v>2</v>
      </c>
      <c r="D405">
        <v>0</v>
      </c>
      <c r="E405">
        <v>0</v>
      </c>
      <c r="F405" t="b">
        <f t="shared" si="63"/>
        <v>0</v>
      </c>
      <c r="G405" t="b">
        <f t="shared" si="64"/>
        <v>1</v>
      </c>
      <c r="H405" t="b">
        <f t="shared" si="65"/>
        <v>0</v>
      </c>
      <c r="I405">
        <f t="shared" si="66"/>
        <v>1</v>
      </c>
      <c r="J405" t="str">
        <f t="shared" si="62"/>
        <v>C</v>
      </c>
      <c r="K405">
        <f t="shared" si="61"/>
        <v>1</v>
      </c>
      <c r="L405" t="b">
        <f t="shared" si="60"/>
        <v>0</v>
      </c>
      <c r="M405">
        <f t="shared" si="67"/>
        <v>2</v>
      </c>
    </row>
    <row r="406" spans="1:13" x14ac:dyDescent="0.25">
      <c r="A406">
        <v>402</v>
      </c>
      <c r="B406">
        <v>16.100000000000001</v>
      </c>
      <c r="C406">
        <v>2</v>
      </c>
      <c r="D406">
        <v>0</v>
      </c>
      <c r="E406">
        <v>0</v>
      </c>
      <c r="F406" t="b">
        <f t="shared" si="63"/>
        <v>0</v>
      </c>
      <c r="G406" t="b">
        <f t="shared" si="64"/>
        <v>1</v>
      </c>
      <c r="H406" t="b">
        <f t="shared" si="65"/>
        <v>0</v>
      </c>
      <c r="I406">
        <f t="shared" si="66"/>
        <v>1</v>
      </c>
      <c r="J406" t="str">
        <f t="shared" si="62"/>
        <v>C</v>
      </c>
      <c r="K406">
        <f t="shared" si="61"/>
        <v>1</v>
      </c>
      <c r="L406" t="b">
        <f t="shared" si="60"/>
        <v>0</v>
      </c>
      <c r="M406">
        <f t="shared" si="67"/>
        <v>3</v>
      </c>
    </row>
    <row r="407" spans="1:13" x14ac:dyDescent="0.25">
      <c r="A407">
        <v>403</v>
      </c>
      <c r="B407">
        <v>14.9</v>
      </c>
      <c r="C407">
        <v>7</v>
      </c>
      <c r="D407">
        <v>0</v>
      </c>
      <c r="E407">
        <v>0</v>
      </c>
      <c r="F407" t="b">
        <f t="shared" si="63"/>
        <v>0</v>
      </c>
      <c r="G407" t="b">
        <f t="shared" si="64"/>
        <v>0</v>
      </c>
      <c r="H407" t="b">
        <f t="shared" si="65"/>
        <v>0</v>
      </c>
      <c r="I407">
        <f t="shared" si="66"/>
        <v>1</v>
      </c>
      <c r="J407" t="str">
        <f t="shared" si="62"/>
        <v>C</v>
      </c>
      <c r="K407">
        <f t="shared" si="61"/>
        <v>2</v>
      </c>
      <c r="L407" t="b">
        <f t="shared" si="60"/>
        <v>0</v>
      </c>
      <c r="M407">
        <f t="shared" si="67"/>
        <v>1</v>
      </c>
    </row>
    <row r="408" spans="1:13" x14ac:dyDescent="0.25">
      <c r="A408">
        <v>404</v>
      </c>
      <c r="B408">
        <v>14.9</v>
      </c>
      <c r="C408">
        <v>2</v>
      </c>
      <c r="D408">
        <v>0</v>
      </c>
      <c r="E408">
        <v>0</v>
      </c>
      <c r="F408" t="b">
        <f t="shared" si="63"/>
        <v>0</v>
      </c>
      <c r="G408" t="b">
        <f t="shared" si="64"/>
        <v>1</v>
      </c>
      <c r="H408" t="b">
        <f t="shared" si="65"/>
        <v>0</v>
      </c>
      <c r="I408">
        <f t="shared" si="66"/>
        <v>1</v>
      </c>
      <c r="J408" t="str">
        <f t="shared" si="62"/>
        <v>C</v>
      </c>
      <c r="K408">
        <f t="shared" si="61"/>
        <v>2</v>
      </c>
      <c r="L408" t="b">
        <f t="shared" si="60"/>
        <v>0</v>
      </c>
      <c r="M408">
        <f t="shared" si="67"/>
        <v>2</v>
      </c>
    </row>
    <row r="409" spans="1:13" x14ac:dyDescent="0.25">
      <c r="A409">
        <v>405</v>
      </c>
      <c r="B409">
        <v>16.3</v>
      </c>
      <c r="C409">
        <v>3</v>
      </c>
      <c r="D409">
        <v>0</v>
      </c>
      <c r="E409">
        <v>0</v>
      </c>
      <c r="F409" t="b">
        <f t="shared" si="63"/>
        <v>0</v>
      </c>
      <c r="G409" t="b">
        <f t="shared" si="64"/>
        <v>1</v>
      </c>
      <c r="H409" t="b">
        <f t="shared" si="65"/>
        <v>0</v>
      </c>
      <c r="I409">
        <f t="shared" si="66"/>
        <v>2</v>
      </c>
      <c r="J409" t="str">
        <f t="shared" si="62"/>
        <v>C</v>
      </c>
      <c r="K409">
        <f t="shared" si="61"/>
        <v>2</v>
      </c>
      <c r="L409" t="b">
        <f t="shared" si="60"/>
        <v>0</v>
      </c>
      <c r="M409">
        <f t="shared" si="67"/>
        <v>3</v>
      </c>
    </row>
    <row r="410" spans="1:13" x14ac:dyDescent="0.25">
      <c r="A410">
        <v>406</v>
      </c>
      <c r="B410">
        <v>19.100000000000001</v>
      </c>
      <c r="C410">
        <v>14</v>
      </c>
      <c r="D410">
        <v>0</v>
      </c>
      <c r="E410">
        <v>0</v>
      </c>
      <c r="F410" t="b">
        <f t="shared" si="63"/>
        <v>0</v>
      </c>
      <c r="G410" t="b">
        <f t="shared" si="64"/>
        <v>0</v>
      </c>
      <c r="H410" t="b">
        <f t="shared" si="65"/>
        <v>0</v>
      </c>
      <c r="I410">
        <f t="shared" si="66"/>
        <v>3</v>
      </c>
      <c r="J410" t="str">
        <f t="shared" si="62"/>
        <v>C</v>
      </c>
      <c r="K410">
        <f t="shared" si="61"/>
        <v>3</v>
      </c>
      <c r="L410" t="b">
        <f t="shared" si="60"/>
        <v>0</v>
      </c>
      <c r="M410">
        <f t="shared" si="67"/>
        <v>1</v>
      </c>
    </row>
    <row r="411" spans="1:13" x14ac:dyDescent="0.25">
      <c r="A411">
        <v>407</v>
      </c>
      <c r="B411">
        <v>22.7</v>
      </c>
      <c r="C411">
        <v>12</v>
      </c>
      <c r="D411">
        <v>0</v>
      </c>
      <c r="E411">
        <v>0</v>
      </c>
      <c r="F411" t="b">
        <f t="shared" si="63"/>
        <v>1</v>
      </c>
      <c r="G411" t="b">
        <f t="shared" si="64"/>
        <v>0</v>
      </c>
      <c r="H411" t="b">
        <f t="shared" si="65"/>
        <v>0</v>
      </c>
      <c r="I411">
        <f t="shared" si="66"/>
        <v>4</v>
      </c>
      <c r="J411" t="str">
        <f t="shared" si="62"/>
        <v>C</v>
      </c>
      <c r="K411">
        <f t="shared" si="61"/>
        <v>3</v>
      </c>
      <c r="L411" t="b">
        <f t="shared" ref="L411:L474" si="68">AND(K411=5,C411&gt;=20)</f>
        <v>0</v>
      </c>
      <c r="M411">
        <f t="shared" si="67"/>
        <v>2</v>
      </c>
    </row>
    <row r="412" spans="1:13" x14ac:dyDescent="0.25">
      <c r="A412">
        <v>408</v>
      </c>
      <c r="B412">
        <v>26.1</v>
      </c>
      <c r="C412">
        <v>9</v>
      </c>
      <c r="D412">
        <v>0</v>
      </c>
      <c r="E412">
        <v>0</v>
      </c>
      <c r="F412" t="b">
        <f t="shared" si="63"/>
        <v>1</v>
      </c>
      <c r="G412" t="b">
        <f t="shared" si="64"/>
        <v>0</v>
      </c>
      <c r="H412" t="b">
        <f t="shared" si="65"/>
        <v>0</v>
      </c>
      <c r="I412">
        <f t="shared" si="66"/>
        <v>5</v>
      </c>
      <c r="J412" t="str">
        <f t="shared" si="62"/>
        <v>C</v>
      </c>
      <c r="K412">
        <f t="shared" si="61"/>
        <v>3</v>
      </c>
      <c r="L412" t="b">
        <f t="shared" si="68"/>
        <v>0</v>
      </c>
      <c r="M412">
        <f t="shared" si="67"/>
        <v>3</v>
      </c>
    </row>
    <row r="413" spans="1:13" x14ac:dyDescent="0.25">
      <c r="A413">
        <v>409</v>
      </c>
      <c r="B413">
        <v>28.6</v>
      </c>
      <c r="C413">
        <v>14</v>
      </c>
      <c r="D413">
        <v>0</v>
      </c>
      <c r="E413">
        <v>0</v>
      </c>
      <c r="F413" t="b">
        <f t="shared" si="63"/>
        <v>1</v>
      </c>
      <c r="G413" t="b">
        <f t="shared" si="64"/>
        <v>0</v>
      </c>
      <c r="H413" t="b">
        <f t="shared" si="65"/>
        <v>0</v>
      </c>
      <c r="I413">
        <f t="shared" si="66"/>
        <v>6</v>
      </c>
      <c r="J413" t="str">
        <f t="shared" si="62"/>
        <v>C</v>
      </c>
      <c r="K413">
        <f t="shared" si="61"/>
        <v>4</v>
      </c>
      <c r="L413" t="b">
        <f t="shared" si="68"/>
        <v>0</v>
      </c>
      <c r="M413">
        <f t="shared" si="67"/>
        <v>1</v>
      </c>
    </row>
    <row r="414" spans="1:13" x14ac:dyDescent="0.25">
      <c r="A414">
        <v>410</v>
      </c>
      <c r="B414">
        <v>29.5</v>
      </c>
      <c r="C414">
        <v>17</v>
      </c>
      <c r="D414">
        <v>0</v>
      </c>
      <c r="E414">
        <v>0</v>
      </c>
      <c r="F414" t="b">
        <f t="shared" si="63"/>
        <v>1</v>
      </c>
      <c r="G414" t="b">
        <f t="shared" si="64"/>
        <v>0</v>
      </c>
      <c r="H414" t="b">
        <f t="shared" si="65"/>
        <v>0</v>
      </c>
      <c r="I414">
        <f t="shared" si="66"/>
        <v>7</v>
      </c>
      <c r="J414" t="str">
        <f t="shared" si="62"/>
        <v>C</v>
      </c>
      <c r="K414">
        <f t="shared" si="61"/>
        <v>4</v>
      </c>
      <c r="L414" t="b">
        <f t="shared" si="68"/>
        <v>0</v>
      </c>
      <c r="M414">
        <f t="shared" si="67"/>
        <v>2</v>
      </c>
    </row>
    <row r="415" spans="1:13" x14ac:dyDescent="0.25">
      <c r="A415">
        <v>411</v>
      </c>
      <c r="B415">
        <v>28.6</v>
      </c>
      <c r="C415">
        <v>9</v>
      </c>
      <c r="D415">
        <v>0</v>
      </c>
      <c r="E415">
        <v>0</v>
      </c>
      <c r="F415" t="b">
        <f t="shared" si="63"/>
        <v>1</v>
      </c>
      <c r="G415" t="b">
        <f t="shared" si="64"/>
        <v>0</v>
      </c>
      <c r="H415" t="b">
        <f t="shared" si="65"/>
        <v>0</v>
      </c>
      <c r="I415">
        <f t="shared" si="66"/>
        <v>1</v>
      </c>
      <c r="J415" t="str">
        <f t="shared" si="62"/>
        <v>C</v>
      </c>
      <c r="K415">
        <f t="shared" si="61"/>
        <v>4</v>
      </c>
      <c r="L415" t="b">
        <f t="shared" si="68"/>
        <v>0</v>
      </c>
      <c r="M415">
        <f t="shared" si="67"/>
        <v>3</v>
      </c>
    </row>
    <row r="416" spans="1:13" x14ac:dyDescent="0.25">
      <c r="A416">
        <v>412</v>
      </c>
      <c r="B416">
        <v>26.4</v>
      </c>
      <c r="C416">
        <v>28</v>
      </c>
      <c r="D416">
        <v>0</v>
      </c>
      <c r="E416">
        <v>0</v>
      </c>
      <c r="F416" t="b">
        <f t="shared" si="63"/>
        <v>1</v>
      </c>
      <c r="G416" t="b">
        <f t="shared" si="64"/>
        <v>0</v>
      </c>
      <c r="H416" t="b">
        <f t="shared" si="65"/>
        <v>0</v>
      </c>
      <c r="I416">
        <f t="shared" si="66"/>
        <v>1</v>
      </c>
      <c r="J416" t="str">
        <f t="shared" si="62"/>
        <v>C</v>
      </c>
      <c r="K416">
        <f t="shared" si="61"/>
        <v>5</v>
      </c>
      <c r="L416" t="b">
        <f t="shared" si="68"/>
        <v>1</v>
      </c>
      <c r="M416">
        <f t="shared" si="67"/>
        <v>1</v>
      </c>
    </row>
    <row r="417" spans="1:13" x14ac:dyDescent="0.25">
      <c r="A417">
        <v>413</v>
      </c>
      <c r="B417">
        <v>23.6</v>
      </c>
      <c r="C417">
        <v>0</v>
      </c>
      <c r="D417">
        <v>0</v>
      </c>
      <c r="E417">
        <v>0</v>
      </c>
      <c r="F417" t="b">
        <f t="shared" si="63"/>
        <v>1</v>
      </c>
      <c r="G417" t="b">
        <f t="shared" si="64"/>
        <v>1</v>
      </c>
      <c r="H417" t="b">
        <f t="shared" si="65"/>
        <v>1</v>
      </c>
      <c r="I417">
        <f t="shared" si="66"/>
        <v>1</v>
      </c>
      <c r="J417">
        <f t="shared" si="62"/>
        <v>0</v>
      </c>
      <c r="K417">
        <f t="shared" si="61"/>
        <v>0</v>
      </c>
      <c r="L417" t="b">
        <f t="shared" si="68"/>
        <v>0</v>
      </c>
      <c r="M417">
        <f t="shared" si="67"/>
        <v>1</v>
      </c>
    </row>
    <row r="418" spans="1:13" x14ac:dyDescent="0.25">
      <c r="A418">
        <v>414</v>
      </c>
      <c r="B418">
        <v>21</v>
      </c>
      <c r="C418">
        <v>1</v>
      </c>
      <c r="D418">
        <v>0</v>
      </c>
      <c r="E418">
        <v>0</v>
      </c>
      <c r="F418" t="b">
        <f t="shared" si="63"/>
        <v>1</v>
      </c>
      <c r="G418" t="b">
        <f t="shared" si="64"/>
        <v>1</v>
      </c>
      <c r="H418" t="b">
        <f t="shared" si="65"/>
        <v>1</v>
      </c>
      <c r="I418">
        <f t="shared" si="66"/>
        <v>1</v>
      </c>
      <c r="J418" t="str">
        <f t="shared" si="62"/>
        <v>C</v>
      </c>
      <c r="K418">
        <f t="shared" si="61"/>
        <v>1</v>
      </c>
      <c r="L418" t="b">
        <f t="shared" si="68"/>
        <v>0</v>
      </c>
      <c r="M418">
        <f t="shared" si="67"/>
        <v>1</v>
      </c>
    </row>
    <row r="419" spans="1:13" x14ac:dyDescent="0.25">
      <c r="A419">
        <v>415</v>
      </c>
      <c r="B419">
        <v>19.600000000000001</v>
      </c>
      <c r="C419">
        <v>6</v>
      </c>
      <c r="D419">
        <v>0</v>
      </c>
      <c r="E419">
        <v>0</v>
      </c>
      <c r="F419" t="b">
        <f t="shared" si="63"/>
        <v>0</v>
      </c>
      <c r="G419" t="b">
        <f t="shared" si="64"/>
        <v>0</v>
      </c>
      <c r="H419" t="b">
        <f t="shared" si="65"/>
        <v>0</v>
      </c>
      <c r="I419">
        <f t="shared" si="66"/>
        <v>1</v>
      </c>
      <c r="J419" t="str">
        <f t="shared" si="62"/>
        <v>C</v>
      </c>
      <c r="K419">
        <f t="shared" si="61"/>
        <v>1</v>
      </c>
      <c r="L419" t="b">
        <f t="shared" si="68"/>
        <v>0</v>
      </c>
      <c r="M419">
        <f t="shared" si="67"/>
        <v>2</v>
      </c>
    </row>
    <row r="420" spans="1:13" x14ac:dyDescent="0.25">
      <c r="A420">
        <v>416</v>
      </c>
      <c r="B420">
        <v>19.5</v>
      </c>
      <c r="C420">
        <v>4</v>
      </c>
      <c r="D420">
        <v>0</v>
      </c>
      <c r="E420">
        <v>0</v>
      </c>
      <c r="F420" t="b">
        <f t="shared" si="63"/>
        <v>0</v>
      </c>
      <c r="G420" t="b">
        <f t="shared" si="64"/>
        <v>1</v>
      </c>
      <c r="H420" t="b">
        <f t="shared" si="65"/>
        <v>0</v>
      </c>
      <c r="I420">
        <f t="shared" si="66"/>
        <v>1</v>
      </c>
      <c r="J420" t="str">
        <f t="shared" si="62"/>
        <v>C</v>
      </c>
      <c r="K420">
        <f t="shared" si="61"/>
        <v>1</v>
      </c>
      <c r="L420" t="b">
        <f t="shared" si="68"/>
        <v>0</v>
      </c>
      <c r="M420">
        <f t="shared" si="67"/>
        <v>3</v>
      </c>
    </row>
    <row r="421" spans="1:13" x14ac:dyDescent="0.25">
      <c r="A421">
        <v>417</v>
      </c>
      <c r="B421">
        <v>20.7</v>
      </c>
      <c r="C421">
        <v>10</v>
      </c>
      <c r="D421">
        <v>0</v>
      </c>
      <c r="E421">
        <v>0</v>
      </c>
      <c r="F421" t="b">
        <f t="shared" si="63"/>
        <v>1</v>
      </c>
      <c r="G421" t="b">
        <f t="shared" si="64"/>
        <v>0</v>
      </c>
      <c r="H421" t="b">
        <f t="shared" si="65"/>
        <v>0</v>
      </c>
      <c r="I421">
        <f t="shared" si="66"/>
        <v>2</v>
      </c>
      <c r="J421" t="str">
        <f t="shared" si="62"/>
        <v>C</v>
      </c>
      <c r="K421">
        <f t="shared" ref="K421:K484" si="69">IF(K420=5,IF(L420,0,5),IF(K420=0,1,IF(M420=3,K420+1,K420)))</f>
        <v>2</v>
      </c>
      <c r="L421" t="b">
        <f t="shared" si="68"/>
        <v>0</v>
      </c>
      <c r="M421">
        <f t="shared" si="67"/>
        <v>1</v>
      </c>
    </row>
    <row r="422" spans="1:13" x14ac:dyDescent="0.25">
      <c r="A422">
        <v>418</v>
      </c>
      <c r="B422">
        <v>22.7</v>
      </c>
      <c r="C422">
        <v>4</v>
      </c>
      <c r="D422">
        <v>0</v>
      </c>
      <c r="E422">
        <v>0</v>
      </c>
      <c r="F422" t="b">
        <f t="shared" si="63"/>
        <v>1</v>
      </c>
      <c r="G422" t="b">
        <f t="shared" si="64"/>
        <v>1</v>
      </c>
      <c r="H422" t="b">
        <f t="shared" si="65"/>
        <v>1</v>
      </c>
      <c r="I422">
        <f t="shared" si="66"/>
        <v>3</v>
      </c>
      <c r="J422" t="str">
        <f t="shared" si="62"/>
        <v>C</v>
      </c>
      <c r="K422">
        <f t="shared" si="69"/>
        <v>2</v>
      </c>
      <c r="L422" t="b">
        <f t="shared" si="68"/>
        <v>0</v>
      </c>
      <c r="M422">
        <f t="shared" si="67"/>
        <v>2</v>
      </c>
    </row>
    <row r="423" spans="1:13" x14ac:dyDescent="0.25">
      <c r="A423">
        <v>419</v>
      </c>
      <c r="B423">
        <v>24.5</v>
      </c>
      <c r="C423">
        <v>5</v>
      </c>
      <c r="D423">
        <v>0</v>
      </c>
      <c r="E423">
        <v>0</v>
      </c>
      <c r="F423" t="b">
        <f t="shared" si="63"/>
        <v>1</v>
      </c>
      <c r="G423" t="b">
        <f t="shared" si="64"/>
        <v>1</v>
      </c>
      <c r="H423" t="b">
        <f t="shared" si="65"/>
        <v>1</v>
      </c>
      <c r="I423">
        <f t="shared" si="66"/>
        <v>4</v>
      </c>
      <c r="J423" t="str">
        <f t="shared" si="62"/>
        <v>C</v>
      </c>
      <c r="K423">
        <f t="shared" si="69"/>
        <v>2</v>
      </c>
      <c r="L423" t="b">
        <f t="shared" si="68"/>
        <v>0</v>
      </c>
      <c r="M423">
        <f t="shared" si="67"/>
        <v>3</v>
      </c>
    </row>
    <row r="424" spans="1:13" x14ac:dyDescent="0.25">
      <c r="A424">
        <v>420</v>
      </c>
      <c r="B424">
        <v>25.4</v>
      </c>
      <c r="C424">
        <v>8</v>
      </c>
      <c r="D424">
        <v>0</v>
      </c>
      <c r="E424">
        <v>0</v>
      </c>
      <c r="F424" t="b">
        <f t="shared" si="63"/>
        <v>1</v>
      </c>
      <c r="G424" t="b">
        <f t="shared" si="64"/>
        <v>0</v>
      </c>
      <c r="H424" t="b">
        <f t="shared" si="65"/>
        <v>0</v>
      </c>
      <c r="I424">
        <f t="shared" si="66"/>
        <v>5</v>
      </c>
      <c r="J424" t="str">
        <f t="shared" si="62"/>
        <v>C</v>
      </c>
      <c r="K424">
        <f t="shared" si="69"/>
        <v>3</v>
      </c>
      <c r="L424" t="b">
        <f t="shared" si="68"/>
        <v>0</v>
      </c>
      <c r="M424">
        <f t="shared" si="67"/>
        <v>1</v>
      </c>
    </row>
    <row r="425" spans="1:13" x14ac:dyDescent="0.25">
      <c r="A425">
        <v>421</v>
      </c>
      <c r="B425">
        <v>24.8</v>
      </c>
      <c r="C425">
        <v>12</v>
      </c>
      <c r="D425">
        <v>0</v>
      </c>
      <c r="E425">
        <v>0</v>
      </c>
      <c r="F425" t="b">
        <f t="shared" si="63"/>
        <v>1</v>
      </c>
      <c r="G425" t="b">
        <f t="shared" si="64"/>
        <v>0</v>
      </c>
      <c r="H425" t="b">
        <f t="shared" si="65"/>
        <v>0</v>
      </c>
      <c r="I425">
        <f t="shared" si="66"/>
        <v>1</v>
      </c>
      <c r="J425" t="str">
        <f t="shared" si="62"/>
        <v>C</v>
      </c>
      <c r="K425">
        <f t="shared" si="69"/>
        <v>3</v>
      </c>
      <c r="L425" t="b">
        <f t="shared" si="68"/>
        <v>0</v>
      </c>
      <c r="M425">
        <f t="shared" si="67"/>
        <v>2</v>
      </c>
    </row>
    <row r="426" spans="1:13" x14ac:dyDescent="0.25">
      <c r="A426">
        <v>422</v>
      </c>
      <c r="B426">
        <v>22.5</v>
      </c>
      <c r="C426">
        <v>8</v>
      </c>
      <c r="D426">
        <v>0</v>
      </c>
      <c r="E426">
        <v>0</v>
      </c>
      <c r="F426" t="b">
        <f t="shared" si="63"/>
        <v>1</v>
      </c>
      <c r="G426" t="b">
        <f t="shared" si="64"/>
        <v>0</v>
      </c>
      <c r="H426" t="b">
        <f t="shared" si="65"/>
        <v>0</v>
      </c>
      <c r="I426">
        <f t="shared" si="66"/>
        <v>1</v>
      </c>
      <c r="J426" t="str">
        <f t="shared" si="62"/>
        <v>C</v>
      </c>
      <c r="K426">
        <f t="shared" si="69"/>
        <v>3</v>
      </c>
      <c r="L426" t="b">
        <f t="shared" si="68"/>
        <v>0</v>
      </c>
      <c r="M426">
        <f t="shared" si="67"/>
        <v>3</v>
      </c>
    </row>
    <row r="427" spans="1:13" x14ac:dyDescent="0.25">
      <c r="A427">
        <v>423</v>
      </c>
      <c r="B427">
        <v>18.899999999999999</v>
      </c>
      <c r="C427">
        <v>7</v>
      </c>
      <c r="D427">
        <v>0</v>
      </c>
      <c r="E427">
        <v>0</v>
      </c>
      <c r="F427" t="b">
        <f t="shared" si="63"/>
        <v>0</v>
      </c>
      <c r="G427" t="b">
        <f t="shared" si="64"/>
        <v>0</v>
      </c>
      <c r="H427" t="b">
        <f t="shared" si="65"/>
        <v>0</v>
      </c>
      <c r="I427">
        <f t="shared" si="66"/>
        <v>1</v>
      </c>
      <c r="J427" t="str">
        <f t="shared" si="62"/>
        <v>C</v>
      </c>
      <c r="K427">
        <f t="shared" si="69"/>
        <v>4</v>
      </c>
      <c r="L427" t="b">
        <f t="shared" si="68"/>
        <v>0</v>
      </c>
      <c r="M427">
        <f t="shared" si="67"/>
        <v>1</v>
      </c>
    </row>
    <row r="428" spans="1:13" x14ac:dyDescent="0.25">
      <c r="A428">
        <v>424</v>
      </c>
      <c r="B428">
        <v>14.8</v>
      </c>
      <c r="C428">
        <v>8</v>
      </c>
      <c r="D428">
        <v>0</v>
      </c>
      <c r="E428">
        <v>0</v>
      </c>
      <c r="F428" t="b">
        <f t="shared" si="63"/>
        <v>0</v>
      </c>
      <c r="G428" t="b">
        <f t="shared" si="64"/>
        <v>0</v>
      </c>
      <c r="H428" t="b">
        <f t="shared" si="65"/>
        <v>0</v>
      </c>
      <c r="I428">
        <f t="shared" si="66"/>
        <v>1</v>
      </c>
      <c r="J428" t="str">
        <f t="shared" si="62"/>
        <v>C</v>
      </c>
      <c r="K428">
        <f t="shared" si="69"/>
        <v>4</v>
      </c>
      <c r="L428" t="b">
        <f t="shared" si="68"/>
        <v>0</v>
      </c>
      <c r="M428">
        <f t="shared" si="67"/>
        <v>2</v>
      </c>
    </row>
    <row r="429" spans="1:13" x14ac:dyDescent="0.25">
      <c r="A429">
        <v>425</v>
      </c>
      <c r="B429">
        <v>11.2</v>
      </c>
      <c r="C429">
        <v>7</v>
      </c>
      <c r="D429">
        <v>0</v>
      </c>
      <c r="E429">
        <v>0</v>
      </c>
      <c r="F429" t="b">
        <f t="shared" si="63"/>
        <v>0</v>
      </c>
      <c r="G429" t="b">
        <f t="shared" si="64"/>
        <v>0</v>
      </c>
      <c r="H429" t="b">
        <f t="shared" si="65"/>
        <v>0</v>
      </c>
      <c r="I429">
        <f t="shared" si="66"/>
        <v>1</v>
      </c>
      <c r="J429" t="str">
        <f t="shared" si="62"/>
        <v>C</v>
      </c>
      <c r="K429">
        <f t="shared" si="69"/>
        <v>4</v>
      </c>
      <c r="L429" t="b">
        <f t="shared" si="68"/>
        <v>0</v>
      </c>
      <c r="M429">
        <f t="shared" si="67"/>
        <v>3</v>
      </c>
    </row>
    <row r="430" spans="1:13" x14ac:dyDescent="0.25">
      <c r="A430">
        <v>426</v>
      </c>
      <c r="B430">
        <v>8.8000000000000007</v>
      </c>
      <c r="C430">
        <v>23</v>
      </c>
      <c r="D430">
        <v>0</v>
      </c>
      <c r="E430">
        <v>0</v>
      </c>
      <c r="F430" t="b">
        <f t="shared" si="63"/>
        <v>0</v>
      </c>
      <c r="G430" t="b">
        <f t="shared" si="64"/>
        <v>0</v>
      </c>
      <c r="H430" t="b">
        <f t="shared" si="65"/>
        <v>0</v>
      </c>
      <c r="I430">
        <f t="shared" si="66"/>
        <v>1</v>
      </c>
      <c r="J430" t="str">
        <f t="shared" si="62"/>
        <v>C</v>
      </c>
      <c r="K430">
        <f t="shared" si="69"/>
        <v>5</v>
      </c>
      <c r="L430" t="b">
        <f t="shared" si="68"/>
        <v>1</v>
      </c>
      <c r="M430">
        <f t="shared" si="67"/>
        <v>1</v>
      </c>
    </row>
    <row r="431" spans="1:13" x14ac:dyDescent="0.25">
      <c r="A431">
        <v>427</v>
      </c>
      <c r="B431">
        <v>8</v>
      </c>
      <c r="C431">
        <v>0</v>
      </c>
      <c r="D431">
        <v>0</v>
      </c>
      <c r="E431">
        <v>0</v>
      </c>
      <c r="F431" t="b">
        <f t="shared" si="63"/>
        <v>0</v>
      </c>
      <c r="G431" t="b">
        <f t="shared" si="64"/>
        <v>1</v>
      </c>
      <c r="H431" t="b">
        <f t="shared" si="65"/>
        <v>0</v>
      </c>
      <c r="I431">
        <f t="shared" si="66"/>
        <v>1</v>
      </c>
      <c r="J431">
        <f t="shared" si="62"/>
        <v>0</v>
      </c>
      <c r="K431">
        <f t="shared" si="69"/>
        <v>0</v>
      </c>
      <c r="L431" t="b">
        <f t="shared" si="68"/>
        <v>0</v>
      </c>
      <c r="M431">
        <f t="shared" si="67"/>
        <v>1</v>
      </c>
    </row>
    <row r="432" spans="1:13" x14ac:dyDescent="0.25">
      <c r="A432">
        <v>428</v>
      </c>
      <c r="B432">
        <v>8.6</v>
      </c>
      <c r="C432">
        <v>2</v>
      </c>
      <c r="D432">
        <v>0</v>
      </c>
      <c r="E432">
        <v>0</v>
      </c>
      <c r="F432" t="b">
        <f t="shared" si="63"/>
        <v>0</v>
      </c>
      <c r="G432" t="b">
        <f t="shared" si="64"/>
        <v>1</v>
      </c>
      <c r="H432" t="b">
        <f t="shared" si="65"/>
        <v>0</v>
      </c>
      <c r="I432">
        <f t="shared" si="66"/>
        <v>2</v>
      </c>
      <c r="J432" t="str">
        <f t="shared" si="62"/>
        <v>S</v>
      </c>
      <c r="K432">
        <f t="shared" si="69"/>
        <v>1</v>
      </c>
      <c r="L432" t="b">
        <f t="shared" si="68"/>
        <v>0</v>
      </c>
      <c r="M432">
        <f t="shared" si="67"/>
        <v>1</v>
      </c>
    </row>
    <row r="433" spans="1:13" x14ac:dyDescent="0.25">
      <c r="A433">
        <v>429</v>
      </c>
      <c r="B433">
        <v>10.199999999999999</v>
      </c>
      <c r="C433">
        <v>5</v>
      </c>
      <c r="D433">
        <v>0</v>
      </c>
      <c r="E433">
        <v>0</v>
      </c>
      <c r="F433" t="b">
        <f t="shared" si="63"/>
        <v>0</v>
      </c>
      <c r="G433" t="b">
        <f t="shared" si="64"/>
        <v>1</v>
      </c>
      <c r="H433" t="b">
        <f t="shared" si="65"/>
        <v>0</v>
      </c>
      <c r="I433">
        <f t="shared" si="66"/>
        <v>3</v>
      </c>
      <c r="J433" t="str">
        <f t="shared" si="62"/>
        <v>S</v>
      </c>
      <c r="K433">
        <f t="shared" si="69"/>
        <v>1</v>
      </c>
      <c r="L433" t="b">
        <f t="shared" si="68"/>
        <v>0</v>
      </c>
      <c r="M433">
        <f t="shared" si="67"/>
        <v>2</v>
      </c>
    </row>
    <row r="434" spans="1:13" x14ac:dyDescent="0.25">
      <c r="A434">
        <v>430</v>
      </c>
      <c r="B434">
        <v>11.8</v>
      </c>
      <c r="C434">
        <v>5</v>
      </c>
      <c r="D434">
        <v>0</v>
      </c>
      <c r="E434">
        <v>0</v>
      </c>
      <c r="F434" t="b">
        <f t="shared" si="63"/>
        <v>0</v>
      </c>
      <c r="G434" t="b">
        <f t="shared" si="64"/>
        <v>1</v>
      </c>
      <c r="H434" t="b">
        <f t="shared" si="65"/>
        <v>0</v>
      </c>
      <c r="I434">
        <f t="shared" si="66"/>
        <v>4</v>
      </c>
      <c r="J434" t="str">
        <f t="shared" si="62"/>
        <v>S</v>
      </c>
      <c r="K434">
        <f t="shared" si="69"/>
        <v>1</v>
      </c>
      <c r="L434" t="b">
        <f t="shared" si="68"/>
        <v>0</v>
      </c>
      <c r="M434">
        <f t="shared" si="67"/>
        <v>3</v>
      </c>
    </row>
    <row r="435" spans="1:13" x14ac:dyDescent="0.25">
      <c r="A435">
        <v>431</v>
      </c>
      <c r="B435">
        <v>12.7</v>
      </c>
      <c r="C435">
        <v>8</v>
      </c>
      <c r="D435">
        <v>0</v>
      </c>
      <c r="E435">
        <v>0</v>
      </c>
      <c r="F435" t="b">
        <f t="shared" si="63"/>
        <v>0</v>
      </c>
      <c r="G435" t="b">
        <f t="shared" si="64"/>
        <v>0</v>
      </c>
      <c r="H435" t="b">
        <f t="shared" si="65"/>
        <v>0</v>
      </c>
      <c r="I435">
        <f t="shared" si="66"/>
        <v>5</v>
      </c>
      <c r="J435" t="str">
        <f t="shared" si="62"/>
        <v>S</v>
      </c>
      <c r="K435">
        <f t="shared" si="69"/>
        <v>2</v>
      </c>
      <c r="L435" t="b">
        <f t="shared" si="68"/>
        <v>0</v>
      </c>
      <c r="M435">
        <f t="shared" si="67"/>
        <v>1</v>
      </c>
    </row>
    <row r="436" spans="1:13" x14ac:dyDescent="0.25">
      <c r="A436">
        <v>432</v>
      </c>
      <c r="B436">
        <v>12.2</v>
      </c>
      <c r="C436">
        <v>6</v>
      </c>
      <c r="D436">
        <v>0</v>
      </c>
      <c r="E436">
        <v>0</v>
      </c>
      <c r="F436" t="b">
        <f t="shared" si="63"/>
        <v>0</v>
      </c>
      <c r="G436" t="b">
        <f t="shared" si="64"/>
        <v>0</v>
      </c>
      <c r="H436" t="b">
        <f t="shared" si="65"/>
        <v>0</v>
      </c>
      <c r="I436">
        <f t="shared" si="66"/>
        <v>1</v>
      </c>
      <c r="J436" t="str">
        <f t="shared" si="62"/>
        <v>S</v>
      </c>
      <c r="K436">
        <f t="shared" si="69"/>
        <v>2</v>
      </c>
      <c r="L436" t="b">
        <f t="shared" si="68"/>
        <v>0</v>
      </c>
      <c r="M436">
        <f t="shared" si="67"/>
        <v>2</v>
      </c>
    </row>
    <row r="437" spans="1:13" x14ac:dyDescent="0.25">
      <c r="A437">
        <v>433</v>
      </c>
      <c r="B437">
        <v>10.3</v>
      </c>
      <c r="C437">
        <v>9</v>
      </c>
      <c r="D437">
        <v>0</v>
      </c>
      <c r="E437">
        <v>0</v>
      </c>
      <c r="F437" t="b">
        <f t="shared" si="63"/>
        <v>0</v>
      </c>
      <c r="G437" t="b">
        <f t="shared" si="64"/>
        <v>0</v>
      </c>
      <c r="H437" t="b">
        <f t="shared" si="65"/>
        <v>0</v>
      </c>
      <c r="I437">
        <f t="shared" si="66"/>
        <v>1</v>
      </c>
      <c r="J437" t="str">
        <f t="shared" si="62"/>
        <v>S</v>
      </c>
      <c r="K437">
        <f t="shared" si="69"/>
        <v>2</v>
      </c>
      <c r="L437" t="b">
        <f t="shared" si="68"/>
        <v>0</v>
      </c>
      <c r="M437">
        <f t="shared" si="67"/>
        <v>3</v>
      </c>
    </row>
    <row r="438" spans="1:13" x14ac:dyDescent="0.25">
      <c r="A438">
        <v>434</v>
      </c>
      <c r="B438">
        <v>7.4</v>
      </c>
      <c r="C438">
        <v>17</v>
      </c>
      <c r="D438">
        <v>0</v>
      </c>
      <c r="E438">
        <v>0</v>
      </c>
      <c r="F438" t="b">
        <f t="shared" si="63"/>
        <v>0</v>
      </c>
      <c r="G438" t="b">
        <f t="shared" si="64"/>
        <v>0</v>
      </c>
      <c r="H438" t="b">
        <f t="shared" si="65"/>
        <v>0</v>
      </c>
      <c r="I438">
        <f t="shared" si="66"/>
        <v>1</v>
      </c>
      <c r="J438" t="str">
        <f t="shared" si="62"/>
        <v>S</v>
      </c>
      <c r="K438">
        <f t="shared" si="69"/>
        <v>3</v>
      </c>
      <c r="L438" t="b">
        <f t="shared" si="68"/>
        <v>0</v>
      </c>
      <c r="M438">
        <f t="shared" si="67"/>
        <v>1</v>
      </c>
    </row>
    <row r="439" spans="1:13" x14ac:dyDescent="0.25">
      <c r="A439">
        <v>435</v>
      </c>
      <c r="B439">
        <v>4.0999999999999996</v>
      </c>
      <c r="C439">
        <v>17</v>
      </c>
      <c r="D439">
        <v>0</v>
      </c>
      <c r="E439">
        <v>0</v>
      </c>
      <c r="F439" t="b">
        <f t="shared" si="63"/>
        <v>0</v>
      </c>
      <c r="G439" t="b">
        <f t="shared" si="64"/>
        <v>0</v>
      </c>
      <c r="H439" t="b">
        <f t="shared" si="65"/>
        <v>0</v>
      </c>
      <c r="I439">
        <f t="shared" si="66"/>
        <v>1</v>
      </c>
      <c r="J439" t="str">
        <f t="shared" si="62"/>
        <v>S</v>
      </c>
      <c r="K439">
        <f t="shared" si="69"/>
        <v>3</v>
      </c>
      <c r="L439" t="b">
        <f t="shared" si="68"/>
        <v>0</v>
      </c>
      <c r="M439">
        <f t="shared" si="67"/>
        <v>2</v>
      </c>
    </row>
    <row r="440" spans="1:13" x14ac:dyDescent="0.25">
      <c r="A440">
        <v>436</v>
      </c>
      <c r="B440">
        <v>1.4</v>
      </c>
      <c r="C440">
        <v>7</v>
      </c>
      <c r="D440">
        <v>0</v>
      </c>
      <c r="E440">
        <v>0</v>
      </c>
      <c r="F440" t="b">
        <f t="shared" si="63"/>
        <v>0</v>
      </c>
      <c r="G440" t="b">
        <f t="shared" si="64"/>
        <v>0</v>
      </c>
      <c r="H440" t="b">
        <f t="shared" si="65"/>
        <v>0</v>
      </c>
      <c r="I440">
        <f t="shared" si="66"/>
        <v>1</v>
      </c>
      <c r="J440" t="str">
        <f t="shared" si="62"/>
        <v>S</v>
      </c>
      <c r="K440">
        <f t="shared" si="69"/>
        <v>3</v>
      </c>
      <c r="L440" t="b">
        <f t="shared" si="68"/>
        <v>0</v>
      </c>
      <c r="M440">
        <f t="shared" si="67"/>
        <v>3</v>
      </c>
    </row>
    <row r="441" spans="1:13" x14ac:dyDescent="0.25">
      <c r="A441">
        <v>437</v>
      </c>
      <c r="B441">
        <v>0.1</v>
      </c>
      <c r="C441">
        <v>24</v>
      </c>
      <c r="D441">
        <v>0</v>
      </c>
      <c r="E441">
        <v>0</v>
      </c>
      <c r="F441" t="b">
        <f t="shared" si="63"/>
        <v>0</v>
      </c>
      <c r="G441" t="b">
        <f t="shared" si="64"/>
        <v>0</v>
      </c>
      <c r="H441" t="b">
        <f t="shared" si="65"/>
        <v>0</v>
      </c>
      <c r="I441">
        <f t="shared" si="66"/>
        <v>1</v>
      </c>
      <c r="J441" t="str">
        <f t="shared" si="62"/>
        <v>S</v>
      </c>
      <c r="K441">
        <f t="shared" si="69"/>
        <v>4</v>
      </c>
      <c r="L441" t="b">
        <f t="shared" si="68"/>
        <v>0</v>
      </c>
      <c r="M441">
        <f t="shared" si="67"/>
        <v>1</v>
      </c>
    </row>
    <row r="442" spans="1:13" x14ac:dyDescent="0.25">
      <c r="A442">
        <v>438</v>
      </c>
      <c r="B442">
        <v>0.5</v>
      </c>
      <c r="C442">
        <v>16</v>
      </c>
      <c r="D442">
        <v>0</v>
      </c>
      <c r="E442">
        <v>0</v>
      </c>
      <c r="F442" t="b">
        <f t="shared" si="63"/>
        <v>0</v>
      </c>
      <c r="G442" t="b">
        <f t="shared" si="64"/>
        <v>0</v>
      </c>
      <c r="H442" t="b">
        <f t="shared" si="65"/>
        <v>0</v>
      </c>
      <c r="I442">
        <f t="shared" si="66"/>
        <v>2</v>
      </c>
      <c r="J442" t="str">
        <f t="shared" si="62"/>
        <v>S</v>
      </c>
      <c r="K442">
        <f t="shared" si="69"/>
        <v>4</v>
      </c>
      <c r="L442" t="b">
        <f t="shared" si="68"/>
        <v>0</v>
      </c>
      <c r="M442">
        <f t="shared" si="67"/>
        <v>2</v>
      </c>
    </row>
    <row r="443" spans="1:13" x14ac:dyDescent="0.25">
      <c r="A443">
        <v>439</v>
      </c>
      <c r="B443">
        <v>2.5</v>
      </c>
      <c r="C443">
        <v>2</v>
      </c>
      <c r="D443">
        <v>0</v>
      </c>
      <c r="E443">
        <v>0</v>
      </c>
      <c r="F443" t="b">
        <f t="shared" si="63"/>
        <v>0</v>
      </c>
      <c r="G443" t="b">
        <f t="shared" si="64"/>
        <v>1</v>
      </c>
      <c r="H443" t="b">
        <f t="shared" si="65"/>
        <v>0</v>
      </c>
      <c r="I443">
        <f t="shared" si="66"/>
        <v>3</v>
      </c>
      <c r="J443" t="str">
        <f t="shared" si="62"/>
        <v>S</v>
      </c>
      <c r="K443">
        <f t="shared" si="69"/>
        <v>4</v>
      </c>
      <c r="L443" t="b">
        <f t="shared" si="68"/>
        <v>0</v>
      </c>
      <c r="M443">
        <f t="shared" si="67"/>
        <v>3</v>
      </c>
    </row>
    <row r="444" spans="1:13" x14ac:dyDescent="0.25">
      <c r="A444">
        <v>440</v>
      </c>
      <c r="B444">
        <v>5.5</v>
      </c>
      <c r="C444">
        <v>17</v>
      </c>
      <c r="D444">
        <v>0</v>
      </c>
      <c r="E444">
        <v>0</v>
      </c>
      <c r="F444" t="b">
        <f t="shared" si="63"/>
        <v>0</v>
      </c>
      <c r="G444" t="b">
        <f t="shared" si="64"/>
        <v>0</v>
      </c>
      <c r="H444" t="b">
        <f t="shared" si="65"/>
        <v>0</v>
      </c>
      <c r="I444">
        <f t="shared" si="66"/>
        <v>4</v>
      </c>
      <c r="J444" t="str">
        <f t="shared" si="62"/>
        <v>S</v>
      </c>
      <c r="K444">
        <f t="shared" si="69"/>
        <v>5</v>
      </c>
      <c r="L444" t="b">
        <f t="shared" si="68"/>
        <v>0</v>
      </c>
      <c r="M444">
        <f t="shared" si="67"/>
        <v>1</v>
      </c>
    </row>
    <row r="445" spans="1:13" x14ac:dyDescent="0.25">
      <c r="A445">
        <v>441</v>
      </c>
      <c r="B445">
        <v>8.6999999999999993</v>
      </c>
      <c r="C445">
        <v>23</v>
      </c>
      <c r="D445">
        <v>0</v>
      </c>
      <c r="E445">
        <v>0</v>
      </c>
      <c r="F445" t="b">
        <f t="shared" si="63"/>
        <v>0</v>
      </c>
      <c r="G445" t="b">
        <f t="shared" si="64"/>
        <v>0</v>
      </c>
      <c r="H445" t="b">
        <f t="shared" si="65"/>
        <v>0</v>
      </c>
      <c r="I445">
        <f t="shared" si="66"/>
        <v>5</v>
      </c>
      <c r="J445" t="str">
        <f t="shared" si="62"/>
        <v>S</v>
      </c>
      <c r="K445">
        <f t="shared" si="69"/>
        <v>5</v>
      </c>
      <c r="L445" t="b">
        <f t="shared" si="68"/>
        <v>1</v>
      </c>
      <c r="M445">
        <f t="shared" si="67"/>
        <v>2</v>
      </c>
    </row>
    <row r="446" spans="1:13" x14ac:dyDescent="0.25">
      <c r="A446">
        <v>442</v>
      </c>
      <c r="B446">
        <v>11.1</v>
      </c>
      <c r="C446">
        <v>0</v>
      </c>
      <c r="D446">
        <v>0</v>
      </c>
      <c r="E446">
        <v>0</v>
      </c>
      <c r="F446" t="b">
        <f t="shared" si="63"/>
        <v>0</v>
      </c>
      <c r="G446" t="b">
        <f t="shared" si="64"/>
        <v>1</v>
      </c>
      <c r="H446" t="b">
        <f t="shared" si="65"/>
        <v>0</v>
      </c>
      <c r="I446">
        <f t="shared" si="66"/>
        <v>6</v>
      </c>
      <c r="J446">
        <f t="shared" si="62"/>
        <v>0</v>
      </c>
      <c r="K446">
        <f t="shared" si="69"/>
        <v>0</v>
      </c>
      <c r="L446" t="b">
        <f t="shared" si="68"/>
        <v>0</v>
      </c>
      <c r="M446">
        <f t="shared" si="67"/>
        <v>1</v>
      </c>
    </row>
    <row r="447" spans="1:13" x14ac:dyDescent="0.25">
      <c r="A447">
        <v>443</v>
      </c>
      <c r="B447">
        <v>12.2</v>
      </c>
      <c r="C447">
        <v>4</v>
      </c>
      <c r="D447">
        <v>0</v>
      </c>
      <c r="E447">
        <v>0</v>
      </c>
      <c r="F447" t="b">
        <f t="shared" si="63"/>
        <v>0</v>
      </c>
      <c r="G447" t="b">
        <f t="shared" si="64"/>
        <v>1</v>
      </c>
      <c r="H447" t="b">
        <f t="shared" si="65"/>
        <v>0</v>
      </c>
      <c r="I447">
        <f t="shared" si="66"/>
        <v>7</v>
      </c>
      <c r="J447" t="str">
        <f t="shared" si="62"/>
        <v>C</v>
      </c>
      <c r="K447">
        <f t="shared" si="69"/>
        <v>1</v>
      </c>
      <c r="L447" t="b">
        <f t="shared" si="68"/>
        <v>0</v>
      </c>
      <c r="M447">
        <f t="shared" si="67"/>
        <v>1</v>
      </c>
    </row>
    <row r="448" spans="1:13" x14ac:dyDescent="0.25">
      <c r="A448">
        <v>444</v>
      </c>
      <c r="B448">
        <v>11.9</v>
      </c>
      <c r="C448">
        <v>1</v>
      </c>
      <c r="D448">
        <v>0</v>
      </c>
      <c r="E448">
        <v>0</v>
      </c>
      <c r="F448" t="b">
        <f t="shared" si="63"/>
        <v>0</v>
      </c>
      <c r="G448" t="b">
        <f t="shared" si="64"/>
        <v>1</v>
      </c>
      <c r="H448" t="b">
        <f t="shared" si="65"/>
        <v>0</v>
      </c>
      <c r="I448">
        <f t="shared" si="66"/>
        <v>1</v>
      </c>
      <c r="J448" t="str">
        <f t="shared" si="62"/>
        <v>C</v>
      </c>
      <c r="K448">
        <f t="shared" si="69"/>
        <v>1</v>
      </c>
      <c r="L448" t="b">
        <f t="shared" si="68"/>
        <v>0</v>
      </c>
      <c r="M448">
        <f t="shared" si="67"/>
        <v>2</v>
      </c>
    </row>
    <row r="449" spans="1:13" x14ac:dyDescent="0.25">
      <c r="A449">
        <v>445</v>
      </c>
      <c r="B449">
        <v>10.5</v>
      </c>
      <c r="C449">
        <v>1</v>
      </c>
      <c r="D449">
        <v>0</v>
      </c>
      <c r="E449">
        <v>0</v>
      </c>
      <c r="F449" t="b">
        <f t="shared" si="63"/>
        <v>0</v>
      </c>
      <c r="G449" t="b">
        <f t="shared" si="64"/>
        <v>1</v>
      </c>
      <c r="H449" t="b">
        <f t="shared" si="65"/>
        <v>0</v>
      </c>
      <c r="I449">
        <f t="shared" si="66"/>
        <v>1</v>
      </c>
      <c r="J449" t="str">
        <f t="shared" si="62"/>
        <v>C</v>
      </c>
      <c r="K449">
        <f t="shared" si="69"/>
        <v>1</v>
      </c>
      <c r="L449" t="b">
        <f t="shared" si="68"/>
        <v>0</v>
      </c>
      <c r="M449">
        <f t="shared" si="67"/>
        <v>3</v>
      </c>
    </row>
    <row r="450" spans="1:13" x14ac:dyDescent="0.25">
      <c r="A450">
        <v>446</v>
      </c>
      <c r="B450">
        <v>8.8000000000000007</v>
      </c>
      <c r="C450">
        <v>6</v>
      </c>
      <c r="D450">
        <v>0</v>
      </c>
      <c r="E450">
        <v>0</v>
      </c>
      <c r="F450" t="b">
        <f t="shared" si="63"/>
        <v>0</v>
      </c>
      <c r="G450" t="b">
        <f t="shared" si="64"/>
        <v>0</v>
      </c>
      <c r="H450" t="b">
        <f t="shared" si="65"/>
        <v>0</v>
      </c>
      <c r="I450">
        <f t="shared" si="66"/>
        <v>1</v>
      </c>
      <c r="J450" t="str">
        <f t="shared" si="62"/>
        <v>C</v>
      </c>
      <c r="K450">
        <f t="shared" si="69"/>
        <v>2</v>
      </c>
      <c r="L450" t="b">
        <f t="shared" si="68"/>
        <v>0</v>
      </c>
      <c r="M450">
        <f t="shared" si="67"/>
        <v>1</v>
      </c>
    </row>
    <row r="451" spans="1:13" x14ac:dyDescent="0.25">
      <c r="A451">
        <v>447</v>
      </c>
      <c r="B451">
        <v>7.5</v>
      </c>
      <c r="C451">
        <v>10</v>
      </c>
      <c r="D451">
        <v>0</v>
      </c>
      <c r="E451">
        <v>0</v>
      </c>
      <c r="F451" t="b">
        <f t="shared" si="63"/>
        <v>0</v>
      </c>
      <c r="G451" t="b">
        <f t="shared" si="64"/>
        <v>0</v>
      </c>
      <c r="H451" t="b">
        <f t="shared" si="65"/>
        <v>0</v>
      </c>
      <c r="I451">
        <f t="shared" si="66"/>
        <v>1</v>
      </c>
      <c r="J451" t="str">
        <f t="shared" si="62"/>
        <v>C</v>
      </c>
      <c r="K451">
        <f t="shared" si="69"/>
        <v>2</v>
      </c>
      <c r="L451" t="b">
        <f t="shared" si="68"/>
        <v>0</v>
      </c>
      <c r="M451">
        <f t="shared" si="67"/>
        <v>2</v>
      </c>
    </row>
    <row r="452" spans="1:13" x14ac:dyDescent="0.25">
      <c r="A452">
        <v>448</v>
      </c>
      <c r="B452">
        <v>7.6</v>
      </c>
      <c r="C452">
        <v>10</v>
      </c>
      <c r="D452">
        <v>0</v>
      </c>
      <c r="E452">
        <v>0</v>
      </c>
      <c r="F452" t="b">
        <f t="shared" si="63"/>
        <v>0</v>
      </c>
      <c r="G452" t="b">
        <f t="shared" si="64"/>
        <v>0</v>
      </c>
      <c r="H452" t="b">
        <f t="shared" si="65"/>
        <v>0</v>
      </c>
      <c r="I452">
        <f t="shared" si="66"/>
        <v>2</v>
      </c>
      <c r="J452" t="str">
        <f t="shared" si="62"/>
        <v>C</v>
      </c>
      <c r="K452">
        <f t="shared" si="69"/>
        <v>2</v>
      </c>
      <c r="L452" t="b">
        <f t="shared" si="68"/>
        <v>0</v>
      </c>
      <c r="M452">
        <f t="shared" si="67"/>
        <v>3</v>
      </c>
    </row>
    <row r="453" spans="1:13" x14ac:dyDescent="0.25">
      <c r="A453">
        <v>449</v>
      </c>
      <c r="B453">
        <v>9.1999999999999993</v>
      </c>
      <c r="C453">
        <v>2</v>
      </c>
      <c r="D453">
        <v>0</v>
      </c>
      <c r="E453">
        <v>0</v>
      </c>
      <c r="F453" t="b">
        <f t="shared" si="63"/>
        <v>0</v>
      </c>
      <c r="G453" t="b">
        <f t="shared" si="64"/>
        <v>1</v>
      </c>
      <c r="H453" t="b">
        <f t="shared" si="65"/>
        <v>0</v>
      </c>
      <c r="I453">
        <f t="shared" si="66"/>
        <v>3</v>
      </c>
      <c r="J453" t="str">
        <f t="shared" ref="J453:J504" si="70">IF(K453=0,0,IF(K452=0,IF(B453&gt;=10,"C","S"),J452))</f>
        <v>C</v>
      </c>
      <c r="K453">
        <f t="shared" si="69"/>
        <v>3</v>
      </c>
      <c r="L453" t="b">
        <f t="shared" si="68"/>
        <v>0</v>
      </c>
      <c r="M453">
        <f t="shared" si="67"/>
        <v>1</v>
      </c>
    </row>
    <row r="454" spans="1:13" x14ac:dyDescent="0.25">
      <c r="A454">
        <v>450</v>
      </c>
      <c r="B454">
        <v>12.3</v>
      </c>
      <c r="C454">
        <v>7</v>
      </c>
      <c r="D454">
        <v>0</v>
      </c>
      <c r="E454">
        <v>0</v>
      </c>
      <c r="F454" t="b">
        <f t="shared" ref="F454:F504" si="71">B454&gt;=20</f>
        <v>0</v>
      </c>
      <c r="G454" t="b">
        <f t="shared" ref="G454:G504" si="72">C454&lt;=5</f>
        <v>0</v>
      </c>
      <c r="H454" t="b">
        <f t="shared" ref="H454:H504" si="73">AND(F454:G454)</f>
        <v>0</v>
      </c>
      <c r="I454">
        <f t="shared" ref="I454:I504" si="74">IF(B454&gt;B453,I453+1,1)</f>
        <v>4</v>
      </c>
      <c r="J454" t="str">
        <f t="shared" si="70"/>
        <v>C</v>
      </c>
      <c r="K454">
        <f t="shared" si="69"/>
        <v>3</v>
      </c>
      <c r="L454" t="b">
        <f t="shared" si="68"/>
        <v>0</v>
      </c>
      <c r="M454">
        <f t="shared" si="67"/>
        <v>2</v>
      </c>
    </row>
    <row r="455" spans="1:13" x14ac:dyDescent="0.25">
      <c r="A455">
        <v>451</v>
      </c>
      <c r="B455">
        <v>16.3</v>
      </c>
      <c r="C455">
        <v>18</v>
      </c>
      <c r="D455">
        <v>0</v>
      </c>
      <c r="E455">
        <v>0</v>
      </c>
      <c r="F455" t="b">
        <f t="shared" si="71"/>
        <v>0</v>
      </c>
      <c r="G455" t="b">
        <f t="shared" si="72"/>
        <v>0</v>
      </c>
      <c r="H455" t="b">
        <f t="shared" si="73"/>
        <v>0</v>
      </c>
      <c r="I455">
        <f t="shared" si="74"/>
        <v>5</v>
      </c>
      <c r="J455" t="str">
        <f t="shared" si="70"/>
        <v>C</v>
      </c>
      <c r="K455">
        <f t="shared" si="69"/>
        <v>3</v>
      </c>
      <c r="L455" t="b">
        <f t="shared" si="68"/>
        <v>0</v>
      </c>
      <c r="M455">
        <f t="shared" ref="M455:M504" si="75">COUNTIF(K453:K455,K455)</f>
        <v>3</v>
      </c>
    </row>
    <row r="456" spans="1:13" x14ac:dyDescent="0.25">
      <c r="A456">
        <v>452</v>
      </c>
      <c r="B456">
        <v>20.2</v>
      </c>
      <c r="C456">
        <v>23</v>
      </c>
      <c r="D456">
        <v>0</v>
      </c>
      <c r="E456">
        <v>0</v>
      </c>
      <c r="F456" t="b">
        <f t="shared" si="71"/>
        <v>1</v>
      </c>
      <c r="G456" t="b">
        <f t="shared" si="72"/>
        <v>0</v>
      </c>
      <c r="H456" t="b">
        <f t="shared" si="73"/>
        <v>0</v>
      </c>
      <c r="I456">
        <f t="shared" si="74"/>
        <v>6</v>
      </c>
      <c r="J456" t="str">
        <f t="shared" si="70"/>
        <v>C</v>
      </c>
      <c r="K456">
        <f t="shared" si="69"/>
        <v>4</v>
      </c>
      <c r="L456" t="b">
        <f t="shared" si="68"/>
        <v>0</v>
      </c>
      <c r="M456">
        <f t="shared" si="75"/>
        <v>1</v>
      </c>
    </row>
    <row r="457" spans="1:13" x14ac:dyDescent="0.25">
      <c r="A457">
        <v>453</v>
      </c>
      <c r="B457">
        <v>23.2</v>
      </c>
      <c r="C457">
        <v>7</v>
      </c>
      <c r="D457">
        <v>0</v>
      </c>
      <c r="E457">
        <v>0</v>
      </c>
      <c r="F457" t="b">
        <f t="shared" si="71"/>
        <v>1</v>
      </c>
      <c r="G457" t="b">
        <f t="shared" si="72"/>
        <v>0</v>
      </c>
      <c r="H457" t="b">
        <f t="shared" si="73"/>
        <v>0</v>
      </c>
      <c r="I457">
        <f t="shared" si="74"/>
        <v>7</v>
      </c>
      <c r="J457" t="str">
        <f t="shared" si="70"/>
        <v>C</v>
      </c>
      <c r="K457">
        <f t="shared" si="69"/>
        <v>4</v>
      </c>
      <c r="L457" t="b">
        <f t="shared" si="68"/>
        <v>0</v>
      </c>
      <c r="M457">
        <f t="shared" si="75"/>
        <v>2</v>
      </c>
    </row>
    <row r="458" spans="1:13" x14ac:dyDescent="0.25">
      <c r="A458">
        <v>454</v>
      </c>
      <c r="B458">
        <v>24.8</v>
      </c>
      <c r="C458">
        <v>20</v>
      </c>
      <c r="D458">
        <v>0</v>
      </c>
      <c r="E458">
        <v>0</v>
      </c>
      <c r="F458" t="b">
        <f t="shared" si="71"/>
        <v>1</v>
      </c>
      <c r="G458" t="b">
        <f t="shared" si="72"/>
        <v>0</v>
      </c>
      <c r="H458" t="b">
        <f t="shared" si="73"/>
        <v>0</v>
      </c>
      <c r="I458">
        <f t="shared" si="74"/>
        <v>8</v>
      </c>
      <c r="J458" t="str">
        <f t="shared" si="70"/>
        <v>C</v>
      </c>
      <c r="K458">
        <f t="shared" si="69"/>
        <v>4</v>
      </c>
      <c r="L458" t="b">
        <f t="shared" si="68"/>
        <v>0</v>
      </c>
      <c r="M458">
        <f t="shared" si="75"/>
        <v>3</v>
      </c>
    </row>
    <row r="459" spans="1:13" x14ac:dyDescent="0.25">
      <c r="A459">
        <v>455</v>
      </c>
      <c r="B459">
        <v>24.9</v>
      </c>
      <c r="C459">
        <v>14</v>
      </c>
      <c r="D459">
        <v>0</v>
      </c>
      <c r="E459">
        <v>0</v>
      </c>
      <c r="F459" t="b">
        <f t="shared" si="71"/>
        <v>1</v>
      </c>
      <c r="G459" t="b">
        <f t="shared" si="72"/>
        <v>0</v>
      </c>
      <c r="H459" t="b">
        <f t="shared" si="73"/>
        <v>0</v>
      </c>
      <c r="I459">
        <f t="shared" si="74"/>
        <v>9</v>
      </c>
      <c r="J459" t="str">
        <f t="shared" si="70"/>
        <v>C</v>
      </c>
      <c r="K459">
        <f t="shared" si="69"/>
        <v>5</v>
      </c>
      <c r="L459" t="b">
        <f t="shared" si="68"/>
        <v>0</v>
      </c>
      <c r="M459">
        <f t="shared" si="75"/>
        <v>1</v>
      </c>
    </row>
    <row r="460" spans="1:13" x14ac:dyDescent="0.25">
      <c r="A460">
        <v>456</v>
      </c>
      <c r="B460">
        <v>23.3</v>
      </c>
      <c r="C460">
        <v>11</v>
      </c>
      <c r="D460">
        <v>0</v>
      </c>
      <c r="E460">
        <v>0</v>
      </c>
      <c r="F460" t="b">
        <f t="shared" si="71"/>
        <v>1</v>
      </c>
      <c r="G460" t="b">
        <f t="shared" si="72"/>
        <v>0</v>
      </c>
      <c r="H460" t="b">
        <f t="shared" si="73"/>
        <v>0</v>
      </c>
      <c r="I460">
        <f t="shared" si="74"/>
        <v>1</v>
      </c>
      <c r="J460" t="str">
        <f t="shared" si="70"/>
        <v>C</v>
      </c>
      <c r="K460">
        <f t="shared" si="69"/>
        <v>5</v>
      </c>
      <c r="L460" t="b">
        <f t="shared" si="68"/>
        <v>0</v>
      </c>
      <c r="M460">
        <f t="shared" si="75"/>
        <v>2</v>
      </c>
    </row>
    <row r="461" spans="1:13" x14ac:dyDescent="0.25">
      <c r="A461">
        <v>457</v>
      </c>
      <c r="B461">
        <v>21.3</v>
      </c>
      <c r="C461">
        <v>10</v>
      </c>
      <c r="D461">
        <v>0</v>
      </c>
      <c r="E461">
        <v>0</v>
      </c>
      <c r="F461" t="b">
        <f t="shared" si="71"/>
        <v>1</v>
      </c>
      <c r="G461" t="b">
        <f t="shared" si="72"/>
        <v>0</v>
      </c>
      <c r="H461" t="b">
        <f t="shared" si="73"/>
        <v>0</v>
      </c>
      <c r="I461">
        <f t="shared" si="74"/>
        <v>1</v>
      </c>
      <c r="J461" t="str">
        <f t="shared" si="70"/>
        <v>C</v>
      </c>
      <c r="K461">
        <f t="shared" si="69"/>
        <v>5</v>
      </c>
      <c r="L461" t="b">
        <f t="shared" si="68"/>
        <v>0</v>
      </c>
      <c r="M461">
        <f t="shared" si="75"/>
        <v>3</v>
      </c>
    </row>
    <row r="462" spans="1:13" x14ac:dyDescent="0.25">
      <c r="A462">
        <v>458</v>
      </c>
      <c r="B462">
        <v>19.7</v>
      </c>
      <c r="C462">
        <v>13</v>
      </c>
      <c r="D462">
        <v>0</v>
      </c>
      <c r="E462">
        <v>0</v>
      </c>
      <c r="F462" t="b">
        <f t="shared" si="71"/>
        <v>0</v>
      </c>
      <c r="G462" t="b">
        <f t="shared" si="72"/>
        <v>0</v>
      </c>
      <c r="H462" t="b">
        <f t="shared" si="73"/>
        <v>0</v>
      </c>
      <c r="I462">
        <f t="shared" si="74"/>
        <v>1</v>
      </c>
      <c r="J462" t="str">
        <f t="shared" si="70"/>
        <v>C</v>
      </c>
      <c r="K462">
        <f t="shared" si="69"/>
        <v>5</v>
      </c>
      <c r="L462" t="b">
        <f t="shared" si="68"/>
        <v>0</v>
      </c>
      <c r="M462">
        <f t="shared" si="75"/>
        <v>3</v>
      </c>
    </row>
    <row r="463" spans="1:13" x14ac:dyDescent="0.25">
      <c r="A463">
        <v>459</v>
      </c>
      <c r="B463">
        <v>19.100000000000001</v>
      </c>
      <c r="C463">
        <v>24</v>
      </c>
      <c r="D463">
        <v>0</v>
      </c>
      <c r="E463">
        <v>0</v>
      </c>
      <c r="F463" t="b">
        <f t="shared" si="71"/>
        <v>0</v>
      </c>
      <c r="G463" t="b">
        <f t="shared" si="72"/>
        <v>0</v>
      </c>
      <c r="H463" t="b">
        <f t="shared" si="73"/>
        <v>0</v>
      </c>
      <c r="I463">
        <f t="shared" si="74"/>
        <v>1</v>
      </c>
      <c r="J463" t="str">
        <f t="shared" si="70"/>
        <v>C</v>
      </c>
      <c r="K463">
        <f t="shared" si="69"/>
        <v>5</v>
      </c>
      <c r="L463" t="b">
        <f t="shared" si="68"/>
        <v>1</v>
      </c>
      <c r="M463">
        <f t="shared" si="75"/>
        <v>3</v>
      </c>
    </row>
    <row r="464" spans="1:13" x14ac:dyDescent="0.25">
      <c r="A464">
        <v>460</v>
      </c>
      <c r="B464">
        <v>20</v>
      </c>
      <c r="C464">
        <v>0</v>
      </c>
      <c r="D464">
        <v>0</v>
      </c>
      <c r="E464">
        <v>0</v>
      </c>
      <c r="F464" t="b">
        <f t="shared" si="71"/>
        <v>1</v>
      </c>
      <c r="G464" t="b">
        <f t="shared" si="72"/>
        <v>1</v>
      </c>
      <c r="H464" t="b">
        <f t="shared" si="73"/>
        <v>1</v>
      </c>
      <c r="I464">
        <f t="shared" si="74"/>
        <v>2</v>
      </c>
      <c r="J464">
        <f t="shared" si="70"/>
        <v>0</v>
      </c>
      <c r="K464">
        <f t="shared" si="69"/>
        <v>0</v>
      </c>
      <c r="L464" t="b">
        <f t="shared" si="68"/>
        <v>0</v>
      </c>
      <c r="M464">
        <f t="shared" si="75"/>
        <v>1</v>
      </c>
    </row>
    <row r="465" spans="1:13" x14ac:dyDescent="0.25">
      <c r="A465">
        <v>461</v>
      </c>
      <c r="B465">
        <v>22.1</v>
      </c>
      <c r="C465">
        <v>1</v>
      </c>
      <c r="D465">
        <v>0</v>
      </c>
      <c r="E465">
        <v>0</v>
      </c>
      <c r="F465" t="b">
        <f t="shared" si="71"/>
        <v>1</v>
      </c>
      <c r="G465" t="b">
        <f t="shared" si="72"/>
        <v>1</v>
      </c>
      <c r="H465" t="b">
        <f t="shared" si="73"/>
        <v>1</v>
      </c>
      <c r="I465">
        <f t="shared" si="74"/>
        <v>3</v>
      </c>
      <c r="J465" t="str">
        <f t="shared" si="70"/>
        <v>C</v>
      </c>
      <c r="K465">
        <f t="shared" si="69"/>
        <v>1</v>
      </c>
      <c r="L465" t="b">
        <f t="shared" si="68"/>
        <v>0</v>
      </c>
      <c r="M465">
        <f t="shared" si="75"/>
        <v>1</v>
      </c>
    </row>
    <row r="466" spans="1:13" x14ac:dyDescent="0.25">
      <c r="A466">
        <v>462</v>
      </c>
      <c r="B466">
        <v>25</v>
      </c>
      <c r="C466">
        <v>4</v>
      </c>
      <c r="D466">
        <v>0</v>
      </c>
      <c r="E466">
        <v>0</v>
      </c>
      <c r="F466" t="b">
        <f t="shared" si="71"/>
        <v>1</v>
      </c>
      <c r="G466" t="b">
        <f t="shared" si="72"/>
        <v>1</v>
      </c>
      <c r="H466" t="b">
        <f t="shared" si="73"/>
        <v>1</v>
      </c>
      <c r="I466">
        <f t="shared" si="74"/>
        <v>4</v>
      </c>
      <c r="J466" t="str">
        <f t="shared" si="70"/>
        <v>C</v>
      </c>
      <c r="K466">
        <f t="shared" si="69"/>
        <v>1</v>
      </c>
      <c r="L466" t="b">
        <f t="shared" si="68"/>
        <v>0</v>
      </c>
      <c r="M466">
        <f t="shared" si="75"/>
        <v>2</v>
      </c>
    </row>
    <row r="467" spans="1:13" x14ac:dyDescent="0.25">
      <c r="A467">
        <v>463</v>
      </c>
      <c r="B467">
        <v>27.7</v>
      </c>
      <c r="C467">
        <v>1</v>
      </c>
      <c r="D467">
        <v>0</v>
      </c>
      <c r="E467">
        <v>0</v>
      </c>
      <c r="F467" t="b">
        <f t="shared" si="71"/>
        <v>1</v>
      </c>
      <c r="G467" t="b">
        <f t="shared" si="72"/>
        <v>1</v>
      </c>
      <c r="H467" t="b">
        <f t="shared" si="73"/>
        <v>1</v>
      </c>
      <c r="I467">
        <f t="shared" si="74"/>
        <v>5</v>
      </c>
      <c r="J467" t="str">
        <f t="shared" si="70"/>
        <v>C</v>
      </c>
      <c r="K467">
        <f t="shared" si="69"/>
        <v>1</v>
      </c>
      <c r="L467" t="b">
        <f t="shared" si="68"/>
        <v>0</v>
      </c>
      <c r="M467">
        <f t="shared" si="75"/>
        <v>3</v>
      </c>
    </row>
    <row r="468" spans="1:13" x14ac:dyDescent="0.25">
      <c r="A468">
        <v>464</v>
      </c>
      <c r="B468">
        <v>29.4</v>
      </c>
      <c r="C468">
        <v>12</v>
      </c>
      <c r="D468">
        <v>0</v>
      </c>
      <c r="E468">
        <v>0</v>
      </c>
      <c r="F468" t="b">
        <f t="shared" si="71"/>
        <v>1</v>
      </c>
      <c r="G468" t="b">
        <f t="shared" si="72"/>
        <v>0</v>
      </c>
      <c r="H468" t="b">
        <f t="shared" si="73"/>
        <v>0</v>
      </c>
      <c r="I468">
        <f t="shared" si="74"/>
        <v>6</v>
      </c>
      <c r="J468" t="str">
        <f t="shared" si="70"/>
        <v>C</v>
      </c>
      <c r="K468">
        <f t="shared" si="69"/>
        <v>2</v>
      </c>
      <c r="L468" t="b">
        <f t="shared" si="68"/>
        <v>0</v>
      </c>
      <c r="M468">
        <f t="shared" si="75"/>
        <v>1</v>
      </c>
    </row>
    <row r="469" spans="1:13" x14ac:dyDescent="0.25">
      <c r="A469">
        <v>465</v>
      </c>
      <c r="B469">
        <v>29.5</v>
      </c>
      <c r="C469">
        <v>12</v>
      </c>
      <c r="D469">
        <v>0</v>
      </c>
      <c r="E469">
        <v>0</v>
      </c>
      <c r="F469" t="b">
        <f t="shared" si="71"/>
        <v>1</v>
      </c>
      <c r="G469" t="b">
        <f t="shared" si="72"/>
        <v>0</v>
      </c>
      <c r="H469" t="b">
        <f t="shared" si="73"/>
        <v>0</v>
      </c>
      <c r="I469">
        <f t="shared" si="74"/>
        <v>7</v>
      </c>
      <c r="J469" t="str">
        <f t="shared" si="70"/>
        <v>C</v>
      </c>
      <c r="K469">
        <f t="shared" si="69"/>
        <v>2</v>
      </c>
      <c r="L469" t="b">
        <f t="shared" si="68"/>
        <v>0</v>
      </c>
      <c r="M469">
        <f t="shared" si="75"/>
        <v>2</v>
      </c>
    </row>
    <row r="470" spans="1:13" x14ac:dyDescent="0.25">
      <c r="A470">
        <v>466</v>
      </c>
      <c r="B470">
        <v>27.8</v>
      </c>
      <c r="C470">
        <v>8</v>
      </c>
      <c r="D470">
        <v>0</v>
      </c>
      <c r="E470">
        <v>0</v>
      </c>
      <c r="F470" t="b">
        <f t="shared" si="71"/>
        <v>1</v>
      </c>
      <c r="G470" t="b">
        <f t="shared" si="72"/>
        <v>0</v>
      </c>
      <c r="H470" t="b">
        <f t="shared" si="73"/>
        <v>0</v>
      </c>
      <c r="I470">
        <f t="shared" si="74"/>
        <v>1</v>
      </c>
      <c r="J470" t="str">
        <f t="shared" si="70"/>
        <v>C</v>
      </c>
      <c r="K470">
        <f t="shared" si="69"/>
        <v>2</v>
      </c>
      <c r="L470" t="b">
        <f t="shared" si="68"/>
        <v>0</v>
      </c>
      <c r="M470">
        <f t="shared" si="75"/>
        <v>3</v>
      </c>
    </row>
    <row r="471" spans="1:13" x14ac:dyDescent="0.25">
      <c r="A471">
        <v>467</v>
      </c>
      <c r="B471">
        <v>24.9</v>
      </c>
      <c r="C471">
        <v>13</v>
      </c>
      <c r="D471">
        <v>0</v>
      </c>
      <c r="E471">
        <v>0</v>
      </c>
      <c r="F471" t="b">
        <f t="shared" si="71"/>
        <v>1</v>
      </c>
      <c r="G471" t="b">
        <f t="shared" si="72"/>
        <v>0</v>
      </c>
      <c r="H471" t="b">
        <f t="shared" si="73"/>
        <v>0</v>
      </c>
      <c r="I471">
        <f t="shared" si="74"/>
        <v>1</v>
      </c>
      <c r="J471" t="str">
        <f t="shared" si="70"/>
        <v>C</v>
      </c>
      <c r="K471">
        <f t="shared" si="69"/>
        <v>3</v>
      </c>
      <c r="L471" t="b">
        <f t="shared" si="68"/>
        <v>0</v>
      </c>
      <c r="M471">
        <f t="shared" si="75"/>
        <v>1</v>
      </c>
    </row>
    <row r="472" spans="1:13" x14ac:dyDescent="0.25">
      <c r="A472">
        <v>468</v>
      </c>
      <c r="B472">
        <v>21.3</v>
      </c>
      <c r="C472">
        <v>18</v>
      </c>
      <c r="D472">
        <v>0</v>
      </c>
      <c r="E472">
        <v>0</v>
      </c>
      <c r="F472" t="b">
        <f t="shared" si="71"/>
        <v>1</v>
      </c>
      <c r="G472" t="b">
        <f t="shared" si="72"/>
        <v>0</v>
      </c>
      <c r="H472" t="b">
        <f t="shared" si="73"/>
        <v>0</v>
      </c>
      <c r="I472">
        <f t="shared" si="74"/>
        <v>1</v>
      </c>
      <c r="J472" t="str">
        <f t="shared" si="70"/>
        <v>C</v>
      </c>
      <c r="K472">
        <f t="shared" si="69"/>
        <v>3</v>
      </c>
      <c r="L472" t="b">
        <f t="shared" si="68"/>
        <v>0</v>
      </c>
      <c r="M472">
        <f t="shared" si="75"/>
        <v>2</v>
      </c>
    </row>
    <row r="473" spans="1:13" x14ac:dyDescent="0.25">
      <c r="A473">
        <v>469</v>
      </c>
      <c r="B473">
        <v>18.100000000000001</v>
      </c>
      <c r="C473">
        <v>15</v>
      </c>
      <c r="D473">
        <v>0</v>
      </c>
      <c r="E473">
        <v>0</v>
      </c>
      <c r="F473" t="b">
        <f t="shared" si="71"/>
        <v>0</v>
      </c>
      <c r="G473" t="b">
        <f t="shared" si="72"/>
        <v>0</v>
      </c>
      <c r="H473" t="b">
        <f t="shared" si="73"/>
        <v>0</v>
      </c>
      <c r="I473">
        <f t="shared" si="74"/>
        <v>1</v>
      </c>
      <c r="J473" t="str">
        <f t="shared" si="70"/>
        <v>C</v>
      </c>
      <c r="K473">
        <f t="shared" si="69"/>
        <v>3</v>
      </c>
      <c r="L473" t="b">
        <f t="shared" si="68"/>
        <v>0</v>
      </c>
      <c r="M473">
        <f t="shared" si="75"/>
        <v>3</v>
      </c>
    </row>
    <row r="474" spans="1:13" x14ac:dyDescent="0.25">
      <c r="A474">
        <v>470</v>
      </c>
      <c r="B474">
        <v>15.9</v>
      </c>
      <c r="C474">
        <v>10</v>
      </c>
      <c r="D474">
        <v>0</v>
      </c>
      <c r="E474">
        <v>0</v>
      </c>
      <c r="F474" t="b">
        <f t="shared" si="71"/>
        <v>0</v>
      </c>
      <c r="G474" t="b">
        <f t="shared" si="72"/>
        <v>0</v>
      </c>
      <c r="H474" t="b">
        <f t="shared" si="73"/>
        <v>0</v>
      </c>
      <c r="I474">
        <f t="shared" si="74"/>
        <v>1</v>
      </c>
      <c r="J474" t="str">
        <f t="shared" si="70"/>
        <v>C</v>
      </c>
      <c r="K474">
        <f t="shared" si="69"/>
        <v>4</v>
      </c>
      <c r="L474" t="b">
        <f t="shared" si="68"/>
        <v>0</v>
      </c>
      <c r="M474">
        <f t="shared" si="75"/>
        <v>1</v>
      </c>
    </row>
    <row r="475" spans="1:13" x14ac:dyDescent="0.25">
      <c r="A475">
        <v>471</v>
      </c>
      <c r="B475">
        <v>15.3</v>
      </c>
      <c r="C475">
        <v>7</v>
      </c>
      <c r="D475">
        <v>0</v>
      </c>
      <c r="E475">
        <v>0</v>
      </c>
      <c r="F475" t="b">
        <f t="shared" si="71"/>
        <v>0</v>
      </c>
      <c r="G475" t="b">
        <f t="shared" si="72"/>
        <v>0</v>
      </c>
      <c r="H475" t="b">
        <f t="shared" si="73"/>
        <v>0</v>
      </c>
      <c r="I475">
        <f t="shared" si="74"/>
        <v>1</v>
      </c>
      <c r="J475" t="str">
        <f t="shared" si="70"/>
        <v>C</v>
      </c>
      <c r="K475">
        <f t="shared" si="69"/>
        <v>4</v>
      </c>
      <c r="L475" t="b">
        <f t="shared" ref="L475:L504" si="76">AND(K475=5,C475&gt;=20)</f>
        <v>0</v>
      </c>
      <c r="M475">
        <f t="shared" si="75"/>
        <v>2</v>
      </c>
    </row>
    <row r="476" spans="1:13" x14ac:dyDescent="0.25">
      <c r="A476">
        <v>472</v>
      </c>
      <c r="B476">
        <v>16</v>
      </c>
      <c r="C476">
        <v>5</v>
      </c>
      <c r="D476">
        <v>0</v>
      </c>
      <c r="E476">
        <v>0</v>
      </c>
      <c r="F476" t="b">
        <f t="shared" si="71"/>
        <v>0</v>
      </c>
      <c r="G476" t="b">
        <f t="shared" si="72"/>
        <v>1</v>
      </c>
      <c r="H476" t="b">
        <f t="shared" si="73"/>
        <v>0</v>
      </c>
      <c r="I476">
        <f t="shared" si="74"/>
        <v>2</v>
      </c>
      <c r="J476" t="str">
        <f t="shared" si="70"/>
        <v>C</v>
      </c>
      <c r="K476">
        <f t="shared" si="69"/>
        <v>4</v>
      </c>
      <c r="L476" t="b">
        <f t="shared" si="76"/>
        <v>0</v>
      </c>
      <c r="M476">
        <f t="shared" si="75"/>
        <v>3</v>
      </c>
    </row>
    <row r="477" spans="1:13" x14ac:dyDescent="0.25">
      <c r="A477">
        <v>473</v>
      </c>
      <c r="B477">
        <v>17.5</v>
      </c>
      <c r="C477">
        <v>26</v>
      </c>
      <c r="D477">
        <v>0</v>
      </c>
      <c r="E477">
        <v>0</v>
      </c>
      <c r="F477" t="b">
        <f t="shared" si="71"/>
        <v>0</v>
      </c>
      <c r="G477" t="b">
        <f t="shared" si="72"/>
        <v>0</v>
      </c>
      <c r="H477" t="b">
        <f t="shared" si="73"/>
        <v>0</v>
      </c>
      <c r="I477">
        <f t="shared" si="74"/>
        <v>3</v>
      </c>
      <c r="J477" t="str">
        <f t="shared" si="70"/>
        <v>C</v>
      </c>
      <c r="K477">
        <f t="shared" si="69"/>
        <v>5</v>
      </c>
      <c r="L477" t="b">
        <f t="shared" si="76"/>
        <v>1</v>
      </c>
      <c r="M477">
        <f t="shared" si="75"/>
        <v>1</v>
      </c>
    </row>
    <row r="478" spans="1:13" x14ac:dyDescent="0.25">
      <c r="A478">
        <v>474</v>
      </c>
      <c r="B478">
        <v>19</v>
      </c>
      <c r="C478">
        <v>0</v>
      </c>
      <c r="D478">
        <v>0</v>
      </c>
      <c r="E478">
        <v>0</v>
      </c>
      <c r="F478" t="b">
        <f t="shared" si="71"/>
        <v>0</v>
      </c>
      <c r="G478" t="b">
        <f t="shared" si="72"/>
        <v>1</v>
      </c>
      <c r="H478" t="b">
        <f t="shared" si="73"/>
        <v>0</v>
      </c>
      <c r="I478">
        <f t="shared" si="74"/>
        <v>4</v>
      </c>
      <c r="J478">
        <f t="shared" si="70"/>
        <v>0</v>
      </c>
      <c r="K478">
        <f t="shared" si="69"/>
        <v>0</v>
      </c>
      <c r="L478" t="b">
        <f t="shared" si="76"/>
        <v>0</v>
      </c>
      <c r="M478">
        <f t="shared" si="75"/>
        <v>1</v>
      </c>
    </row>
    <row r="479" spans="1:13" x14ac:dyDescent="0.25">
      <c r="A479">
        <v>475</v>
      </c>
      <c r="B479">
        <v>19.5</v>
      </c>
      <c r="C479">
        <v>2</v>
      </c>
      <c r="D479">
        <v>0</v>
      </c>
      <c r="E479">
        <v>0</v>
      </c>
      <c r="F479" t="b">
        <f t="shared" si="71"/>
        <v>0</v>
      </c>
      <c r="G479" t="b">
        <f t="shared" si="72"/>
        <v>1</v>
      </c>
      <c r="H479" t="b">
        <f t="shared" si="73"/>
        <v>0</v>
      </c>
      <c r="I479">
        <f t="shared" si="74"/>
        <v>5</v>
      </c>
      <c r="J479" t="str">
        <f t="shared" si="70"/>
        <v>C</v>
      </c>
      <c r="K479">
        <f t="shared" si="69"/>
        <v>1</v>
      </c>
      <c r="L479" t="b">
        <f t="shared" si="76"/>
        <v>0</v>
      </c>
      <c r="M479">
        <f t="shared" si="75"/>
        <v>1</v>
      </c>
    </row>
    <row r="480" spans="1:13" x14ac:dyDescent="0.25">
      <c r="A480">
        <v>476</v>
      </c>
      <c r="B480">
        <v>18.7</v>
      </c>
      <c r="C480">
        <v>6</v>
      </c>
      <c r="D480">
        <v>0</v>
      </c>
      <c r="E480">
        <v>0</v>
      </c>
      <c r="F480" t="b">
        <f t="shared" si="71"/>
        <v>0</v>
      </c>
      <c r="G480" t="b">
        <f t="shared" si="72"/>
        <v>0</v>
      </c>
      <c r="H480" t="b">
        <f t="shared" si="73"/>
        <v>0</v>
      </c>
      <c r="I480">
        <f t="shared" si="74"/>
        <v>1</v>
      </c>
      <c r="J480" t="str">
        <f t="shared" si="70"/>
        <v>C</v>
      </c>
      <c r="K480">
        <f t="shared" si="69"/>
        <v>1</v>
      </c>
      <c r="L480" t="b">
        <f t="shared" si="76"/>
        <v>0</v>
      </c>
      <c r="M480">
        <f t="shared" si="75"/>
        <v>2</v>
      </c>
    </row>
    <row r="481" spans="1:13" x14ac:dyDescent="0.25">
      <c r="A481">
        <v>477</v>
      </c>
      <c r="B481">
        <v>16.3</v>
      </c>
      <c r="C481">
        <v>5</v>
      </c>
      <c r="D481">
        <v>0</v>
      </c>
      <c r="E481">
        <v>0</v>
      </c>
      <c r="F481" t="b">
        <f t="shared" si="71"/>
        <v>0</v>
      </c>
      <c r="G481" t="b">
        <f t="shared" si="72"/>
        <v>1</v>
      </c>
      <c r="H481" t="b">
        <f t="shared" si="73"/>
        <v>0</v>
      </c>
      <c r="I481">
        <f t="shared" si="74"/>
        <v>1</v>
      </c>
      <c r="J481" t="str">
        <f t="shared" si="70"/>
        <v>C</v>
      </c>
      <c r="K481">
        <f t="shared" si="69"/>
        <v>1</v>
      </c>
      <c r="L481" t="b">
        <f t="shared" si="76"/>
        <v>0</v>
      </c>
      <c r="M481">
        <f t="shared" si="75"/>
        <v>3</v>
      </c>
    </row>
    <row r="482" spans="1:13" x14ac:dyDescent="0.25">
      <c r="A482">
        <v>478</v>
      </c>
      <c r="B482">
        <v>12.7</v>
      </c>
      <c r="C482">
        <v>6</v>
      </c>
      <c r="D482">
        <v>0</v>
      </c>
      <c r="E482">
        <v>0</v>
      </c>
      <c r="F482" t="b">
        <f t="shared" si="71"/>
        <v>0</v>
      </c>
      <c r="G482" t="b">
        <f t="shared" si="72"/>
        <v>0</v>
      </c>
      <c r="H482" t="b">
        <f t="shared" si="73"/>
        <v>0</v>
      </c>
      <c r="I482">
        <f t="shared" si="74"/>
        <v>1</v>
      </c>
      <c r="J482" t="str">
        <f t="shared" si="70"/>
        <v>C</v>
      </c>
      <c r="K482">
        <f t="shared" si="69"/>
        <v>2</v>
      </c>
      <c r="L482" t="b">
        <f t="shared" si="76"/>
        <v>0</v>
      </c>
      <c r="M482">
        <f t="shared" si="75"/>
        <v>1</v>
      </c>
    </row>
    <row r="483" spans="1:13" x14ac:dyDescent="0.25">
      <c r="A483">
        <v>479</v>
      </c>
      <c r="B483">
        <v>8.8000000000000007</v>
      </c>
      <c r="C483">
        <v>7</v>
      </c>
      <c r="D483">
        <v>0</v>
      </c>
      <c r="E483">
        <v>0</v>
      </c>
      <c r="F483" t="b">
        <f t="shared" si="71"/>
        <v>0</v>
      </c>
      <c r="G483" t="b">
        <f t="shared" si="72"/>
        <v>0</v>
      </c>
      <c r="H483" t="b">
        <f t="shared" si="73"/>
        <v>0</v>
      </c>
      <c r="I483">
        <f t="shared" si="74"/>
        <v>1</v>
      </c>
      <c r="J483" t="str">
        <f t="shared" si="70"/>
        <v>C</v>
      </c>
      <c r="K483">
        <f t="shared" si="69"/>
        <v>2</v>
      </c>
      <c r="L483" t="b">
        <f t="shared" si="76"/>
        <v>0</v>
      </c>
      <c r="M483">
        <f t="shared" si="75"/>
        <v>2</v>
      </c>
    </row>
    <row r="484" spans="1:13" x14ac:dyDescent="0.25">
      <c r="A484">
        <v>480</v>
      </c>
      <c r="B484">
        <v>5.3</v>
      </c>
      <c r="C484">
        <v>2</v>
      </c>
      <c r="D484">
        <v>0</v>
      </c>
      <c r="E484">
        <v>0</v>
      </c>
      <c r="F484" t="b">
        <f t="shared" si="71"/>
        <v>0</v>
      </c>
      <c r="G484" t="b">
        <f t="shared" si="72"/>
        <v>1</v>
      </c>
      <c r="H484" t="b">
        <f t="shared" si="73"/>
        <v>0</v>
      </c>
      <c r="I484">
        <f t="shared" si="74"/>
        <v>1</v>
      </c>
      <c r="J484" t="str">
        <f t="shared" si="70"/>
        <v>C</v>
      </c>
      <c r="K484">
        <f t="shared" si="69"/>
        <v>2</v>
      </c>
      <c r="L484" t="b">
        <f t="shared" si="76"/>
        <v>0</v>
      </c>
      <c r="M484">
        <f t="shared" si="75"/>
        <v>3</v>
      </c>
    </row>
    <row r="485" spans="1:13" x14ac:dyDescent="0.25">
      <c r="A485">
        <v>481</v>
      </c>
      <c r="B485">
        <v>3.2</v>
      </c>
      <c r="C485">
        <v>7</v>
      </c>
      <c r="D485">
        <v>0</v>
      </c>
      <c r="E485">
        <v>0</v>
      </c>
      <c r="F485" t="b">
        <f t="shared" si="71"/>
        <v>0</v>
      </c>
      <c r="G485" t="b">
        <f t="shared" si="72"/>
        <v>0</v>
      </c>
      <c r="H485" t="b">
        <f t="shared" si="73"/>
        <v>0</v>
      </c>
      <c r="I485">
        <f t="shared" si="74"/>
        <v>1</v>
      </c>
      <c r="J485" t="str">
        <f t="shared" si="70"/>
        <v>C</v>
      </c>
      <c r="K485">
        <f t="shared" ref="K485:K504" si="77">IF(K484=5,IF(L484,0,5),IF(K484=0,1,IF(M484=3,K484+1,K484)))</f>
        <v>3</v>
      </c>
      <c r="L485" t="b">
        <f t="shared" si="76"/>
        <v>0</v>
      </c>
      <c r="M485">
        <f t="shared" si="75"/>
        <v>1</v>
      </c>
    </row>
    <row r="486" spans="1:13" x14ac:dyDescent="0.25">
      <c r="A486">
        <v>482</v>
      </c>
      <c r="B486">
        <v>2.7</v>
      </c>
      <c r="C486">
        <v>7</v>
      </c>
      <c r="D486">
        <v>0</v>
      </c>
      <c r="E486">
        <v>0</v>
      </c>
      <c r="F486" t="b">
        <f t="shared" si="71"/>
        <v>0</v>
      </c>
      <c r="G486" t="b">
        <f t="shared" si="72"/>
        <v>0</v>
      </c>
      <c r="H486" t="b">
        <f t="shared" si="73"/>
        <v>0</v>
      </c>
      <c r="I486">
        <f t="shared" si="74"/>
        <v>1</v>
      </c>
      <c r="J486" t="str">
        <f t="shared" si="70"/>
        <v>C</v>
      </c>
      <c r="K486">
        <f t="shared" si="77"/>
        <v>3</v>
      </c>
      <c r="L486" t="b">
        <f t="shared" si="76"/>
        <v>0</v>
      </c>
      <c r="M486">
        <f t="shared" si="75"/>
        <v>2</v>
      </c>
    </row>
    <row r="487" spans="1:13" x14ac:dyDescent="0.25">
      <c r="A487">
        <v>483</v>
      </c>
      <c r="B487">
        <v>3.9</v>
      </c>
      <c r="C487">
        <v>8</v>
      </c>
      <c r="D487">
        <v>0</v>
      </c>
      <c r="E487">
        <v>0</v>
      </c>
      <c r="F487" t="b">
        <f t="shared" si="71"/>
        <v>0</v>
      </c>
      <c r="G487" t="b">
        <f t="shared" si="72"/>
        <v>0</v>
      </c>
      <c r="H487" t="b">
        <f t="shared" si="73"/>
        <v>0</v>
      </c>
      <c r="I487">
        <f t="shared" si="74"/>
        <v>2</v>
      </c>
      <c r="J487" t="str">
        <f t="shared" si="70"/>
        <v>C</v>
      </c>
      <c r="K487">
        <f t="shared" si="77"/>
        <v>3</v>
      </c>
      <c r="L487" t="b">
        <f t="shared" si="76"/>
        <v>0</v>
      </c>
      <c r="M487">
        <f t="shared" si="75"/>
        <v>3</v>
      </c>
    </row>
    <row r="488" spans="1:13" x14ac:dyDescent="0.25">
      <c r="A488">
        <v>484</v>
      </c>
      <c r="B488">
        <v>6</v>
      </c>
      <c r="C488">
        <v>18</v>
      </c>
      <c r="D488">
        <v>0</v>
      </c>
      <c r="E488">
        <v>0</v>
      </c>
      <c r="F488" t="b">
        <f t="shared" si="71"/>
        <v>0</v>
      </c>
      <c r="G488" t="b">
        <f t="shared" si="72"/>
        <v>0</v>
      </c>
      <c r="H488" t="b">
        <f t="shared" si="73"/>
        <v>0</v>
      </c>
      <c r="I488">
        <f t="shared" si="74"/>
        <v>3</v>
      </c>
      <c r="J488" t="str">
        <f t="shared" si="70"/>
        <v>C</v>
      </c>
      <c r="K488">
        <f t="shared" si="77"/>
        <v>4</v>
      </c>
      <c r="L488" t="b">
        <f t="shared" si="76"/>
        <v>0</v>
      </c>
      <c r="M488">
        <f t="shared" si="75"/>
        <v>1</v>
      </c>
    </row>
    <row r="489" spans="1:13" x14ac:dyDescent="0.25">
      <c r="A489">
        <v>485</v>
      </c>
      <c r="B489">
        <v>8.1999999999999993</v>
      </c>
      <c r="C489">
        <v>23</v>
      </c>
      <c r="D489">
        <v>0</v>
      </c>
      <c r="E489">
        <v>0</v>
      </c>
      <c r="F489" t="b">
        <f t="shared" si="71"/>
        <v>0</v>
      </c>
      <c r="G489" t="b">
        <f t="shared" si="72"/>
        <v>0</v>
      </c>
      <c r="H489" t="b">
        <f t="shared" si="73"/>
        <v>0</v>
      </c>
      <c r="I489">
        <f t="shared" si="74"/>
        <v>4</v>
      </c>
      <c r="J489" t="str">
        <f t="shared" si="70"/>
        <v>C</v>
      </c>
      <c r="K489">
        <f t="shared" si="77"/>
        <v>4</v>
      </c>
      <c r="L489" t="b">
        <f t="shared" si="76"/>
        <v>0</v>
      </c>
      <c r="M489">
        <f t="shared" si="75"/>
        <v>2</v>
      </c>
    </row>
    <row r="490" spans="1:13" x14ac:dyDescent="0.25">
      <c r="A490">
        <v>486</v>
      </c>
      <c r="B490">
        <v>9.6999999999999993</v>
      </c>
      <c r="C490">
        <v>23</v>
      </c>
      <c r="D490">
        <v>0</v>
      </c>
      <c r="E490">
        <v>0</v>
      </c>
      <c r="F490" t="b">
        <f t="shared" si="71"/>
        <v>0</v>
      </c>
      <c r="G490" t="b">
        <f t="shared" si="72"/>
        <v>0</v>
      </c>
      <c r="H490" t="b">
        <f t="shared" si="73"/>
        <v>0</v>
      </c>
      <c r="I490">
        <f t="shared" si="74"/>
        <v>5</v>
      </c>
      <c r="J490" t="str">
        <f t="shared" si="70"/>
        <v>C</v>
      </c>
      <c r="K490">
        <f t="shared" si="77"/>
        <v>4</v>
      </c>
      <c r="L490" t="b">
        <f t="shared" si="76"/>
        <v>0</v>
      </c>
      <c r="M490">
        <f t="shared" si="75"/>
        <v>3</v>
      </c>
    </row>
    <row r="491" spans="1:13" x14ac:dyDescent="0.25">
      <c r="A491">
        <v>487</v>
      </c>
      <c r="B491">
        <v>10</v>
      </c>
      <c r="C491">
        <v>11</v>
      </c>
      <c r="D491">
        <v>0</v>
      </c>
      <c r="E491">
        <v>0</v>
      </c>
      <c r="F491" t="b">
        <f t="shared" si="71"/>
        <v>0</v>
      </c>
      <c r="G491" t="b">
        <f t="shared" si="72"/>
        <v>0</v>
      </c>
      <c r="H491" t="b">
        <f t="shared" si="73"/>
        <v>0</v>
      </c>
      <c r="I491">
        <f t="shared" si="74"/>
        <v>6</v>
      </c>
      <c r="J491" t="str">
        <f t="shared" si="70"/>
        <v>C</v>
      </c>
      <c r="K491">
        <f t="shared" si="77"/>
        <v>5</v>
      </c>
      <c r="L491" t="b">
        <f t="shared" si="76"/>
        <v>0</v>
      </c>
      <c r="M491">
        <f t="shared" si="75"/>
        <v>1</v>
      </c>
    </row>
    <row r="492" spans="1:13" x14ac:dyDescent="0.25">
      <c r="A492">
        <v>488</v>
      </c>
      <c r="B492">
        <v>8.8000000000000007</v>
      </c>
      <c r="C492">
        <v>16</v>
      </c>
      <c r="D492">
        <v>0</v>
      </c>
      <c r="E492">
        <v>0</v>
      </c>
      <c r="F492" t="b">
        <f t="shared" si="71"/>
        <v>0</v>
      </c>
      <c r="G492" t="b">
        <f t="shared" si="72"/>
        <v>0</v>
      </c>
      <c r="H492" t="b">
        <f t="shared" si="73"/>
        <v>0</v>
      </c>
      <c r="I492">
        <f t="shared" si="74"/>
        <v>1</v>
      </c>
      <c r="J492" t="str">
        <f t="shared" si="70"/>
        <v>C</v>
      </c>
      <c r="K492">
        <f t="shared" si="77"/>
        <v>5</v>
      </c>
      <c r="L492" t="b">
        <f t="shared" si="76"/>
        <v>0</v>
      </c>
      <c r="M492">
        <f t="shared" si="75"/>
        <v>2</v>
      </c>
    </row>
    <row r="493" spans="1:13" x14ac:dyDescent="0.25">
      <c r="A493">
        <v>489</v>
      </c>
      <c r="B493">
        <v>6.6</v>
      </c>
      <c r="C493">
        <v>22</v>
      </c>
      <c r="D493">
        <v>0</v>
      </c>
      <c r="E493">
        <v>0</v>
      </c>
      <c r="F493" t="b">
        <f t="shared" si="71"/>
        <v>0</v>
      </c>
      <c r="G493" t="b">
        <f t="shared" si="72"/>
        <v>0</v>
      </c>
      <c r="H493" t="b">
        <f t="shared" si="73"/>
        <v>0</v>
      </c>
      <c r="I493">
        <f t="shared" si="74"/>
        <v>1</v>
      </c>
      <c r="J493" t="str">
        <f t="shared" si="70"/>
        <v>C</v>
      </c>
      <c r="K493">
        <f t="shared" si="77"/>
        <v>5</v>
      </c>
      <c r="L493" t="b">
        <f t="shared" si="76"/>
        <v>1</v>
      </c>
      <c r="M493">
        <f t="shared" si="75"/>
        <v>3</v>
      </c>
    </row>
    <row r="494" spans="1:13" x14ac:dyDescent="0.25">
      <c r="A494">
        <v>490</v>
      </c>
      <c r="B494">
        <v>4.0999999999999996</v>
      </c>
      <c r="C494">
        <v>0</v>
      </c>
      <c r="D494">
        <v>0</v>
      </c>
      <c r="E494">
        <v>0</v>
      </c>
      <c r="F494" t="b">
        <f t="shared" si="71"/>
        <v>0</v>
      </c>
      <c r="G494" t="b">
        <f t="shared" si="72"/>
        <v>1</v>
      </c>
      <c r="H494" t="b">
        <f t="shared" si="73"/>
        <v>0</v>
      </c>
      <c r="I494">
        <f t="shared" si="74"/>
        <v>1</v>
      </c>
      <c r="J494">
        <f t="shared" si="70"/>
        <v>0</v>
      </c>
      <c r="K494">
        <f t="shared" si="77"/>
        <v>0</v>
      </c>
      <c r="L494" t="b">
        <f t="shared" si="76"/>
        <v>0</v>
      </c>
      <c r="M494">
        <f t="shared" si="75"/>
        <v>1</v>
      </c>
    </row>
    <row r="495" spans="1:13" x14ac:dyDescent="0.25">
      <c r="A495">
        <v>491</v>
      </c>
      <c r="B495">
        <v>2.2000000000000002</v>
      </c>
      <c r="C495">
        <v>1</v>
      </c>
      <c r="D495">
        <v>0</v>
      </c>
      <c r="E495">
        <v>0</v>
      </c>
      <c r="F495" t="b">
        <f t="shared" si="71"/>
        <v>0</v>
      </c>
      <c r="G495" t="b">
        <f t="shared" si="72"/>
        <v>1</v>
      </c>
      <c r="H495" t="b">
        <f t="shared" si="73"/>
        <v>0</v>
      </c>
      <c r="I495">
        <f t="shared" si="74"/>
        <v>1</v>
      </c>
      <c r="J495" t="str">
        <f t="shared" si="70"/>
        <v>S</v>
      </c>
      <c r="K495">
        <f t="shared" si="77"/>
        <v>1</v>
      </c>
      <c r="L495" t="b">
        <f t="shared" si="76"/>
        <v>0</v>
      </c>
      <c r="M495">
        <f t="shared" si="75"/>
        <v>1</v>
      </c>
    </row>
    <row r="496" spans="1:13" x14ac:dyDescent="0.25">
      <c r="A496">
        <v>492</v>
      </c>
      <c r="B496">
        <v>1.6</v>
      </c>
      <c r="C496">
        <v>4</v>
      </c>
      <c r="D496">
        <v>0</v>
      </c>
      <c r="E496">
        <v>0</v>
      </c>
      <c r="F496" t="b">
        <f t="shared" si="71"/>
        <v>0</v>
      </c>
      <c r="G496" t="b">
        <f t="shared" si="72"/>
        <v>1</v>
      </c>
      <c r="H496" t="b">
        <f t="shared" si="73"/>
        <v>0</v>
      </c>
      <c r="I496">
        <f t="shared" si="74"/>
        <v>1</v>
      </c>
      <c r="J496" t="str">
        <f t="shared" si="70"/>
        <v>S</v>
      </c>
      <c r="K496">
        <f t="shared" si="77"/>
        <v>1</v>
      </c>
      <c r="L496" t="b">
        <f t="shared" si="76"/>
        <v>0</v>
      </c>
      <c r="M496">
        <f t="shared" si="75"/>
        <v>2</v>
      </c>
    </row>
    <row r="497" spans="1:13" x14ac:dyDescent="0.25">
      <c r="A497">
        <v>493</v>
      </c>
      <c r="B497">
        <v>2.7</v>
      </c>
      <c r="C497">
        <v>1</v>
      </c>
      <c r="D497">
        <v>0</v>
      </c>
      <c r="E497">
        <v>0</v>
      </c>
      <c r="F497" t="b">
        <f t="shared" si="71"/>
        <v>0</v>
      </c>
      <c r="G497" t="b">
        <f t="shared" si="72"/>
        <v>1</v>
      </c>
      <c r="H497" t="b">
        <f t="shared" si="73"/>
        <v>0</v>
      </c>
      <c r="I497">
        <f t="shared" si="74"/>
        <v>2</v>
      </c>
      <c r="J497" t="str">
        <f t="shared" si="70"/>
        <v>S</v>
      </c>
      <c r="K497">
        <f t="shared" si="77"/>
        <v>1</v>
      </c>
      <c r="L497" t="b">
        <f t="shared" si="76"/>
        <v>0</v>
      </c>
      <c r="M497">
        <f t="shared" si="75"/>
        <v>3</v>
      </c>
    </row>
    <row r="498" spans="1:13" x14ac:dyDescent="0.25">
      <c r="A498">
        <v>494</v>
      </c>
      <c r="B498">
        <v>5.4</v>
      </c>
      <c r="C498">
        <v>9</v>
      </c>
      <c r="D498">
        <v>0</v>
      </c>
      <c r="E498">
        <v>0</v>
      </c>
      <c r="F498" t="b">
        <f t="shared" si="71"/>
        <v>0</v>
      </c>
      <c r="G498" t="b">
        <f t="shared" si="72"/>
        <v>0</v>
      </c>
      <c r="H498" t="b">
        <f t="shared" si="73"/>
        <v>0</v>
      </c>
      <c r="I498">
        <f t="shared" si="74"/>
        <v>3</v>
      </c>
      <c r="J498" t="str">
        <f t="shared" si="70"/>
        <v>S</v>
      </c>
      <c r="K498">
        <f t="shared" si="77"/>
        <v>2</v>
      </c>
      <c r="L498" t="b">
        <f t="shared" si="76"/>
        <v>0</v>
      </c>
      <c r="M498">
        <f t="shared" si="75"/>
        <v>1</v>
      </c>
    </row>
    <row r="499" spans="1:13" x14ac:dyDescent="0.25">
      <c r="A499">
        <v>495</v>
      </c>
      <c r="B499">
        <v>9.1</v>
      </c>
      <c r="C499">
        <v>11</v>
      </c>
      <c r="D499">
        <v>0</v>
      </c>
      <c r="E499">
        <v>0</v>
      </c>
      <c r="F499" t="b">
        <f t="shared" si="71"/>
        <v>0</v>
      </c>
      <c r="G499" t="b">
        <f t="shared" si="72"/>
        <v>0</v>
      </c>
      <c r="H499" t="b">
        <f t="shared" si="73"/>
        <v>0</v>
      </c>
      <c r="I499">
        <f t="shared" si="74"/>
        <v>4</v>
      </c>
      <c r="J499" t="str">
        <f t="shared" si="70"/>
        <v>S</v>
      </c>
      <c r="K499">
        <f t="shared" si="77"/>
        <v>2</v>
      </c>
      <c r="L499" t="b">
        <f t="shared" si="76"/>
        <v>0</v>
      </c>
      <c r="M499">
        <f t="shared" si="75"/>
        <v>2</v>
      </c>
    </row>
    <row r="500" spans="1:13" x14ac:dyDescent="0.25">
      <c r="A500">
        <v>496</v>
      </c>
      <c r="B500">
        <v>12.9</v>
      </c>
      <c r="C500">
        <v>8</v>
      </c>
      <c r="D500">
        <v>0</v>
      </c>
      <c r="E500">
        <v>0</v>
      </c>
      <c r="F500" t="b">
        <f t="shared" si="71"/>
        <v>0</v>
      </c>
      <c r="G500" t="b">
        <f t="shared" si="72"/>
        <v>0</v>
      </c>
      <c r="H500" t="b">
        <f t="shared" si="73"/>
        <v>0</v>
      </c>
      <c r="I500">
        <f t="shared" si="74"/>
        <v>5</v>
      </c>
      <c r="J500" t="str">
        <f t="shared" si="70"/>
        <v>S</v>
      </c>
      <c r="K500">
        <f t="shared" si="77"/>
        <v>2</v>
      </c>
      <c r="L500" t="b">
        <f t="shared" si="76"/>
        <v>0</v>
      </c>
      <c r="M500">
        <f t="shared" si="75"/>
        <v>3</v>
      </c>
    </row>
    <row r="501" spans="1:13" x14ac:dyDescent="0.25">
      <c r="A501">
        <v>497</v>
      </c>
      <c r="B501">
        <v>15.9</v>
      </c>
      <c r="C501">
        <v>16</v>
      </c>
      <c r="D501">
        <v>0</v>
      </c>
      <c r="E501">
        <v>0</v>
      </c>
      <c r="F501" t="b">
        <f t="shared" si="71"/>
        <v>0</v>
      </c>
      <c r="G501" t="b">
        <f t="shared" si="72"/>
        <v>0</v>
      </c>
      <c r="H501" t="b">
        <f t="shared" si="73"/>
        <v>0</v>
      </c>
      <c r="I501">
        <f t="shared" si="74"/>
        <v>6</v>
      </c>
      <c r="J501" t="str">
        <f t="shared" si="70"/>
        <v>S</v>
      </c>
      <c r="K501">
        <f t="shared" si="77"/>
        <v>3</v>
      </c>
      <c r="L501" t="b">
        <f t="shared" si="76"/>
        <v>0</v>
      </c>
      <c r="M501">
        <f t="shared" si="75"/>
        <v>1</v>
      </c>
    </row>
    <row r="502" spans="1:13" x14ac:dyDescent="0.25">
      <c r="A502">
        <v>498</v>
      </c>
      <c r="B502">
        <v>17.5</v>
      </c>
      <c r="C502">
        <v>15</v>
      </c>
      <c r="D502">
        <v>0</v>
      </c>
      <c r="E502">
        <v>0</v>
      </c>
      <c r="F502" t="b">
        <f t="shared" si="71"/>
        <v>0</v>
      </c>
      <c r="G502" t="b">
        <f t="shared" si="72"/>
        <v>0</v>
      </c>
      <c r="H502" t="b">
        <f t="shared" si="73"/>
        <v>0</v>
      </c>
      <c r="I502">
        <f t="shared" si="74"/>
        <v>7</v>
      </c>
      <c r="J502" t="str">
        <f t="shared" si="70"/>
        <v>S</v>
      </c>
      <c r="K502">
        <f t="shared" si="77"/>
        <v>3</v>
      </c>
      <c r="L502" t="b">
        <f t="shared" si="76"/>
        <v>0</v>
      </c>
      <c r="M502">
        <f t="shared" si="75"/>
        <v>2</v>
      </c>
    </row>
    <row r="503" spans="1:13" x14ac:dyDescent="0.25">
      <c r="A503">
        <v>499</v>
      </c>
      <c r="B503">
        <v>17.5</v>
      </c>
      <c r="C503">
        <v>8</v>
      </c>
      <c r="D503">
        <v>0</v>
      </c>
      <c r="E503">
        <v>0</v>
      </c>
      <c r="F503" t="b">
        <f t="shared" si="71"/>
        <v>0</v>
      </c>
      <c r="G503" t="b">
        <f t="shared" si="72"/>
        <v>0</v>
      </c>
      <c r="H503" t="b">
        <f t="shared" si="73"/>
        <v>0</v>
      </c>
      <c r="I503">
        <f t="shared" si="74"/>
        <v>1</v>
      </c>
      <c r="J503" t="str">
        <f t="shared" si="70"/>
        <v>S</v>
      </c>
      <c r="K503">
        <f t="shared" si="77"/>
        <v>3</v>
      </c>
      <c r="L503" t="b">
        <f t="shared" si="76"/>
        <v>0</v>
      </c>
      <c r="M503">
        <f t="shared" si="75"/>
        <v>3</v>
      </c>
    </row>
    <row r="504" spans="1:13" x14ac:dyDescent="0.25">
      <c r="A504">
        <v>500</v>
      </c>
      <c r="B504">
        <v>16.399999999999999</v>
      </c>
      <c r="C504">
        <v>14</v>
      </c>
      <c r="D504">
        <v>0</v>
      </c>
      <c r="E504">
        <v>0</v>
      </c>
      <c r="F504" t="b">
        <f t="shared" si="71"/>
        <v>0</v>
      </c>
      <c r="G504" t="b">
        <f t="shared" si="72"/>
        <v>0</v>
      </c>
      <c r="H504" t="b">
        <f t="shared" si="73"/>
        <v>0</v>
      </c>
      <c r="I504">
        <f t="shared" si="74"/>
        <v>1</v>
      </c>
      <c r="J504" t="str">
        <f t="shared" si="70"/>
        <v>S</v>
      </c>
      <c r="K504">
        <f t="shared" si="77"/>
        <v>4</v>
      </c>
      <c r="L504" t="b">
        <f t="shared" si="76"/>
        <v>0</v>
      </c>
      <c r="M504">
        <f t="shared" si="75"/>
        <v>1</v>
      </c>
    </row>
  </sheetData>
  <mergeCells count="1">
    <mergeCell ref="J3:M3"/>
  </mergeCells>
  <conditionalFormatting sqref="I1:I1048576 J4:K4 M4 O4:P4">
    <cfRule type="cellIs" dxfId="2" priority="1" operator="equal">
      <formula>$I$1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0D9D6-2B03-4104-B80A-05A767365489}">
  <dimension ref="A3:B11"/>
  <sheetViews>
    <sheetView workbookViewId="0">
      <selection activeCell="B15" sqref="B15"/>
    </sheetView>
  </sheetViews>
  <sheetFormatPr defaultRowHeight="15" x14ac:dyDescent="0.25"/>
  <cols>
    <col min="1" max="1" width="17.5703125" bestFit="1" customWidth="1"/>
    <col min="2" max="2" width="5.85546875" bestFit="1" customWidth="1"/>
  </cols>
  <sheetData>
    <row r="3" spans="1:2" x14ac:dyDescent="0.25">
      <c r="A3" s="3" t="s">
        <v>35</v>
      </c>
    </row>
    <row r="4" spans="1:2" x14ac:dyDescent="0.25">
      <c r="A4" s="3" t="s">
        <v>31</v>
      </c>
      <c r="B4" t="s">
        <v>15</v>
      </c>
    </row>
    <row r="5" spans="1:2" x14ac:dyDescent="0.25">
      <c r="A5">
        <v>0</v>
      </c>
      <c r="B5" s="4">
        <v>34</v>
      </c>
    </row>
    <row r="6" spans="1:2" x14ac:dyDescent="0.25">
      <c r="A6">
        <v>1</v>
      </c>
      <c r="B6" s="4">
        <v>102</v>
      </c>
    </row>
    <row r="7" spans="1:2" x14ac:dyDescent="0.25">
      <c r="A7">
        <v>2</v>
      </c>
      <c r="B7" s="4">
        <v>102</v>
      </c>
    </row>
    <row r="8" spans="1:2" x14ac:dyDescent="0.25">
      <c r="A8">
        <v>3</v>
      </c>
      <c r="B8" s="4">
        <v>102</v>
      </c>
    </row>
    <row r="9" spans="1:2" x14ac:dyDescent="0.25">
      <c r="A9">
        <v>4</v>
      </c>
      <c r="B9" s="4">
        <v>100</v>
      </c>
    </row>
    <row r="10" spans="1:2" x14ac:dyDescent="0.25">
      <c r="A10">
        <v>5</v>
      </c>
      <c r="B10" s="4">
        <v>60</v>
      </c>
    </row>
    <row r="11" spans="1:2" x14ac:dyDescent="0.25">
      <c r="A11" t="s">
        <v>11</v>
      </c>
      <c r="B11" s="4">
        <v>500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7722EC-8ABC-4AFD-B61A-AD04635FA1E1}">
  <dimension ref="A1:B501"/>
  <sheetViews>
    <sheetView workbookViewId="0">
      <selection activeCell="B29" sqref="A1:B501"/>
    </sheetView>
  </sheetViews>
  <sheetFormatPr defaultRowHeight="15" x14ac:dyDescent="0.25"/>
  <sheetData>
    <row r="1" spans="1:2" x14ac:dyDescent="0.25">
      <c r="A1" t="s">
        <v>0</v>
      </c>
      <c r="B1" t="s">
        <v>31</v>
      </c>
    </row>
    <row r="2" spans="1:2" x14ac:dyDescent="0.25">
      <c r="A2">
        <v>1</v>
      </c>
      <c r="B2">
        <v>0</v>
      </c>
    </row>
    <row r="3" spans="1:2" x14ac:dyDescent="0.25">
      <c r="A3">
        <v>2</v>
      </c>
      <c r="B3">
        <v>1</v>
      </c>
    </row>
    <row r="4" spans="1:2" x14ac:dyDescent="0.25">
      <c r="A4">
        <v>3</v>
      </c>
      <c r="B4">
        <v>1</v>
      </c>
    </row>
    <row r="5" spans="1:2" x14ac:dyDescent="0.25">
      <c r="A5">
        <v>4</v>
      </c>
      <c r="B5">
        <v>1</v>
      </c>
    </row>
    <row r="6" spans="1:2" x14ac:dyDescent="0.25">
      <c r="A6">
        <v>5</v>
      </c>
      <c r="B6">
        <v>2</v>
      </c>
    </row>
    <row r="7" spans="1:2" x14ac:dyDescent="0.25">
      <c r="A7">
        <v>6</v>
      </c>
      <c r="B7">
        <v>2</v>
      </c>
    </row>
    <row r="8" spans="1:2" x14ac:dyDescent="0.25">
      <c r="A8">
        <v>7</v>
      </c>
      <c r="B8">
        <v>2</v>
      </c>
    </row>
    <row r="9" spans="1:2" x14ac:dyDescent="0.25">
      <c r="A9">
        <v>8</v>
      </c>
      <c r="B9">
        <v>3</v>
      </c>
    </row>
    <row r="10" spans="1:2" x14ac:dyDescent="0.25">
      <c r="A10">
        <v>9</v>
      </c>
      <c r="B10">
        <v>3</v>
      </c>
    </row>
    <row r="11" spans="1:2" x14ac:dyDescent="0.25">
      <c r="A11">
        <v>10</v>
      </c>
      <c r="B11">
        <v>3</v>
      </c>
    </row>
    <row r="12" spans="1:2" x14ac:dyDescent="0.25">
      <c r="A12">
        <v>11</v>
      </c>
      <c r="B12">
        <v>4</v>
      </c>
    </row>
    <row r="13" spans="1:2" x14ac:dyDescent="0.25">
      <c r="A13">
        <v>12</v>
      </c>
      <c r="B13">
        <v>4</v>
      </c>
    </row>
    <row r="14" spans="1:2" x14ac:dyDescent="0.25">
      <c r="A14">
        <v>13</v>
      </c>
      <c r="B14">
        <v>4</v>
      </c>
    </row>
    <row r="15" spans="1:2" x14ac:dyDescent="0.25">
      <c r="A15">
        <v>14</v>
      </c>
      <c r="B15">
        <v>5</v>
      </c>
    </row>
    <row r="16" spans="1:2" x14ac:dyDescent="0.25">
      <c r="A16">
        <v>15</v>
      </c>
      <c r="B16">
        <v>5</v>
      </c>
    </row>
    <row r="17" spans="1:2" x14ac:dyDescent="0.25">
      <c r="A17">
        <v>16</v>
      </c>
      <c r="B17">
        <v>0</v>
      </c>
    </row>
    <row r="18" spans="1:2" x14ac:dyDescent="0.25">
      <c r="A18">
        <v>17</v>
      </c>
      <c r="B18">
        <v>1</v>
      </c>
    </row>
    <row r="19" spans="1:2" x14ac:dyDescent="0.25">
      <c r="A19">
        <v>18</v>
      </c>
      <c r="B19">
        <v>1</v>
      </c>
    </row>
    <row r="20" spans="1:2" x14ac:dyDescent="0.25">
      <c r="A20">
        <v>19</v>
      </c>
      <c r="B20">
        <v>1</v>
      </c>
    </row>
    <row r="21" spans="1:2" x14ac:dyDescent="0.25">
      <c r="A21">
        <v>20</v>
      </c>
      <c r="B21">
        <v>2</v>
      </c>
    </row>
    <row r="22" spans="1:2" x14ac:dyDescent="0.25">
      <c r="A22">
        <v>21</v>
      </c>
      <c r="B22">
        <v>2</v>
      </c>
    </row>
    <row r="23" spans="1:2" x14ac:dyDescent="0.25">
      <c r="A23">
        <v>22</v>
      </c>
      <c r="B23">
        <v>2</v>
      </c>
    </row>
    <row r="24" spans="1:2" x14ac:dyDescent="0.25">
      <c r="A24">
        <v>23</v>
      </c>
      <c r="B24">
        <v>3</v>
      </c>
    </row>
    <row r="25" spans="1:2" x14ac:dyDescent="0.25">
      <c r="A25">
        <v>24</v>
      </c>
      <c r="B25">
        <v>3</v>
      </c>
    </row>
    <row r="26" spans="1:2" x14ac:dyDescent="0.25">
      <c r="A26">
        <v>25</v>
      </c>
      <c r="B26">
        <v>3</v>
      </c>
    </row>
    <row r="27" spans="1:2" x14ac:dyDescent="0.25">
      <c r="A27">
        <v>26</v>
      </c>
      <c r="B27">
        <v>4</v>
      </c>
    </row>
    <row r="28" spans="1:2" x14ac:dyDescent="0.25">
      <c r="A28">
        <v>27</v>
      </c>
      <c r="B28">
        <v>4</v>
      </c>
    </row>
    <row r="29" spans="1:2" x14ac:dyDescent="0.25">
      <c r="A29">
        <v>28</v>
      </c>
      <c r="B29">
        <v>4</v>
      </c>
    </row>
    <row r="30" spans="1:2" x14ac:dyDescent="0.25">
      <c r="A30">
        <v>29</v>
      </c>
      <c r="B30">
        <v>5</v>
      </c>
    </row>
    <row r="31" spans="1:2" x14ac:dyDescent="0.25">
      <c r="A31">
        <v>30</v>
      </c>
      <c r="B31">
        <v>5</v>
      </c>
    </row>
    <row r="32" spans="1:2" x14ac:dyDescent="0.25">
      <c r="A32">
        <v>31</v>
      </c>
      <c r="B32">
        <v>5</v>
      </c>
    </row>
    <row r="33" spans="1:2" x14ac:dyDescent="0.25">
      <c r="A33">
        <v>32</v>
      </c>
      <c r="B33">
        <v>5</v>
      </c>
    </row>
    <row r="34" spans="1:2" x14ac:dyDescent="0.25">
      <c r="A34">
        <v>33</v>
      </c>
      <c r="B34">
        <v>5</v>
      </c>
    </row>
    <row r="35" spans="1:2" x14ac:dyDescent="0.25">
      <c r="A35">
        <v>34</v>
      </c>
      <c r="B35">
        <v>5</v>
      </c>
    </row>
    <row r="36" spans="1:2" x14ac:dyDescent="0.25">
      <c r="A36">
        <v>35</v>
      </c>
      <c r="B36">
        <v>0</v>
      </c>
    </row>
    <row r="37" spans="1:2" x14ac:dyDescent="0.25">
      <c r="A37">
        <v>36</v>
      </c>
      <c r="B37">
        <v>1</v>
      </c>
    </row>
    <row r="38" spans="1:2" x14ac:dyDescent="0.25">
      <c r="A38">
        <v>37</v>
      </c>
      <c r="B38">
        <v>1</v>
      </c>
    </row>
    <row r="39" spans="1:2" x14ac:dyDescent="0.25">
      <c r="A39">
        <v>38</v>
      </c>
      <c r="B39">
        <v>1</v>
      </c>
    </row>
    <row r="40" spans="1:2" x14ac:dyDescent="0.25">
      <c r="A40">
        <v>39</v>
      </c>
      <c r="B40">
        <v>2</v>
      </c>
    </row>
    <row r="41" spans="1:2" x14ac:dyDescent="0.25">
      <c r="A41">
        <v>40</v>
      </c>
      <c r="B41">
        <v>2</v>
      </c>
    </row>
    <row r="42" spans="1:2" x14ac:dyDescent="0.25">
      <c r="A42">
        <v>41</v>
      </c>
      <c r="B42">
        <v>2</v>
      </c>
    </row>
    <row r="43" spans="1:2" x14ac:dyDescent="0.25">
      <c r="A43">
        <v>42</v>
      </c>
      <c r="B43">
        <v>3</v>
      </c>
    </row>
    <row r="44" spans="1:2" x14ac:dyDescent="0.25">
      <c r="A44">
        <v>43</v>
      </c>
      <c r="B44">
        <v>3</v>
      </c>
    </row>
    <row r="45" spans="1:2" x14ac:dyDescent="0.25">
      <c r="A45">
        <v>44</v>
      </c>
      <c r="B45">
        <v>3</v>
      </c>
    </row>
    <row r="46" spans="1:2" x14ac:dyDescent="0.25">
      <c r="A46">
        <v>45</v>
      </c>
      <c r="B46">
        <v>4</v>
      </c>
    </row>
    <row r="47" spans="1:2" x14ac:dyDescent="0.25">
      <c r="A47">
        <v>46</v>
      </c>
      <c r="B47">
        <v>4</v>
      </c>
    </row>
    <row r="48" spans="1:2" x14ac:dyDescent="0.25">
      <c r="A48">
        <v>47</v>
      </c>
      <c r="B48">
        <v>4</v>
      </c>
    </row>
    <row r="49" spans="1:2" x14ac:dyDescent="0.25">
      <c r="A49">
        <v>48</v>
      </c>
      <c r="B49">
        <v>5</v>
      </c>
    </row>
    <row r="50" spans="1:2" x14ac:dyDescent="0.25">
      <c r="A50">
        <v>49</v>
      </c>
      <c r="B50">
        <v>0</v>
      </c>
    </row>
    <row r="51" spans="1:2" x14ac:dyDescent="0.25">
      <c r="A51">
        <v>50</v>
      </c>
      <c r="B51">
        <v>1</v>
      </c>
    </row>
    <row r="52" spans="1:2" x14ac:dyDescent="0.25">
      <c r="A52">
        <v>51</v>
      </c>
      <c r="B52">
        <v>1</v>
      </c>
    </row>
    <row r="53" spans="1:2" x14ac:dyDescent="0.25">
      <c r="A53">
        <v>52</v>
      </c>
      <c r="B53">
        <v>1</v>
      </c>
    </row>
    <row r="54" spans="1:2" x14ac:dyDescent="0.25">
      <c r="A54">
        <v>53</v>
      </c>
      <c r="B54">
        <v>2</v>
      </c>
    </row>
    <row r="55" spans="1:2" x14ac:dyDescent="0.25">
      <c r="A55">
        <v>54</v>
      </c>
      <c r="B55">
        <v>2</v>
      </c>
    </row>
    <row r="56" spans="1:2" x14ac:dyDescent="0.25">
      <c r="A56">
        <v>55</v>
      </c>
      <c r="B56">
        <v>2</v>
      </c>
    </row>
    <row r="57" spans="1:2" x14ac:dyDescent="0.25">
      <c r="A57">
        <v>56</v>
      </c>
      <c r="B57">
        <v>3</v>
      </c>
    </row>
    <row r="58" spans="1:2" x14ac:dyDescent="0.25">
      <c r="A58">
        <v>57</v>
      </c>
      <c r="B58">
        <v>3</v>
      </c>
    </row>
    <row r="59" spans="1:2" x14ac:dyDescent="0.25">
      <c r="A59">
        <v>58</v>
      </c>
      <c r="B59">
        <v>3</v>
      </c>
    </row>
    <row r="60" spans="1:2" x14ac:dyDescent="0.25">
      <c r="A60">
        <v>59</v>
      </c>
      <c r="B60">
        <v>4</v>
      </c>
    </row>
    <row r="61" spans="1:2" x14ac:dyDescent="0.25">
      <c r="A61">
        <v>60</v>
      </c>
      <c r="B61">
        <v>4</v>
      </c>
    </row>
    <row r="62" spans="1:2" x14ac:dyDescent="0.25">
      <c r="A62">
        <v>61</v>
      </c>
      <c r="B62">
        <v>4</v>
      </c>
    </row>
    <row r="63" spans="1:2" x14ac:dyDescent="0.25">
      <c r="A63">
        <v>62</v>
      </c>
      <c r="B63">
        <v>5</v>
      </c>
    </row>
    <row r="64" spans="1:2" x14ac:dyDescent="0.25">
      <c r="A64">
        <v>63</v>
      </c>
      <c r="B64">
        <v>0</v>
      </c>
    </row>
    <row r="65" spans="1:2" x14ac:dyDescent="0.25">
      <c r="A65">
        <v>64</v>
      </c>
      <c r="B65">
        <v>1</v>
      </c>
    </row>
    <row r="66" spans="1:2" x14ac:dyDescent="0.25">
      <c r="A66">
        <v>65</v>
      </c>
      <c r="B66">
        <v>1</v>
      </c>
    </row>
    <row r="67" spans="1:2" x14ac:dyDescent="0.25">
      <c r="A67">
        <v>66</v>
      </c>
      <c r="B67">
        <v>1</v>
      </c>
    </row>
    <row r="68" spans="1:2" x14ac:dyDescent="0.25">
      <c r="A68">
        <v>67</v>
      </c>
      <c r="B68">
        <v>2</v>
      </c>
    </row>
    <row r="69" spans="1:2" x14ac:dyDescent="0.25">
      <c r="A69">
        <v>68</v>
      </c>
      <c r="B69">
        <v>2</v>
      </c>
    </row>
    <row r="70" spans="1:2" x14ac:dyDescent="0.25">
      <c r="A70">
        <v>69</v>
      </c>
      <c r="B70">
        <v>2</v>
      </c>
    </row>
    <row r="71" spans="1:2" x14ac:dyDescent="0.25">
      <c r="A71">
        <v>70</v>
      </c>
      <c r="B71">
        <v>3</v>
      </c>
    </row>
    <row r="72" spans="1:2" x14ac:dyDescent="0.25">
      <c r="A72">
        <v>71</v>
      </c>
      <c r="B72">
        <v>3</v>
      </c>
    </row>
    <row r="73" spans="1:2" x14ac:dyDescent="0.25">
      <c r="A73">
        <v>72</v>
      </c>
      <c r="B73">
        <v>3</v>
      </c>
    </row>
    <row r="74" spans="1:2" x14ac:dyDescent="0.25">
      <c r="A74">
        <v>73</v>
      </c>
      <c r="B74">
        <v>4</v>
      </c>
    </row>
    <row r="75" spans="1:2" x14ac:dyDescent="0.25">
      <c r="A75">
        <v>74</v>
      </c>
      <c r="B75">
        <v>4</v>
      </c>
    </row>
    <row r="76" spans="1:2" x14ac:dyDescent="0.25">
      <c r="A76">
        <v>75</v>
      </c>
      <c r="B76">
        <v>4</v>
      </c>
    </row>
    <row r="77" spans="1:2" x14ac:dyDescent="0.25">
      <c r="A77">
        <v>76</v>
      </c>
      <c r="B77">
        <v>5</v>
      </c>
    </row>
    <row r="78" spans="1:2" x14ac:dyDescent="0.25">
      <c r="A78">
        <v>77</v>
      </c>
      <c r="B78">
        <v>0</v>
      </c>
    </row>
    <row r="79" spans="1:2" x14ac:dyDescent="0.25">
      <c r="A79">
        <v>78</v>
      </c>
      <c r="B79">
        <v>1</v>
      </c>
    </row>
    <row r="80" spans="1:2" x14ac:dyDescent="0.25">
      <c r="A80">
        <v>79</v>
      </c>
      <c r="B80">
        <v>1</v>
      </c>
    </row>
    <row r="81" spans="1:2" x14ac:dyDescent="0.25">
      <c r="A81">
        <v>80</v>
      </c>
      <c r="B81">
        <v>1</v>
      </c>
    </row>
    <row r="82" spans="1:2" x14ac:dyDescent="0.25">
      <c r="A82">
        <v>81</v>
      </c>
      <c r="B82">
        <v>2</v>
      </c>
    </row>
    <row r="83" spans="1:2" x14ac:dyDescent="0.25">
      <c r="A83">
        <v>82</v>
      </c>
      <c r="B83">
        <v>2</v>
      </c>
    </row>
    <row r="84" spans="1:2" x14ac:dyDescent="0.25">
      <c r="A84">
        <v>83</v>
      </c>
      <c r="B84">
        <v>2</v>
      </c>
    </row>
    <row r="85" spans="1:2" x14ac:dyDescent="0.25">
      <c r="A85">
        <v>84</v>
      </c>
      <c r="B85">
        <v>3</v>
      </c>
    </row>
    <row r="86" spans="1:2" x14ac:dyDescent="0.25">
      <c r="A86">
        <v>85</v>
      </c>
      <c r="B86">
        <v>3</v>
      </c>
    </row>
    <row r="87" spans="1:2" x14ac:dyDescent="0.25">
      <c r="A87">
        <v>86</v>
      </c>
      <c r="B87">
        <v>3</v>
      </c>
    </row>
    <row r="88" spans="1:2" x14ac:dyDescent="0.25">
      <c r="A88">
        <v>87</v>
      </c>
      <c r="B88">
        <v>4</v>
      </c>
    </row>
    <row r="89" spans="1:2" x14ac:dyDescent="0.25">
      <c r="A89">
        <v>88</v>
      </c>
      <c r="B89">
        <v>4</v>
      </c>
    </row>
    <row r="90" spans="1:2" x14ac:dyDescent="0.25">
      <c r="A90">
        <v>89</v>
      </c>
      <c r="B90">
        <v>4</v>
      </c>
    </row>
    <row r="91" spans="1:2" x14ac:dyDescent="0.25">
      <c r="A91">
        <v>90</v>
      </c>
      <c r="B91">
        <v>5</v>
      </c>
    </row>
    <row r="92" spans="1:2" x14ac:dyDescent="0.25">
      <c r="A92">
        <v>91</v>
      </c>
      <c r="B92">
        <v>5</v>
      </c>
    </row>
    <row r="93" spans="1:2" x14ac:dyDescent="0.25">
      <c r="A93">
        <v>92</v>
      </c>
      <c r="B93">
        <v>0</v>
      </c>
    </row>
    <row r="94" spans="1:2" x14ac:dyDescent="0.25">
      <c r="A94">
        <v>93</v>
      </c>
      <c r="B94">
        <v>1</v>
      </c>
    </row>
    <row r="95" spans="1:2" x14ac:dyDescent="0.25">
      <c r="A95">
        <v>94</v>
      </c>
      <c r="B95">
        <v>1</v>
      </c>
    </row>
    <row r="96" spans="1:2" x14ac:dyDescent="0.25">
      <c r="A96">
        <v>95</v>
      </c>
      <c r="B96">
        <v>1</v>
      </c>
    </row>
    <row r="97" spans="1:2" x14ac:dyDescent="0.25">
      <c r="A97">
        <v>96</v>
      </c>
      <c r="B97">
        <v>2</v>
      </c>
    </row>
    <row r="98" spans="1:2" x14ac:dyDescent="0.25">
      <c r="A98">
        <v>97</v>
      </c>
      <c r="B98">
        <v>2</v>
      </c>
    </row>
    <row r="99" spans="1:2" x14ac:dyDescent="0.25">
      <c r="A99">
        <v>98</v>
      </c>
      <c r="B99">
        <v>2</v>
      </c>
    </row>
    <row r="100" spans="1:2" x14ac:dyDescent="0.25">
      <c r="A100">
        <v>99</v>
      </c>
      <c r="B100">
        <v>3</v>
      </c>
    </row>
    <row r="101" spans="1:2" x14ac:dyDescent="0.25">
      <c r="A101">
        <v>100</v>
      </c>
      <c r="B101">
        <v>3</v>
      </c>
    </row>
    <row r="102" spans="1:2" x14ac:dyDescent="0.25">
      <c r="A102">
        <v>101</v>
      </c>
      <c r="B102">
        <v>3</v>
      </c>
    </row>
    <row r="103" spans="1:2" x14ac:dyDescent="0.25">
      <c r="A103">
        <v>102</v>
      </c>
      <c r="B103">
        <v>4</v>
      </c>
    </row>
    <row r="104" spans="1:2" x14ac:dyDescent="0.25">
      <c r="A104">
        <v>103</v>
      </c>
      <c r="B104">
        <v>4</v>
      </c>
    </row>
    <row r="105" spans="1:2" x14ac:dyDescent="0.25">
      <c r="A105">
        <v>104</v>
      </c>
      <c r="B105">
        <v>4</v>
      </c>
    </row>
    <row r="106" spans="1:2" x14ac:dyDescent="0.25">
      <c r="A106">
        <v>105</v>
      </c>
      <c r="B106">
        <v>5</v>
      </c>
    </row>
    <row r="107" spans="1:2" x14ac:dyDescent="0.25">
      <c r="A107">
        <v>106</v>
      </c>
      <c r="B107">
        <v>0</v>
      </c>
    </row>
    <row r="108" spans="1:2" x14ac:dyDescent="0.25">
      <c r="A108">
        <v>107</v>
      </c>
      <c r="B108">
        <v>1</v>
      </c>
    </row>
    <row r="109" spans="1:2" x14ac:dyDescent="0.25">
      <c r="A109">
        <v>108</v>
      </c>
      <c r="B109">
        <v>1</v>
      </c>
    </row>
    <row r="110" spans="1:2" x14ac:dyDescent="0.25">
      <c r="A110">
        <v>109</v>
      </c>
      <c r="B110">
        <v>1</v>
      </c>
    </row>
    <row r="111" spans="1:2" x14ac:dyDescent="0.25">
      <c r="A111">
        <v>110</v>
      </c>
      <c r="B111">
        <v>2</v>
      </c>
    </row>
    <row r="112" spans="1:2" x14ac:dyDescent="0.25">
      <c r="A112">
        <v>111</v>
      </c>
      <c r="B112">
        <v>2</v>
      </c>
    </row>
    <row r="113" spans="1:2" x14ac:dyDescent="0.25">
      <c r="A113">
        <v>112</v>
      </c>
      <c r="B113">
        <v>2</v>
      </c>
    </row>
    <row r="114" spans="1:2" x14ac:dyDescent="0.25">
      <c r="A114">
        <v>113</v>
      </c>
      <c r="B114">
        <v>3</v>
      </c>
    </row>
    <row r="115" spans="1:2" x14ac:dyDescent="0.25">
      <c r="A115">
        <v>114</v>
      </c>
      <c r="B115">
        <v>3</v>
      </c>
    </row>
    <row r="116" spans="1:2" x14ac:dyDescent="0.25">
      <c r="A116">
        <v>115</v>
      </c>
      <c r="B116">
        <v>3</v>
      </c>
    </row>
    <row r="117" spans="1:2" x14ac:dyDescent="0.25">
      <c r="A117">
        <v>116</v>
      </c>
      <c r="B117">
        <v>4</v>
      </c>
    </row>
    <row r="118" spans="1:2" x14ac:dyDescent="0.25">
      <c r="A118">
        <v>117</v>
      </c>
      <c r="B118">
        <v>4</v>
      </c>
    </row>
    <row r="119" spans="1:2" x14ac:dyDescent="0.25">
      <c r="A119">
        <v>118</v>
      </c>
      <c r="B119">
        <v>4</v>
      </c>
    </row>
    <row r="120" spans="1:2" x14ac:dyDescent="0.25">
      <c r="A120">
        <v>119</v>
      </c>
      <c r="B120">
        <v>5</v>
      </c>
    </row>
    <row r="121" spans="1:2" x14ac:dyDescent="0.25">
      <c r="A121">
        <v>120</v>
      </c>
      <c r="B121">
        <v>0</v>
      </c>
    </row>
    <row r="122" spans="1:2" x14ac:dyDescent="0.25">
      <c r="A122">
        <v>121</v>
      </c>
      <c r="B122">
        <v>1</v>
      </c>
    </row>
    <row r="123" spans="1:2" x14ac:dyDescent="0.25">
      <c r="A123">
        <v>122</v>
      </c>
      <c r="B123">
        <v>1</v>
      </c>
    </row>
    <row r="124" spans="1:2" x14ac:dyDescent="0.25">
      <c r="A124">
        <v>123</v>
      </c>
      <c r="B124">
        <v>1</v>
      </c>
    </row>
    <row r="125" spans="1:2" x14ac:dyDescent="0.25">
      <c r="A125">
        <v>124</v>
      </c>
      <c r="B125">
        <v>2</v>
      </c>
    </row>
    <row r="126" spans="1:2" x14ac:dyDescent="0.25">
      <c r="A126">
        <v>125</v>
      </c>
      <c r="B126">
        <v>2</v>
      </c>
    </row>
    <row r="127" spans="1:2" x14ac:dyDescent="0.25">
      <c r="A127">
        <v>126</v>
      </c>
      <c r="B127">
        <v>2</v>
      </c>
    </row>
    <row r="128" spans="1:2" x14ac:dyDescent="0.25">
      <c r="A128">
        <v>127</v>
      </c>
      <c r="B128">
        <v>3</v>
      </c>
    </row>
    <row r="129" spans="1:2" x14ac:dyDescent="0.25">
      <c r="A129">
        <v>128</v>
      </c>
      <c r="B129">
        <v>3</v>
      </c>
    </row>
    <row r="130" spans="1:2" x14ac:dyDescent="0.25">
      <c r="A130">
        <v>129</v>
      </c>
      <c r="B130">
        <v>3</v>
      </c>
    </row>
    <row r="131" spans="1:2" x14ac:dyDescent="0.25">
      <c r="A131">
        <v>130</v>
      </c>
      <c r="B131">
        <v>4</v>
      </c>
    </row>
    <row r="132" spans="1:2" x14ac:dyDescent="0.25">
      <c r="A132">
        <v>131</v>
      </c>
      <c r="B132">
        <v>4</v>
      </c>
    </row>
    <row r="133" spans="1:2" x14ac:dyDescent="0.25">
      <c r="A133">
        <v>132</v>
      </c>
      <c r="B133">
        <v>4</v>
      </c>
    </row>
    <row r="134" spans="1:2" x14ac:dyDescent="0.25">
      <c r="A134">
        <v>133</v>
      </c>
      <c r="B134">
        <v>5</v>
      </c>
    </row>
    <row r="135" spans="1:2" x14ac:dyDescent="0.25">
      <c r="A135">
        <v>134</v>
      </c>
      <c r="B135">
        <v>5</v>
      </c>
    </row>
    <row r="136" spans="1:2" x14ac:dyDescent="0.25">
      <c r="A136">
        <v>135</v>
      </c>
      <c r="B136">
        <v>0</v>
      </c>
    </row>
    <row r="137" spans="1:2" x14ac:dyDescent="0.25">
      <c r="A137">
        <v>136</v>
      </c>
      <c r="B137">
        <v>1</v>
      </c>
    </row>
    <row r="138" spans="1:2" x14ac:dyDescent="0.25">
      <c r="A138">
        <v>137</v>
      </c>
      <c r="B138">
        <v>1</v>
      </c>
    </row>
    <row r="139" spans="1:2" x14ac:dyDescent="0.25">
      <c r="A139">
        <v>138</v>
      </c>
      <c r="B139">
        <v>1</v>
      </c>
    </row>
    <row r="140" spans="1:2" x14ac:dyDescent="0.25">
      <c r="A140">
        <v>139</v>
      </c>
      <c r="B140">
        <v>2</v>
      </c>
    </row>
    <row r="141" spans="1:2" x14ac:dyDescent="0.25">
      <c r="A141">
        <v>140</v>
      </c>
      <c r="B141">
        <v>2</v>
      </c>
    </row>
    <row r="142" spans="1:2" x14ac:dyDescent="0.25">
      <c r="A142">
        <v>141</v>
      </c>
      <c r="B142">
        <v>2</v>
      </c>
    </row>
    <row r="143" spans="1:2" x14ac:dyDescent="0.25">
      <c r="A143">
        <v>142</v>
      </c>
      <c r="B143">
        <v>3</v>
      </c>
    </row>
    <row r="144" spans="1:2" x14ac:dyDescent="0.25">
      <c r="A144">
        <v>143</v>
      </c>
      <c r="B144">
        <v>3</v>
      </c>
    </row>
    <row r="145" spans="1:2" x14ac:dyDescent="0.25">
      <c r="A145">
        <v>144</v>
      </c>
      <c r="B145">
        <v>3</v>
      </c>
    </row>
    <row r="146" spans="1:2" x14ac:dyDescent="0.25">
      <c r="A146">
        <v>145</v>
      </c>
      <c r="B146">
        <v>4</v>
      </c>
    </row>
    <row r="147" spans="1:2" x14ac:dyDescent="0.25">
      <c r="A147">
        <v>146</v>
      </c>
      <c r="B147">
        <v>4</v>
      </c>
    </row>
    <row r="148" spans="1:2" x14ac:dyDescent="0.25">
      <c r="A148">
        <v>147</v>
      </c>
      <c r="B148">
        <v>4</v>
      </c>
    </row>
    <row r="149" spans="1:2" x14ac:dyDescent="0.25">
      <c r="A149">
        <v>148</v>
      </c>
      <c r="B149">
        <v>5</v>
      </c>
    </row>
    <row r="150" spans="1:2" x14ac:dyDescent="0.25">
      <c r="A150">
        <v>149</v>
      </c>
      <c r="B150">
        <v>5</v>
      </c>
    </row>
    <row r="151" spans="1:2" x14ac:dyDescent="0.25">
      <c r="A151">
        <v>150</v>
      </c>
      <c r="B151">
        <v>0</v>
      </c>
    </row>
    <row r="152" spans="1:2" x14ac:dyDescent="0.25">
      <c r="A152">
        <v>151</v>
      </c>
      <c r="B152">
        <v>1</v>
      </c>
    </row>
    <row r="153" spans="1:2" x14ac:dyDescent="0.25">
      <c r="A153">
        <v>152</v>
      </c>
      <c r="B153">
        <v>1</v>
      </c>
    </row>
    <row r="154" spans="1:2" x14ac:dyDescent="0.25">
      <c r="A154">
        <v>153</v>
      </c>
      <c r="B154">
        <v>1</v>
      </c>
    </row>
    <row r="155" spans="1:2" x14ac:dyDescent="0.25">
      <c r="A155">
        <v>154</v>
      </c>
      <c r="B155">
        <v>2</v>
      </c>
    </row>
    <row r="156" spans="1:2" x14ac:dyDescent="0.25">
      <c r="A156">
        <v>155</v>
      </c>
      <c r="B156">
        <v>2</v>
      </c>
    </row>
    <row r="157" spans="1:2" x14ac:dyDescent="0.25">
      <c r="A157">
        <v>156</v>
      </c>
      <c r="B157">
        <v>2</v>
      </c>
    </row>
    <row r="158" spans="1:2" x14ac:dyDescent="0.25">
      <c r="A158">
        <v>157</v>
      </c>
      <c r="B158">
        <v>3</v>
      </c>
    </row>
    <row r="159" spans="1:2" x14ac:dyDescent="0.25">
      <c r="A159">
        <v>158</v>
      </c>
      <c r="B159">
        <v>3</v>
      </c>
    </row>
    <row r="160" spans="1:2" x14ac:dyDescent="0.25">
      <c r="A160">
        <v>159</v>
      </c>
      <c r="B160">
        <v>3</v>
      </c>
    </row>
    <row r="161" spans="1:2" x14ac:dyDescent="0.25">
      <c r="A161">
        <v>160</v>
      </c>
      <c r="B161">
        <v>4</v>
      </c>
    </row>
    <row r="162" spans="1:2" x14ac:dyDescent="0.25">
      <c r="A162">
        <v>161</v>
      </c>
      <c r="B162">
        <v>4</v>
      </c>
    </row>
    <row r="163" spans="1:2" x14ac:dyDescent="0.25">
      <c r="A163">
        <v>162</v>
      </c>
      <c r="B163">
        <v>4</v>
      </c>
    </row>
    <row r="164" spans="1:2" x14ac:dyDescent="0.25">
      <c r="A164">
        <v>163</v>
      </c>
      <c r="B164">
        <v>5</v>
      </c>
    </row>
    <row r="165" spans="1:2" x14ac:dyDescent="0.25">
      <c r="A165">
        <v>164</v>
      </c>
      <c r="B165">
        <v>0</v>
      </c>
    </row>
    <row r="166" spans="1:2" x14ac:dyDescent="0.25">
      <c r="A166">
        <v>165</v>
      </c>
      <c r="B166">
        <v>1</v>
      </c>
    </row>
    <row r="167" spans="1:2" x14ac:dyDescent="0.25">
      <c r="A167">
        <v>166</v>
      </c>
      <c r="B167">
        <v>1</v>
      </c>
    </row>
    <row r="168" spans="1:2" x14ac:dyDescent="0.25">
      <c r="A168">
        <v>167</v>
      </c>
      <c r="B168">
        <v>1</v>
      </c>
    </row>
    <row r="169" spans="1:2" x14ac:dyDescent="0.25">
      <c r="A169">
        <v>168</v>
      </c>
      <c r="B169">
        <v>2</v>
      </c>
    </row>
    <row r="170" spans="1:2" x14ac:dyDescent="0.25">
      <c r="A170">
        <v>169</v>
      </c>
      <c r="B170">
        <v>2</v>
      </c>
    </row>
    <row r="171" spans="1:2" x14ac:dyDescent="0.25">
      <c r="A171">
        <v>170</v>
      </c>
      <c r="B171">
        <v>2</v>
      </c>
    </row>
    <row r="172" spans="1:2" x14ac:dyDescent="0.25">
      <c r="A172">
        <v>171</v>
      </c>
      <c r="B172">
        <v>3</v>
      </c>
    </row>
    <row r="173" spans="1:2" x14ac:dyDescent="0.25">
      <c r="A173">
        <v>172</v>
      </c>
      <c r="B173">
        <v>3</v>
      </c>
    </row>
    <row r="174" spans="1:2" x14ac:dyDescent="0.25">
      <c r="A174">
        <v>173</v>
      </c>
      <c r="B174">
        <v>3</v>
      </c>
    </row>
    <row r="175" spans="1:2" x14ac:dyDescent="0.25">
      <c r="A175">
        <v>174</v>
      </c>
      <c r="B175">
        <v>4</v>
      </c>
    </row>
    <row r="176" spans="1:2" x14ac:dyDescent="0.25">
      <c r="A176">
        <v>175</v>
      </c>
      <c r="B176">
        <v>4</v>
      </c>
    </row>
    <row r="177" spans="1:2" x14ac:dyDescent="0.25">
      <c r="A177">
        <v>176</v>
      </c>
      <c r="B177">
        <v>4</v>
      </c>
    </row>
    <row r="178" spans="1:2" x14ac:dyDescent="0.25">
      <c r="A178">
        <v>177</v>
      </c>
      <c r="B178">
        <v>5</v>
      </c>
    </row>
    <row r="179" spans="1:2" x14ac:dyDescent="0.25">
      <c r="A179">
        <v>178</v>
      </c>
      <c r="B179">
        <v>0</v>
      </c>
    </row>
    <row r="180" spans="1:2" x14ac:dyDescent="0.25">
      <c r="A180">
        <v>179</v>
      </c>
      <c r="B180">
        <v>1</v>
      </c>
    </row>
    <row r="181" spans="1:2" x14ac:dyDescent="0.25">
      <c r="A181">
        <v>180</v>
      </c>
      <c r="B181">
        <v>1</v>
      </c>
    </row>
    <row r="182" spans="1:2" x14ac:dyDescent="0.25">
      <c r="A182">
        <v>181</v>
      </c>
      <c r="B182">
        <v>1</v>
      </c>
    </row>
    <row r="183" spans="1:2" x14ac:dyDescent="0.25">
      <c r="A183">
        <v>182</v>
      </c>
      <c r="B183">
        <v>2</v>
      </c>
    </row>
    <row r="184" spans="1:2" x14ac:dyDescent="0.25">
      <c r="A184">
        <v>183</v>
      </c>
      <c r="B184">
        <v>2</v>
      </c>
    </row>
    <row r="185" spans="1:2" x14ac:dyDescent="0.25">
      <c r="A185">
        <v>184</v>
      </c>
      <c r="B185">
        <v>2</v>
      </c>
    </row>
    <row r="186" spans="1:2" x14ac:dyDescent="0.25">
      <c r="A186">
        <v>185</v>
      </c>
      <c r="B186">
        <v>3</v>
      </c>
    </row>
    <row r="187" spans="1:2" x14ac:dyDescent="0.25">
      <c r="A187">
        <v>186</v>
      </c>
      <c r="B187">
        <v>3</v>
      </c>
    </row>
    <row r="188" spans="1:2" x14ac:dyDescent="0.25">
      <c r="A188">
        <v>187</v>
      </c>
      <c r="B188">
        <v>3</v>
      </c>
    </row>
    <row r="189" spans="1:2" x14ac:dyDescent="0.25">
      <c r="A189">
        <v>188</v>
      </c>
      <c r="B189">
        <v>4</v>
      </c>
    </row>
    <row r="190" spans="1:2" x14ac:dyDescent="0.25">
      <c r="A190">
        <v>189</v>
      </c>
      <c r="B190">
        <v>4</v>
      </c>
    </row>
    <row r="191" spans="1:2" x14ac:dyDescent="0.25">
      <c r="A191">
        <v>190</v>
      </c>
      <c r="B191">
        <v>4</v>
      </c>
    </row>
    <row r="192" spans="1:2" x14ac:dyDescent="0.25">
      <c r="A192">
        <v>191</v>
      </c>
      <c r="B192">
        <v>5</v>
      </c>
    </row>
    <row r="193" spans="1:2" x14ac:dyDescent="0.25">
      <c r="A193">
        <v>192</v>
      </c>
      <c r="B193">
        <v>0</v>
      </c>
    </row>
    <row r="194" spans="1:2" x14ac:dyDescent="0.25">
      <c r="A194">
        <v>193</v>
      </c>
      <c r="B194">
        <v>1</v>
      </c>
    </row>
    <row r="195" spans="1:2" x14ac:dyDescent="0.25">
      <c r="A195">
        <v>194</v>
      </c>
      <c r="B195">
        <v>1</v>
      </c>
    </row>
    <row r="196" spans="1:2" x14ac:dyDescent="0.25">
      <c r="A196">
        <v>195</v>
      </c>
      <c r="B196">
        <v>1</v>
      </c>
    </row>
    <row r="197" spans="1:2" x14ac:dyDescent="0.25">
      <c r="A197">
        <v>196</v>
      </c>
      <c r="B197">
        <v>2</v>
      </c>
    </row>
    <row r="198" spans="1:2" x14ac:dyDescent="0.25">
      <c r="A198">
        <v>197</v>
      </c>
      <c r="B198">
        <v>2</v>
      </c>
    </row>
    <row r="199" spans="1:2" x14ac:dyDescent="0.25">
      <c r="A199">
        <v>198</v>
      </c>
      <c r="B199">
        <v>2</v>
      </c>
    </row>
    <row r="200" spans="1:2" x14ac:dyDescent="0.25">
      <c r="A200">
        <v>199</v>
      </c>
      <c r="B200">
        <v>3</v>
      </c>
    </row>
    <row r="201" spans="1:2" x14ac:dyDescent="0.25">
      <c r="A201">
        <v>200</v>
      </c>
      <c r="B201">
        <v>3</v>
      </c>
    </row>
    <row r="202" spans="1:2" x14ac:dyDescent="0.25">
      <c r="A202">
        <v>201</v>
      </c>
      <c r="B202">
        <v>3</v>
      </c>
    </row>
    <row r="203" spans="1:2" x14ac:dyDescent="0.25">
      <c r="A203">
        <v>202</v>
      </c>
      <c r="B203">
        <v>4</v>
      </c>
    </row>
    <row r="204" spans="1:2" x14ac:dyDescent="0.25">
      <c r="A204">
        <v>203</v>
      </c>
      <c r="B204">
        <v>4</v>
      </c>
    </row>
    <row r="205" spans="1:2" x14ac:dyDescent="0.25">
      <c r="A205">
        <v>204</v>
      </c>
      <c r="B205">
        <v>4</v>
      </c>
    </row>
    <row r="206" spans="1:2" x14ac:dyDescent="0.25">
      <c r="A206">
        <v>205</v>
      </c>
      <c r="B206">
        <v>5</v>
      </c>
    </row>
    <row r="207" spans="1:2" x14ac:dyDescent="0.25">
      <c r="A207">
        <v>206</v>
      </c>
      <c r="B207">
        <v>5</v>
      </c>
    </row>
    <row r="208" spans="1:2" x14ac:dyDescent="0.25">
      <c r="A208">
        <v>207</v>
      </c>
      <c r="B208">
        <v>5</v>
      </c>
    </row>
    <row r="209" spans="1:2" x14ac:dyDescent="0.25">
      <c r="A209">
        <v>208</v>
      </c>
      <c r="B209">
        <v>5</v>
      </c>
    </row>
    <row r="210" spans="1:2" x14ac:dyDescent="0.25">
      <c r="A210">
        <v>209</v>
      </c>
      <c r="B210">
        <v>5</v>
      </c>
    </row>
    <row r="211" spans="1:2" x14ac:dyDescent="0.25">
      <c r="A211">
        <v>210</v>
      </c>
      <c r="B211">
        <v>5</v>
      </c>
    </row>
    <row r="212" spans="1:2" x14ac:dyDescent="0.25">
      <c r="A212">
        <v>211</v>
      </c>
      <c r="B212">
        <v>0</v>
      </c>
    </row>
    <row r="213" spans="1:2" x14ac:dyDescent="0.25">
      <c r="A213">
        <v>212</v>
      </c>
      <c r="B213">
        <v>1</v>
      </c>
    </row>
    <row r="214" spans="1:2" x14ac:dyDescent="0.25">
      <c r="A214">
        <v>213</v>
      </c>
      <c r="B214">
        <v>1</v>
      </c>
    </row>
    <row r="215" spans="1:2" x14ac:dyDescent="0.25">
      <c r="A215">
        <v>214</v>
      </c>
      <c r="B215">
        <v>1</v>
      </c>
    </row>
    <row r="216" spans="1:2" x14ac:dyDescent="0.25">
      <c r="A216">
        <v>215</v>
      </c>
      <c r="B216">
        <v>2</v>
      </c>
    </row>
    <row r="217" spans="1:2" x14ac:dyDescent="0.25">
      <c r="A217">
        <v>216</v>
      </c>
      <c r="B217">
        <v>2</v>
      </c>
    </row>
    <row r="218" spans="1:2" x14ac:dyDescent="0.25">
      <c r="A218">
        <v>217</v>
      </c>
      <c r="B218">
        <v>2</v>
      </c>
    </row>
    <row r="219" spans="1:2" x14ac:dyDescent="0.25">
      <c r="A219">
        <v>218</v>
      </c>
      <c r="B219">
        <v>3</v>
      </c>
    </row>
    <row r="220" spans="1:2" x14ac:dyDescent="0.25">
      <c r="A220">
        <v>219</v>
      </c>
      <c r="B220">
        <v>3</v>
      </c>
    </row>
    <row r="221" spans="1:2" x14ac:dyDescent="0.25">
      <c r="A221">
        <v>220</v>
      </c>
      <c r="B221">
        <v>3</v>
      </c>
    </row>
    <row r="222" spans="1:2" x14ac:dyDescent="0.25">
      <c r="A222">
        <v>221</v>
      </c>
      <c r="B222">
        <v>4</v>
      </c>
    </row>
    <row r="223" spans="1:2" x14ac:dyDescent="0.25">
      <c r="A223">
        <v>222</v>
      </c>
      <c r="B223">
        <v>4</v>
      </c>
    </row>
    <row r="224" spans="1:2" x14ac:dyDescent="0.25">
      <c r="A224">
        <v>223</v>
      </c>
      <c r="B224">
        <v>4</v>
      </c>
    </row>
    <row r="225" spans="1:2" x14ac:dyDescent="0.25">
      <c r="A225">
        <v>224</v>
      </c>
      <c r="B225">
        <v>5</v>
      </c>
    </row>
    <row r="226" spans="1:2" x14ac:dyDescent="0.25">
      <c r="A226">
        <v>225</v>
      </c>
      <c r="B226">
        <v>5</v>
      </c>
    </row>
    <row r="227" spans="1:2" x14ac:dyDescent="0.25">
      <c r="A227">
        <v>226</v>
      </c>
      <c r="B227">
        <v>0</v>
      </c>
    </row>
    <row r="228" spans="1:2" x14ac:dyDescent="0.25">
      <c r="A228">
        <v>227</v>
      </c>
      <c r="B228">
        <v>1</v>
      </c>
    </row>
    <row r="229" spans="1:2" x14ac:dyDescent="0.25">
      <c r="A229">
        <v>228</v>
      </c>
      <c r="B229">
        <v>1</v>
      </c>
    </row>
    <row r="230" spans="1:2" x14ac:dyDescent="0.25">
      <c r="A230">
        <v>229</v>
      </c>
      <c r="B230">
        <v>1</v>
      </c>
    </row>
    <row r="231" spans="1:2" x14ac:dyDescent="0.25">
      <c r="A231">
        <v>230</v>
      </c>
      <c r="B231">
        <v>2</v>
      </c>
    </row>
    <row r="232" spans="1:2" x14ac:dyDescent="0.25">
      <c r="A232">
        <v>231</v>
      </c>
      <c r="B232">
        <v>2</v>
      </c>
    </row>
    <row r="233" spans="1:2" x14ac:dyDescent="0.25">
      <c r="A233">
        <v>232</v>
      </c>
      <c r="B233">
        <v>2</v>
      </c>
    </row>
    <row r="234" spans="1:2" x14ac:dyDescent="0.25">
      <c r="A234">
        <v>233</v>
      </c>
      <c r="B234">
        <v>3</v>
      </c>
    </row>
    <row r="235" spans="1:2" x14ac:dyDescent="0.25">
      <c r="A235">
        <v>234</v>
      </c>
      <c r="B235">
        <v>3</v>
      </c>
    </row>
    <row r="236" spans="1:2" x14ac:dyDescent="0.25">
      <c r="A236">
        <v>235</v>
      </c>
      <c r="B236">
        <v>3</v>
      </c>
    </row>
    <row r="237" spans="1:2" x14ac:dyDescent="0.25">
      <c r="A237">
        <v>236</v>
      </c>
      <c r="B237">
        <v>4</v>
      </c>
    </row>
    <row r="238" spans="1:2" x14ac:dyDescent="0.25">
      <c r="A238">
        <v>237</v>
      </c>
      <c r="B238">
        <v>4</v>
      </c>
    </row>
    <row r="239" spans="1:2" x14ac:dyDescent="0.25">
      <c r="A239">
        <v>238</v>
      </c>
      <c r="B239">
        <v>4</v>
      </c>
    </row>
    <row r="240" spans="1:2" x14ac:dyDescent="0.25">
      <c r="A240">
        <v>239</v>
      </c>
      <c r="B240">
        <v>5</v>
      </c>
    </row>
    <row r="241" spans="1:2" x14ac:dyDescent="0.25">
      <c r="A241">
        <v>240</v>
      </c>
      <c r="B241">
        <v>0</v>
      </c>
    </row>
    <row r="242" spans="1:2" x14ac:dyDescent="0.25">
      <c r="A242">
        <v>241</v>
      </c>
      <c r="B242">
        <v>1</v>
      </c>
    </row>
    <row r="243" spans="1:2" x14ac:dyDescent="0.25">
      <c r="A243">
        <v>242</v>
      </c>
      <c r="B243">
        <v>1</v>
      </c>
    </row>
    <row r="244" spans="1:2" x14ac:dyDescent="0.25">
      <c r="A244">
        <v>243</v>
      </c>
      <c r="B244">
        <v>1</v>
      </c>
    </row>
    <row r="245" spans="1:2" x14ac:dyDescent="0.25">
      <c r="A245">
        <v>244</v>
      </c>
      <c r="B245">
        <v>2</v>
      </c>
    </row>
    <row r="246" spans="1:2" x14ac:dyDescent="0.25">
      <c r="A246">
        <v>245</v>
      </c>
      <c r="B246">
        <v>2</v>
      </c>
    </row>
    <row r="247" spans="1:2" x14ac:dyDescent="0.25">
      <c r="A247">
        <v>246</v>
      </c>
      <c r="B247">
        <v>2</v>
      </c>
    </row>
    <row r="248" spans="1:2" x14ac:dyDescent="0.25">
      <c r="A248">
        <v>247</v>
      </c>
      <c r="B248">
        <v>3</v>
      </c>
    </row>
    <row r="249" spans="1:2" x14ac:dyDescent="0.25">
      <c r="A249">
        <v>248</v>
      </c>
      <c r="B249">
        <v>3</v>
      </c>
    </row>
    <row r="250" spans="1:2" x14ac:dyDescent="0.25">
      <c r="A250">
        <v>249</v>
      </c>
      <c r="B250">
        <v>3</v>
      </c>
    </row>
    <row r="251" spans="1:2" x14ac:dyDescent="0.25">
      <c r="A251">
        <v>250</v>
      </c>
      <c r="B251">
        <v>4</v>
      </c>
    </row>
    <row r="252" spans="1:2" x14ac:dyDescent="0.25">
      <c r="A252">
        <v>251</v>
      </c>
      <c r="B252">
        <v>4</v>
      </c>
    </row>
    <row r="253" spans="1:2" x14ac:dyDescent="0.25">
      <c r="A253">
        <v>252</v>
      </c>
      <c r="B253">
        <v>4</v>
      </c>
    </row>
    <row r="254" spans="1:2" x14ac:dyDescent="0.25">
      <c r="A254">
        <v>253</v>
      </c>
      <c r="B254">
        <v>5</v>
      </c>
    </row>
    <row r="255" spans="1:2" x14ac:dyDescent="0.25">
      <c r="A255">
        <v>254</v>
      </c>
      <c r="B255">
        <v>0</v>
      </c>
    </row>
    <row r="256" spans="1:2" x14ac:dyDescent="0.25">
      <c r="A256">
        <v>255</v>
      </c>
      <c r="B256">
        <v>1</v>
      </c>
    </row>
    <row r="257" spans="1:2" x14ac:dyDescent="0.25">
      <c r="A257">
        <v>256</v>
      </c>
      <c r="B257">
        <v>1</v>
      </c>
    </row>
    <row r="258" spans="1:2" x14ac:dyDescent="0.25">
      <c r="A258">
        <v>257</v>
      </c>
      <c r="B258">
        <v>1</v>
      </c>
    </row>
    <row r="259" spans="1:2" x14ac:dyDescent="0.25">
      <c r="A259">
        <v>258</v>
      </c>
      <c r="B259">
        <v>2</v>
      </c>
    </row>
    <row r="260" spans="1:2" x14ac:dyDescent="0.25">
      <c r="A260">
        <v>259</v>
      </c>
      <c r="B260">
        <v>2</v>
      </c>
    </row>
    <row r="261" spans="1:2" x14ac:dyDescent="0.25">
      <c r="A261">
        <v>260</v>
      </c>
      <c r="B261">
        <v>2</v>
      </c>
    </row>
    <row r="262" spans="1:2" x14ac:dyDescent="0.25">
      <c r="A262">
        <v>261</v>
      </c>
      <c r="B262">
        <v>3</v>
      </c>
    </row>
    <row r="263" spans="1:2" x14ac:dyDescent="0.25">
      <c r="A263">
        <v>262</v>
      </c>
      <c r="B263">
        <v>3</v>
      </c>
    </row>
    <row r="264" spans="1:2" x14ac:dyDescent="0.25">
      <c r="A264">
        <v>263</v>
      </c>
      <c r="B264">
        <v>3</v>
      </c>
    </row>
    <row r="265" spans="1:2" x14ac:dyDescent="0.25">
      <c r="A265">
        <v>264</v>
      </c>
      <c r="B265">
        <v>4</v>
      </c>
    </row>
    <row r="266" spans="1:2" x14ac:dyDescent="0.25">
      <c r="A266">
        <v>265</v>
      </c>
      <c r="B266">
        <v>4</v>
      </c>
    </row>
    <row r="267" spans="1:2" x14ac:dyDescent="0.25">
      <c r="A267">
        <v>266</v>
      </c>
      <c r="B267">
        <v>4</v>
      </c>
    </row>
    <row r="268" spans="1:2" x14ac:dyDescent="0.25">
      <c r="A268">
        <v>267</v>
      </c>
      <c r="B268">
        <v>5</v>
      </c>
    </row>
    <row r="269" spans="1:2" x14ac:dyDescent="0.25">
      <c r="A269">
        <v>268</v>
      </c>
      <c r="B269">
        <v>0</v>
      </c>
    </row>
    <row r="270" spans="1:2" x14ac:dyDescent="0.25">
      <c r="A270">
        <v>269</v>
      </c>
      <c r="B270">
        <v>1</v>
      </c>
    </row>
    <row r="271" spans="1:2" x14ac:dyDescent="0.25">
      <c r="A271">
        <v>270</v>
      </c>
      <c r="B271">
        <v>1</v>
      </c>
    </row>
    <row r="272" spans="1:2" x14ac:dyDescent="0.25">
      <c r="A272">
        <v>271</v>
      </c>
      <c r="B272">
        <v>1</v>
      </c>
    </row>
    <row r="273" spans="1:2" x14ac:dyDescent="0.25">
      <c r="A273">
        <v>272</v>
      </c>
      <c r="B273">
        <v>2</v>
      </c>
    </row>
    <row r="274" spans="1:2" x14ac:dyDescent="0.25">
      <c r="A274">
        <v>273</v>
      </c>
      <c r="B274">
        <v>2</v>
      </c>
    </row>
    <row r="275" spans="1:2" x14ac:dyDescent="0.25">
      <c r="A275">
        <v>274</v>
      </c>
      <c r="B275">
        <v>2</v>
      </c>
    </row>
    <row r="276" spans="1:2" x14ac:dyDescent="0.25">
      <c r="A276">
        <v>275</v>
      </c>
      <c r="B276">
        <v>3</v>
      </c>
    </row>
    <row r="277" spans="1:2" x14ac:dyDescent="0.25">
      <c r="A277">
        <v>276</v>
      </c>
      <c r="B277">
        <v>3</v>
      </c>
    </row>
    <row r="278" spans="1:2" x14ac:dyDescent="0.25">
      <c r="A278">
        <v>277</v>
      </c>
      <c r="B278">
        <v>3</v>
      </c>
    </row>
    <row r="279" spans="1:2" x14ac:dyDescent="0.25">
      <c r="A279">
        <v>278</v>
      </c>
      <c r="B279">
        <v>4</v>
      </c>
    </row>
    <row r="280" spans="1:2" x14ac:dyDescent="0.25">
      <c r="A280">
        <v>279</v>
      </c>
      <c r="B280">
        <v>4</v>
      </c>
    </row>
    <row r="281" spans="1:2" x14ac:dyDescent="0.25">
      <c r="A281">
        <v>280</v>
      </c>
      <c r="B281">
        <v>4</v>
      </c>
    </row>
    <row r="282" spans="1:2" x14ac:dyDescent="0.25">
      <c r="A282">
        <v>281</v>
      </c>
      <c r="B282">
        <v>5</v>
      </c>
    </row>
    <row r="283" spans="1:2" x14ac:dyDescent="0.25">
      <c r="A283">
        <v>282</v>
      </c>
      <c r="B283">
        <v>5</v>
      </c>
    </row>
    <row r="284" spans="1:2" x14ac:dyDescent="0.25">
      <c r="A284">
        <v>283</v>
      </c>
      <c r="B284">
        <v>5</v>
      </c>
    </row>
    <row r="285" spans="1:2" x14ac:dyDescent="0.25">
      <c r="A285">
        <v>284</v>
      </c>
      <c r="B285">
        <v>5</v>
      </c>
    </row>
    <row r="286" spans="1:2" x14ac:dyDescent="0.25">
      <c r="A286">
        <v>285</v>
      </c>
      <c r="B286">
        <v>0</v>
      </c>
    </row>
    <row r="287" spans="1:2" x14ac:dyDescent="0.25">
      <c r="A287">
        <v>286</v>
      </c>
      <c r="B287">
        <v>1</v>
      </c>
    </row>
    <row r="288" spans="1:2" x14ac:dyDescent="0.25">
      <c r="A288">
        <v>287</v>
      </c>
      <c r="B288">
        <v>1</v>
      </c>
    </row>
    <row r="289" spans="1:2" x14ac:dyDescent="0.25">
      <c r="A289">
        <v>288</v>
      </c>
      <c r="B289">
        <v>1</v>
      </c>
    </row>
    <row r="290" spans="1:2" x14ac:dyDescent="0.25">
      <c r="A290">
        <v>289</v>
      </c>
      <c r="B290">
        <v>2</v>
      </c>
    </row>
    <row r="291" spans="1:2" x14ac:dyDescent="0.25">
      <c r="A291">
        <v>290</v>
      </c>
      <c r="B291">
        <v>2</v>
      </c>
    </row>
    <row r="292" spans="1:2" x14ac:dyDescent="0.25">
      <c r="A292">
        <v>291</v>
      </c>
      <c r="B292">
        <v>2</v>
      </c>
    </row>
    <row r="293" spans="1:2" x14ac:dyDescent="0.25">
      <c r="A293">
        <v>292</v>
      </c>
      <c r="B293">
        <v>3</v>
      </c>
    </row>
    <row r="294" spans="1:2" x14ac:dyDescent="0.25">
      <c r="A294">
        <v>293</v>
      </c>
      <c r="B294">
        <v>3</v>
      </c>
    </row>
    <row r="295" spans="1:2" x14ac:dyDescent="0.25">
      <c r="A295">
        <v>294</v>
      </c>
      <c r="B295">
        <v>3</v>
      </c>
    </row>
    <row r="296" spans="1:2" x14ac:dyDescent="0.25">
      <c r="A296">
        <v>295</v>
      </c>
      <c r="B296">
        <v>4</v>
      </c>
    </row>
    <row r="297" spans="1:2" x14ac:dyDescent="0.25">
      <c r="A297">
        <v>296</v>
      </c>
      <c r="B297">
        <v>4</v>
      </c>
    </row>
    <row r="298" spans="1:2" x14ac:dyDescent="0.25">
      <c r="A298">
        <v>297</v>
      </c>
      <c r="B298">
        <v>4</v>
      </c>
    </row>
    <row r="299" spans="1:2" x14ac:dyDescent="0.25">
      <c r="A299">
        <v>298</v>
      </c>
      <c r="B299">
        <v>5</v>
      </c>
    </row>
    <row r="300" spans="1:2" x14ac:dyDescent="0.25">
      <c r="A300">
        <v>299</v>
      </c>
      <c r="B300">
        <v>0</v>
      </c>
    </row>
    <row r="301" spans="1:2" x14ac:dyDescent="0.25">
      <c r="A301">
        <v>300</v>
      </c>
      <c r="B301">
        <v>1</v>
      </c>
    </row>
    <row r="302" spans="1:2" x14ac:dyDescent="0.25">
      <c r="A302" s="1">
        <v>301</v>
      </c>
      <c r="B302">
        <v>1</v>
      </c>
    </row>
    <row r="303" spans="1:2" x14ac:dyDescent="0.25">
      <c r="A303">
        <v>302</v>
      </c>
      <c r="B303">
        <v>1</v>
      </c>
    </row>
    <row r="304" spans="1:2" x14ac:dyDescent="0.25">
      <c r="A304">
        <v>303</v>
      </c>
      <c r="B304">
        <v>2</v>
      </c>
    </row>
    <row r="305" spans="1:2" x14ac:dyDescent="0.25">
      <c r="A305">
        <v>304</v>
      </c>
      <c r="B305">
        <v>2</v>
      </c>
    </row>
    <row r="306" spans="1:2" x14ac:dyDescent="0.25">
      <c r="A306">
        <v>305</v>
      </c>
      <c r="B306">
        <v>2</v>
      </c>
    </row>
    <row r="307" spans="1:2" x14ac:dyDescent="0.25">
      <c r="A307">
        <v>306</v>
      </c>
      <c r="B307">
        <v>3</v>
      </c>
    </row>
    <row r="308" spans="1:2" x14ac:dyDescent="0.25">
      <c r="A308">
        <v>307</v>
      </c>
      <c r="B308">
        <v>3</v>
      </c>
    </row>
    <row r="309" spans="1:2" x14ac:dyDescent="0.25">
      <c r="A309">
        <v>308</v>
      </c>
      <c r="B309">
        <v>3</v>
      </c>
    </row>
    <row r="310" spans="1:2" x14ac:dyDescent="0.25">
      <c r="A310">
        <v>309</v>
      </c>
      <c r="B310">
        <v>4</v>
      </c>
    </row>
    <row r="311" spans="1:2" x14ac:dyDescent="0.25">
      <c r="A311">
        <v>310</v>
      </c>
      <c r="B311">
        <v>4</v>
      </c>
    </row>
    <row r="312" spans="1:2" x14ac:dyDescent="0.25">
      <c r="A312">
        <v>311</v>
      </c>
      <c r="B312">
        <v>4</v>
      </c>
    </row>
    <row r="313" spans="1:2" x14ac:dyDescent="0.25">
      <c r="A313">
        <v>312</v>
      </c>
      <c r="B313">
        <v>5</v>
      </c>
    </row>
    <row r="314" spans="1:2" x14ac:dyDescent="0.25">
      <c r="A314">
        <v>313</v>
      </c>
      <c r="B314">
        <v>0</v>
      </c>
    </row>
    <row r="315" spans="1:2" x14ac:dyDescent="0.25">
      <c r="A315">
        <v>314</v>
      </c>
      <c r="B315">
        <v>1</v>
      </c>
    </row>
    <row r="316" spans="1:2" x14ac:dyDescent="0.25">
      <c r="A316">
        <v>315</v>
      </c>
      <c r="B316">
        <v>1</v>
      </c>
    </row>
    <row r="317" spans="1:2" x14ac:dyDescent="0.25">
      <c r="A317">
        <v>316</v>
      </c>
      <c r="B317">
        <v>1</v>
      </c>
    </row>
    <row r="318" spans="1:2" x14ac:dyDescent="0.25">
      <c r="A318">
        <v>317</v>
      </c>
      <c r="B318">
        <v>2</v>
      </c>
    </row>
    <row r="319" spans="1:2" x14ac:dyDescent="0.25">
      <c r="A319">
        <v>318</v>
      </c>
      <c r="B319">
        <v>2</v>
      </c>
    </row>
    <row r="320" spans="1:2" x14ac:dyDescent="0.25">
      <c r="A320">
        <v>319</v>
      </c>
      <c r="B320">
        <v>2</v>
      </c>
    </row>
    <row r="321" spans="1:2" x14ac:dyDescent="0.25">
      <c r="A321">
        <v>320</v>
      </c>
      <c r="B321">
        <v>3</v>
      </c>
    </row>
    <row r="322" spans="1:2" x14ac:dyDescent="0.25">
      <c r="A322">
        <v>321</v>
      </c>
      <c r="B322">
        <v>3</v>
      </c>
    </row>
    <row r="323" spans="1:2" x14ac:dyDescent="0.25">
      <c r="A323">
        <v>322</v>
      </c>
      <c r="B323">
        <v>3</v>
      </c>
    </row>
    <row r="324" spans="1:2" x14ac:dyDescent="0.25">
      <c r="A324">
        <v>323</v>
      </c>
      <c r="B324">
        <v>4</v>
      </c>
    </row>
    <row r="325" spans="1:2" x14ac:dyDescent="0.25">
      <c r="A325">
        <v>324</v>
      </c>
      <c r="B325">
        <v>4</v>
      </c>
    </row>
    <row r="326" spans="1:2" x14ac:dyDescent="0.25">
      <c r="A326">
        <v>325</v>
      </c>
      <c r="B326">
        <v>4</v>
      </c>
    </row>
    <row r="327" spans="1:2" x14ac:dyDescent="0.25">
      <c r="A327">
        <v>326</v>
      </c>
      <c r="B327">
        <v>5</v>
      </c>
    </row>
    <row r="328" spans="1:2" x14ac:dyDescent="0.25">
      <c r="A328">
        <v>327</v>
      </c>
      <c r="B328">
        <v>5</v>
      </c>
    </row>
    <row r="329" spans="1:2" x14ac:dyDescent="0.25">
      <c r="A329">
        <v>328</v>
      </c>
      <c r="B329">
        <v>0</v>
      </c>
    </row>
    <row r="330" spans="1:2" x14ac:dyDescent="0.25">
      <c r="A330">
        <v>329</v>
      </c>
      <c r="B330">
        <v>1</v>
      </c>
    </row>
    <row r="331" spans="1:2" x14ac:dyDescent="0.25">
      <c r="A331">
        <v>330</v>
      </c>
      <c r="B331">
        <v>1</v>
      </c>
    </row>
    <row r="332" spans="1:2" x14ac:dyDescent="0.25">
      <c r="A332">
        <v>331</v>
      </c>
      <c r="B332">
        <v>1</v>
      </c>
    </row>
    <row r="333" spans="1:2" x14ac:dyDescent="0.25">
      <c r="A333">
        <v>332</v>
      </c>
      <c r="B333">
        <v>2</v>
      </c>
    </row>
    <row r="334" spans="1:2" x14ac:dyDescent="0.25">
      <c r="A334">
        <v>333</v>
      </c>
      <c r="B334">
        <v>2</v>
      </c>
    </row>
    <row r="335" spans="1:2" x14ac:dyDescent="0.25">
      <c r="A335">
        <v>334</v>
      </c>
      <c r="B335">
        <v>2</v>
      </c>
    </row>
    <row r="336" spans="1:2" x14ac:dyDescent="0.25">
      <c r="A336">
        <v>335</v>
      </c>
      <c r="B336">
        <v>3</v>
      </c>
    </row>
    <row r="337" spans="1:2" x14ac:dyDescent="0.25">
      <c r="A337">
        <v>336</v>
      </c>
      <c r="B337">
        <v>3</v>
      </c>
    </row>
    <row r="338" spans="1:2" x14ac:dyDescent="0.25">
      <c r="A338">
        <v>337</v>
      </c>
      <c r="B338">
        <v>3</v>
      </c>
    </row>
    <row r="339" spans="1:2" x14ac:dyDescent="0.25">
      <c r="A339">
        <v>338</v>
      </c>
      <c r="B339">
        <v>4</v>
      </c>
    </row>
    <row r="340" spans="1:2" x14ac:dyDescent="0.25">
      <c r="A340">
        <v>339</v>
      </c>
      <c r="B340">
        <v>4</v>
      </c>
    </row>
    <row r="341" spans="1:2" x14ac:dyDescent="0.25">
      <c r="A341">
        <v>340</v>
      </c>
      <c r="B341">
        <v>4</v>
      </c>
    </row>
    <row r="342" spans="1:2" x14ac:dyDescent="0.25">
      <c r="A342">
        <v>341</v>
      </c>
      <c r="B342">
        <v>5</v>
      </c>
    </row>
    <row r="343" spans="1:2" x14ac:dyDescent="0.25">
      <c r="A343">
        <v>342</v>
      </c>
      <c r="B343">
        <v>0</v>
      </c>
    </row>
    <row r="344" spans="1:2" x14ac:dyDescent="0.25">
      <c r="A344">
        <v>343</v>
      </c>
      <c r="B344">
        <v>1</v>
      </c>
    </row>
    <row r="345" spans="1:2" x14ac:dyDescent="0.25">
      <c r="A345">
        <v>344</v>
      </c>
      <c r="B345">
        <v>1</v>
      </c>
    </row>
    <row r="346" spans="1:2" x14ac:dyDescent="0.25">
      <c r="A346">
        <v>345</v>
      </c>
      <c r="B346">
        <v>1</v>
      </c>
    </row>
    <row r="347" spans="1:2" x14ac:dyDescent="0.25">
      <c r="A347">
        <v>346</v>
      </c>
      <c r="B347">
        <v>2</v>
      </c>
    </row>
    <row r="348" spans="1:2" x14ac:dyDescent="0.25">
      <c r="A348">
        <v>347</v>
      </c>
      <c r="B348">
        <v>2</v>
      </c>
    </row>
    <row r="349" spans="1:2" x14ac:dyDescent="0.25">
      <c r="A349">
        <v>348</v>
      </c>
      <c r="B349">
        <v>2</v>
      </c>
    </row>
    <row r="350" spans="1:2" x14ac:dyDescent="0.25">
      <c r="A350">
        <v>349</v>
      </c>
      <c r="B350">
        <v>3</v>
      </c>
    </row>
    <row r="351" spans="1:2" x14ac:dyDescent="0.25">
      <c r="A351">
        <v>350</v>
      </c>
      <c r="B351">
        <v>3</v>
      </c>
    </row>
    <row r="352" spans="1:2" x14ac:dyDescent="0.25">
      <c r="A352">
        <v>351</v>
      </c>
      <c r="B352">
        <v>3</v>
      </c>
    </row>
    <row r="353" spans="1:2" x14ac:dyDescent="0.25">
      <c r="A353">
        <v>352</v>
      </c>
      <c r="B353">
        <v>4</v>
      </c>
    </row>
    <row r="354" spans="1:2" x14ac:dyDescent="0.25">
      <c r="A354">
        <v>353</v>
      </c>
      <c r="B354">
        <v>4</v>
      </c>
    </row>
    <row r="355" spans="1:2" x14ac:dyDescent="0.25">
      <c r="A355">
        <v>354</v>
      </c>
      <c r="B355">
        <v>4</v>
      </c>
    </row>
    <row r="356" spans="1:2" x14ac:dyDescent="0.25">
      <c r="A356">
        <v>355</v>
      </c>
      <c r="B356">
        <v>5</v>
      </c>
    </row>
    <row r="357" spans="1:2" x14ac:dyDescent="0.25">
      <c r="A357">
        <v>356</v>
      </c>
      <c r="B357">
        <v>5</v>
      </c>
    </row>
    <row r="358" spans="1:2" x14ac:dyDescent="0.25">
      <c r="A358">
        <v>357</v>
      </c>
      <c r="B358">
        <v>0</v>
      </c>
    </row>
    <row r="359" spans="1:2" x14ac:dyDescent="0.25">
      <c r="A359">
        <v>358</v>
      </c>
      <c r="B359">
        <v>1</v>
      </c>
    </row>
    <row r="360" spans="1:2" x14ac:dyDescent="0.25">
      <c r="A360">
        <v>359</v>
      </c>
      <c r="B360">
        <v>1</v>
      </c>
    </row>
    <row r="361" spans="1:2" x14ac:dyDescent="0.25">
      <c r="A361">
        <v>360</v>
      </c>
      <c r="B361">
        <v>1</v>
      </c>
    </row>
    <row r="362" spans="1:2" x14ac:dyDescent="0.25">
      <c r="A362">
        <v>361</v>
      </c>
      <c r="B362">
        <v>2</v>
      </c>
    </row>
    <row r="363" spans="1:2" x14ac:dyDescent="0.25">
      <c r="A363">
        <v>362</v>
      </c>
      <c r="B363">
        <v>2</v>
      </c>
    </row>
    <row r="364" spans="1:2" x14ac:dyDescent="0.25">
      <c r="A364">
        <v>363</v>
      </c>
      <c r="B364">
        <v>2</v>
      </c>
    </row>
    <row r="365" spans="1:2" x14ac:dyDescent="0.25">
      <c r="A365">
        <v>364</v>
      </c>
      <c r="B365">
        <v>3</v>
      </c>
    </row>
    <row r="366" spans="1:2" x14ac:dyDescent="0.25">
      <c r="A366">
        <v>365</v>
      </c>
      <c r="B366">
        <v>3</v>
      </c>
    </row>
    <row r="367" spans="1:2" x14ac:dyDescent="0.25">
      <c r="A367">
        <v>366</v>
      </c>
      <c r="B367">
        <v>3</v>
      </c>
    </row>
    <row r="368" spans="1:2" x14ac:dyDescent="0.25">
      <c r="A368">
        <v>367</v>
      </c>
      <c r="B368">
        <v>4</v>
      </c>
    </row>
    <row r="369" spans="1:2" x14ac:dyDescent="0.25">
      <c r="A369">
        <v>368</v>
      </c>
      <c r="B369">
        <v>4</v>
      </c>
    </row>
    <row r="370" spans="1:2" x14ac:dyDescent="0.25">
      <c r="A370">
        <v>369</v>
      </c>
      <c r="B370">
        <v>4</v>
      </c>
    </row>
    <row r="371" spans="1:2" x14ac:dyDescent="0.25">
      <c r="A371">
        <v>370</v>
      </c>
      <c r="B371">
        <v>5</v>
      </c>
    </row>
    <row r="372" spans="1:2" x14ac:dyDescent="0.25">
      <c r="A372">
        <v>371</v>
      </c>
      <c r="B372">
        <v>0</v>
      </c>
    </row>
    <row r="373" spans="1:2" x14ac:dyDescent="0.25">
      <c r="A373">
        <v>372</v>
      </c>
      <c r="B373">
        <v>1</v>
      </c>
    </row>
    <row r="374" spans="1:2" x14ac:dyDescent="0.25">
      <c r="A374">
        <v>373</v>
      </c>
      <c r="B374">
        <v>1</v>
      </c>
    </row>
    <row r="375" spans="1:2" x14ac:dyDescent="0.25">
      <c r="A375">
        <v>374</v>
      </c>
      <c r="B375">
        <v>1</v>
      </c>
    </row>
    <row r="376" spans="1:2" x14ac:dyDescent="0.25">
      <c r="A376">
        <v>375</v>
      </c>
      <c r="B376">
        <v>2</v>
      </c>
    </row>
    <row r="377" spans="1:2" x14ac:dyDescent="0.25">
      <c r="A377">
        <v>376</v>
      </c>
      <c r="B377">
        <v>2</v>
      </c>
    </row>
    <row r="378" spans="1:2" x14ac:dyDescent="0.25">
      <c r="A378">
        <v>377</v>
      </c>
      <c r="B378">
        <v>2</v>
      </c>
    </row>
    <row r="379" spans="1:2" x14ac:dyDescent="0.25">
      <c r="A379">
        <v>378</v>
      </c>
      <c r="B379">
        <v>3</v>
      </c>
    </row>
    <row r="380" spans="1:2" x14ac:dyDescent="0.25">
      <c r="A380">
        <v>379</v>
      </c>
      <c r="B380">
        <v>3</v>
      </c>
    </row>
    <row r="381" spans="1:2" x14ac:dyDescent="0.25">
      <c r="A381">
        <v>380</v>
      </c>
      <c r="B381">
        <v>3</v>
      </c>
    </row>
    <row r="382" spans="1:2" x14ac:dyDescent="0.25">
      <c r="A382">
        <v>381</v>
      </c>
      <c r="B382">
        <v>4</v>
      </c>
    </row>
    <row r="383" spans="1:2" x14ac:dyDescent="0.25">
      <c r="A383">
        <v>382</v>
      </c>
      <c r="B383">
        <v>4</v>
      </c>
    </row>
    <row r="384" spans="1:2" x14ac:dyDescent="0.25">
      <c r="A384">
        <v>383</v>
      </c>
      <c r="B384">
        <v>4</v>
      </c>
    </row>
    <row r="385" spans="1:2" x14ac:dyDescent="0.25">
      <c r="A385">
        <v>384</v>
      </c>
      <c r="B385">
        <v>5</v>
      </c>
    </row>
    <row r="386" spans="1:2" x14ac:dyDescent="0.25">
      <c r="A386">
        <v>385</v>
      </c>
      <c r="B386">
        <v>0</v>
      </c>
    </row>
    <row r="387" spans="1:2" x14ac:dyDescent="0.25">
      <c r="A387">
        <v>386</v>
      </c>
      <c r="B387">
        <v>1</v>
      </c>
    </row>
    <row r="388" spans="1:2" x14ac:dyDescent="0.25">
      <c r="A388">
        <v>387</v>
      </c>
      <c r="B388">
        <v>1</v>
      </c>
    </row>
    <row r="389" spans="1:2" x14ac:dyDescent="0.25">
      <c r="A389">
        <v>388</v>
      </c>
      <c r="B389">
        <v>1</v>
      </c>
    </row>
    <row r="390" spans="1:2" x14ac:dyDescent="0.25">
      <c r="A390">
        <v>389</v>
      </c>
      <c r="B390">
        <v>2</v>
      </c>
    </row>
    <row r="391" spans="1:2" x14ac:dyDescent="0.25">
      <c r="A391">
        <v>390</v>
      </c>
      <c r="B391">
        <v>2</v>
      </c>
    </row>
    <row r="392" spans="1:2" x14ac:dyDescent="0.25">
      <c r="A392">
        <v>391</v>
      </c>
      <c r="B392">
        <v>2</v>
      </c>
    </row>
    <row r="393" spans="1:2" x14ac:dyDescent="0.25">
      <c r="A393">
        <v>392</v>
      </c>
      <c r="B393">
        <v>3</v>
      </c>
    </row>
    <row r="394" spans="1:2" x14ac:dyDescent="0.25">
      <c r="A394">
        <v>393</v>
      </c>
      <c r="B394">
        <v>3</v>
      </c>
    </row>
    <row r="395" spans="1:2" x14ac:dyDescent="0.25">
      <c r="A395">
        <v>394</v>
      </c>
      <c r="B395">
        <v>3</v>
      </c>
    </row>
    <row r="396" spans="1:2" x14ac:dyDescent="0.25">
      <c r="A396">
        <v>395</v>
      </c>
      <c r="B396">
        <v>4</v>
      </c>
    </row>
    <row r="397" spans="1:2" x14ac:dyDescent="0.25">
      <c r="A397">
        <v>396</v>
      </c>
      <c r="B397">
        <v>4</v>
      </c>
    </row>
    <row r="398" spans="1:2" x14ac:dyDescent="0.25">
      <c r="A398">
        <v>397</v>
      </c>
      <c r="B398">
        <v>4</v>
      </c>
    </row>
    <row r="399" spans="1:2" x14ac:dyDescent="0.25">
      <c r="A399">
        <v>398</v>
      </c>
      <c r="B399">
        <v>5</v>
      </c>
    </row>
    <row r="400" spans="1:2" x14ac:dyDescent="0.25">
      <c r="A400">
        <v>399</v>
      </c>
      <c r="B400">
        <v>0</v>
      </c>
    </row>
    <row r="401" spans="1:2" x14ac:dyDescent="0.25">
      <c r="A401">
        <v>400</v>
      </c>
      <c r="B401">
        <v>1</v>
      </c>
    </row>
    <row r="402" spans="1:2" x14ac:dyDescent="0.25">
      <c r="A402">
        <v>401</v>
      </c>
      <c r="B402">
        <v>1</v>
      </c>
    </row>
    <row r="403" spans="1:2" x14ac:dyDescent="0.25">
      <c r="A403">
        <v>402</v>
      </c>
      <c r="B403">
        <v>1</v>
      </c>
    </row>
    <row r="404" spans="1:2" x14ac:dyDescent="0.25">
      <c r="A404">
        <v>403</v>
      </c>
      <c r="B404">
        <v>2</v>
      </c>
    </row>
    <row r="405" spans="1:2" x14ac:dyDescent="0.25">
      <c r="A405">
        <v>404</v>
      </c>
      <c r="B405">
        <v>2</v>
      </c>
    </row>
    <row r="406" spans="1:2" x14ac:dyDescent="0.25">
      <c r="A406">
        <v>405</v>
      </c>
      <c r="B406">
        <v>2</v>
      </c>
    </row>
    <row r="407" spans="1:2" x14ac:dyDescent="0.25">
      <c r="A407">
        <v>406</v>
      </c>
      <c r="B407">
        <v>3</v>
      </c>
    </row>
    <row r="408" spans="1:2" x14ac:dyDescent="0.25">
      <c r="A408">
        <v>407</v>
      </c>
      <c r="B408">
        <v>3</v>
      </c>
    </row>
    <row r="409" spans="1:2" x14ac:dyDescent="0.25">
      <c r="A409">
        <v>408</v>
      </c>
      <c r="B409">
        <v>3</v>
      </c>
    </row>
    <row r="410" spans="1:2" x14ac:dyDescent="0.25">
      <c r="A410">
        <v>409</v>
      </c>
      <c r="B410">
        <v>4</v>
      </c>
    </row>
    <row r="411" spans="1:2" x14ac:dyDescent="0.25">
      <c r="A411">
        <v>410</v>
      </c>
      <c r="B411">
        <v>4</v>
      </c>
    </row>
    <row r="412" spans="1:2" x14ac:dyDescent="0.25">
      <c r="A412">
        <v>411</v>
      </c>
      <c r="B412">
        <v>4</v>
      </c>
    </row>
    <row r="413" spans="1:2" x14ac:dyDescent="0.25">
      <c r="A413">
        <v>412</v>
      </c>
      <c r="B413">
        <v>5</v>
      </c>
    </row>
    <row r="414" spans="1:2" x14ac:dyDescent="0.25">
      <c r="A414">
        <v>413</v>
      </c>
      <c r="B414">
        <v>0</v>
      </c>
    </row>
    <row r="415" spans="1:2" x14ac:dyDescent="0.25">
      <c r="A415">
        <v>414</v>
      </c>
      <c r="B415">
        <v>1</v>
      </c>
    </row>
    <row r="416" spans="1:2" x14ac:dyDescent="0.25">
      <c r="A416">
        <v>415</v>
      </c>
      <c r="B416">
        <v>1</v>
      </c>
    </row>
    <row r="417" spans="1:2" x14ac:dyDescent="0.25">
      <c r="A417">
        <v>416</v>
      </c>
      <c r="B417">
        <v>1</v>
      </c>
    </row>
    <row r="418" spans="1:2" x14ac:dyDescent="0.25">
      <c r="A418">
        <v>417</v>
      </c>
      <c r="B418">
        <v>2</v>
      </c>
    </row>
    <row r="419" spans="1:2" x14ac:dyDescent="0.25">
      <c r="A419">
        <v>418</v>
      </c>
      <c r="B419">
        <v>2</v>
      </c>
    </row>
    <row r="420" spans="1:2" x14ac:dyDescent="0.25">
      <c r="A420">
        <v>419</v>
      </c>
      <c r="B420">
        <v>2</v>
      </c>
    </row>
    <row r="421" spans="1:2" x14ac:dyDescent="0.25">
      <c r="A421">
        <v>420</v>
      </c>
      <c r="B421">
        <v>3</v>
      </c>
    </row>
    <row r="422" spans="1:2" x14ac:dyDescent="0.25">
      <c r="A422">
        <v>421</v>
      </c>
      <c r="B422">
        <v>3</v>
      </c>
    </row>
    <row r="423" spans="1:2" x14ac:dyDescent="0.25">
      <c r="A423">
        <v>422</v>
      </c>
      <c r="B423">
        <v>3</v>
      </c>
    </row>
    <row r="424" spans="1:2" x14ac:dyDescent="0.25">
      <c r="A424">
        <v>423</v>
      </c>
      <c r="B424">
        <v>4</v>
      </c>
    </row>
    <row r="425" spans="1:2" x14ac:dyDescent="0.25">
      <c r="A425">
        <v>424</v>
      </c>
      <c r="B425">
        <v>4</v>
      </c>
    </row>
    <row r="426" spans="1:2" x14ac:dyDescent="0.25">
      <c r="A426">
        <v>425</v>
      </c>
      <c r="B426">
        <v>4</v>
      </c>
    </row>
    <row r="427" spans="1:2" x14ac:dyDescent="0.25">
      <c r="A427">
        <v>426</v>
      </c>
      <c r="B427">
        <v>5</v>
      </c>
    </row>
    <row r="428" spans="1:2" x14ac:dyDescent="0.25">
      <c r="A428">
        <v>427</v>
      </c>
      <c r="B428">
        <v>0</v>
      </c>
    </row>
    <row r="429" spans="1:2" x14ac:dyDescent="0.25">
      <c r="A429">
        <v>428</v>
      </c>
      <c r="B429">
        <v>1</v>
      </c>
    </row>
    <row r="430" spans="1:2" x14ac:dyDescent="0.25">
      <c r="A430">
        <v>429</v>
      </c>
      <c r="B430">
        <v>1</v>
      </c>
    </row>
    <row r="431" spans="1:2" x14ac:dyDescent="0.25">
      <c r="A431">
        <v>430</v>
      </c>
      <c r="B431">
        <v>1</v>
      </c>
    </row>
    <row r="432" spans="1:2" x14ac:dyDescent="0.25">
      <c r="A432">
        <v>431</v>
      </c>
      <c r="B432">
        <v>2</v>
      </c>
    </row>
    <row r="433" spans="1:2" x14ac:dyDescent="0.25">
      <c r="A433">
        <v>432</v>
      </c>
      <c r="B433">
        <v>2</v>
      </c>
    </row>
    <row r="434" spans="1:2" x14ac:dyDescent="0.25">
      <c r="A434">
        <v>433</v>
      </c>
      <c r="B434">
        <v>2</v>
      </c>
    </row>
    <row r="435" spans="1:2" x14ac:dyDescent="0.25">
      <c r="A435">
        <v>434</v>
      </c>
      <c r="B435">
        <v>3</v>
      </c>
    </row>
    <row r="436" spans="1:2" x14ac:dyDescent="0.25">
      <c r="A436">
        <v>435</v>
      </c>
      <c r="B436">
        <v>3</v>
      </c>
    </row>
    <row r="437" spans="1:2" x14ac:dyDescent="0.25">
      <c r="A437">
        <v>436</v>
      </c>
      <c r="B437">
        <v>3</v>
      </c>
    </row>
    <row r="438" spans="1:2" x14ac:dyDescent="0.25">
      <c r="A438">
        <v>437</v>
      </c>
      <c r="B438">
        <v>4</v>
      </c>
    </row>
    <row r="439" spans="1:2" x14ac:dyDescent="0.25">
      <c r="A439">
        <v>438</v>
      </c>
      <c r="B439">
        <v>4</v>
      </c>
    </row>
    <row r="440" spans="1:2" x14ac:dyDescent="0.25">
      <c r="A440">
        <v>439</v>
      </c>
      <c r="B440">
        <v>4</v>
      </c>
    </row>
    <row r="441" spans="1:2" x14ac:dyDescent="0.25">
      <c r="A441">
        <v>440</v>
      </c>
      <c r="B441">
        <v>5</v>
      </c>
    </row>
    <row r="442" spans="1:2" x14ac:dyDescent="0.25">
      <c r="A442">
        <v>441</v>
      </c>
      <c r="B442">
        <v>5</v>
      </c>
    </row>
    <row r="443" spans="1:2" x14ac:dyDescent="0.25">
      <c r="A443">
        <v>442</v>
      </c>
      <c r="B443">
        <v>0</v>
      </c>
    </row>
    <row r="444" spans="1:2" x14ac:dyDescent="0.25">
      <c r="A444">
        <v>443</v>
      </c>
      <c r="B444">
        <v>1</v>
      </c>
    </row>
    <row r="445" spans="1:2" x14ac:dyDescent="0.25">
      <c r="A445">
        <v>444</v>
      </c>
      <c r="B445">
        <v>1</v>
      </c>
    </row>
    <row r="446" spans="1:2" x14ac:dyDescent="0.25">
      <c r="A446">
        <v>445</v>
      </c>
      <c r="B446">
        <v>1</v>
      </c>
    </row>
    <row r="447" spans="1:2" x14ac:dyDescent="0.25">
      <c r="A447">
        <v>446</v>
      </c>
      <c r="B447">
        <v>2</v>
      </c>
    </row>
    <row r="448" spans="1:2" x14ac:dyDescent="0.25">
      <c r="A448">
        <v>447</v>
      </c>
      <c r="B448">
        <v>2</v>
      </c>
    </row>
    <row r="449" spans="1:2" x14ac:dyDescent="0.25">
      <c r="A449">
        <v>448</v>
      </c>
      <c r="B449">
        <v>2</v>
      </c>
    </row>
    <row r="450" spans="1:2" x14ac:dyDescent="0.25">
      <c r="A450">
        <v>449</v>
      </c>
      <c r="B450">
        <v>3</v>
      </c>
    </row>
    <row r="451" spans="1:2" x14ac:dyDescent="0.25">
      <c r="A451">
        <v>450</v>
      </c>
      <c r="B451">
        <v>3</v>
      </c>
    </row>
    <row r="452" spans="1:2" x14ac:dyDescent="0.25">
      <c r="A452">
        <v>451</v>
      </c>
      <c r="B452">
        <v>3</v>
      </c>
    </row>
    <row r="453" spans="1:2" x14ac:dyDescent="0.25">
      <c r="A453">
        <v>452</v>
      </c>
      <c r="B453">
        <v>4</v>
      </c>
    </row>
    <row r="454" spans="1:2" x14ac:dyDescent="0.25">
      <c r="A454">
        <v>453</v>
      </c>
      <c r="B454">
        <v>4</v>
      </c>
    </row>
    <row r="455" spans="1:2" x14ac:dyDescent="0.25">
      <c r="A455">
        <v>454</v>
      </c>
      <c r="B455">
        <v>4</v>
      </c>
    </row>
    <row r="456" spans="1:2" x14ac:dyDescent="0.25">
      <c r="A456">
        <v>455</v>
      </c>
      <c r="B456">
        <v>5</v>
      </c>
    </row>
    <row r="457" spans="1:2" x14ac:dyDescent="0.25">
      <c r="A457">
        <v>456</v>
      </c>
      <c r="B457">
        <v>5</v>
      </c>
    </row>
    <row r="458" spans="1:2" x14ac:dyDescent="0.25">
      <c r="A458">
        <v>457</v>
      </c>
      <c r="B458">
        <v>5</v>
      </c>
    </row>
    <row r="459" spans="1:2" x14ac:dyDescent="0.25">
      <c r="A459">
        <v>458</v>
      </c>
      <c r="B459">
        <v>5</v>
      </c>
    </row>
    <row r="460" spans="1:2" x14ac:dyDescent="0.25">
      <c r="A460">
        <v>459</v>
      </c>
      <c r="B460">
        <v>5</v>
      </c>
    </row>
    <row r="461" spans="1:2" x14ac:dyDescent="0.25">
      <c r="A461">
        <v>460</v>
      </c>
      <c r="B461">
        <v>0</v>
      </c>
    </row>
    <row r="462" spans="1:2" x14ac:dyDescent="0.25">
      <c r="A462">
        <v>461</v>
      </c>
      <c r="B462">
        <v>1</v>
      </c>
    </row>
    <row r="463" spans="1:2" x14ac:dyDescent="0.25">
      <c r="A463">
        <v>462</v>
      </c>
      <c r="B463">
        <v>1</v>
      </c>
    </row>
    <row r="464" spans="1:2" x14ac:dyDescent="0.25">
      <c r="A464">
        <v>463</v>
      </c>
      <c r="B464">
        <v>1</v>
      </c>
    </row>
    <row r="465" spans="1:2" x14ac:dyDescent="0.25">
      <c r="A465">
        <v>464</v>
      </c>
      <c r="B465">
        <v>2</v>
      </c>
    </row>
    <row r="466" spans="1:2" x14ac:dyDescent="0.25">
      <c r="A466">
        <v>465</v>
      </c>
      <c r="B466">
        <v>2</v>
      </c>
    </row>
    <row r="467" spans="1:2" x14ac:dyDescent="0.25">
      <c r="A467">
        <v>466</v>
      </c>
      <c r="B467">
        <v>2</v>
      </c>
    </row>
    <row r="468" spans="1:2" x14ac:dyDescent="0.25">
      <c r="A468">
        <v>467</v>
      </c>
      <c r="B468">
        <v>3</v>
      </c>
    </row>
    <row r="469" spans="1:2" x14ac:dyDescent="0.25">
      <c r="A469">
        <v>468</v>
      </c>
      <c r="B469">
        <v>3</v>
      </c>
    </row>
    <row r="470" spans="1:2" x14ac:dyDescent="0.25">
      <c r="A470">
        <v>469</v>
      </c>
      <c r="B470">
        <v>3</v>
      </c>
    </row>
    <row r="471" spans="1:2" x14ac:dyDescent="0.25">
      <c r="A471">
        <v>470</v>
      </c>
      <c r="B471">
        <v>4</v>
      </c>
    </row>
    <row r="472" spans="1:2" x14ac:dyDescent="0.25">
      <c r="A472">
        <v>471</v>
      </c>
      <c r="B472">
        <v>4</v>
      </c>
    </row>
    <row r="473" spans="1:2" x14ac:dyDescent="0.25">
      <c r="A473">
        <v>472</v>
      </c>
      <c r="B473">
        <v>4</v>
      </c>
    </row>
    <row r="474" spans="1:2" x14ac:dyDescent="0.25">
      <c r="A474">
        <v>473</v>
      </c>
      <c r="B474">
        <v>5</v>
      </c>
    </row>
    <row r="475" spans="1:2" x14ac:dyDescent="0.25">
      <c r="A475">
        <v>474</v>
      </c>
      <c r="B475">
        <v>0</v>
      </c>
    </row>
    <row r="476" spans="1:2" x14ac:dyDescent="0.25">
      <c r="A476">
        <v>475</v>
      </c>
      <c r="B476">
        <v>1</v>
      </c>
    </row>
    <row r="477" spans="1:2" x14ac:dyDescent="0.25">
      <c r="A477">
        <v>476</v>
      </c>
      <c r="B477">
        <v>1</v>
      </c>
    </row>
    <row r="478" spans="1:2" x14ac:dyDescent="0.25">
      <c r="A478">
        <v>477</v>
      </c>
      <c r="B478">
        <v>1</v>
      </c>
    </row>
    <row r="479" spans="1:2" x14ac:dyDescent="0.25">
      <c r="A479">
        <v>478</v>
      </c>
      <c r="B479">
        <v>2</v>
      </c>
    </row>
    <row r="480" spans="1:2" x14ac:dyDescent="0.25">
      <c r="A480">
        <v>479</v>
      </c>
      <c r="B480">
        <v>2</v>
      </c>
    </row>
    <row r="481" spans="1:2" x14ac:dyDescent="0.25">
      <c r="A481">
        <v>480</v>
      </c>
      <c r="B481">
        <v>2</v>
      </c>
    </row>
    <row r="482" spans="1:2" x14ac:dyDescent="0.25">
      <c r="A482">
        <v>481</v>
      </c>
      <c r="B482">
        <v>3</v>
      </c>
    </row>
    <row r="483" spans="1:2" x14ac:dyDescent="0.25">
      <c r="A483">
        <v>482</v>
      </c>
      <c r="B483">
        <v>3</v>
      </c>
    </row>
    <row r="484" spans="1:2" x14ac:dyDescent="0.25">
      <c r="A484">
        <v>483</v>
      </c>
      <c r="B484">
        <v>3</v>
      </c>
    </row>
    <row r="485" spans="1:2" x14ac:dyDescent="0.25">
      <c r="A485">
        <v>484</v>
      </c>
      <c r="B485">
        <v>4</v>
      </c>
    </row>
    <row r="486" spans="1:2" x14ac:dyDescent="0.25">
      <c r="A486">
        <v>485</v>
      </c>
      <c r="B486">
        <v>4</v>
      </c>
    </row>
    <row r="487" spans="1:2" x14ac:dyDescent="0.25">
      <c r="A487">
        <v>486</v>
      </c>
      <c r="B487">
        <v>4</v>
      </c>
    </row>
    <row r="488" spans="1:2" x14ac:dyDescent="0.25">
      <c r="A488">
        <v>487</v>
      </c>
      <c r="B488">
        <v>5</v>
      </c>
    </row>
    <row r="489" spans="1:2" x14ac:dyDescent="0.25">
      <c r="A489">
        <v>488</v>
      </c>
      <c r="B489">
        <v>5</v>
      </c>
    </row>
    <row r="490" spans="1:2" x14ac:dyDescent="0.25">
      <c r="A490">
        <v>489</v>
      </c>
      <c r="B490">
        <v>5</v>
      </c>
    </row>
    <row r="491" spans="1:2" x14ac:dyDescent="0.25">
      <c r="A491">
        <v>490</v>
      </c>
      <c r="B491">
        <v>0</v>
      </c>
    </row>
    <row r="492" spans="1:2" x14ac:dyDescent="0.25">
      <c r="A492">
        <v>491</v>
      </c>
      <c r="B492">
        <v>1</v>
      </c>
    </row>
    <row r="493" spans="1:2" x14ac:dyDescent="0.25">
      <c r="A493">
        <v>492</v>
      </c>
      <c r="B493">
        <v>1</v>
      </c>
    </row>
    <row r="494" spans="1:2" x14ac:dyDescent="0.25">
      <c r="A494">
        <v>493</v>
      </c>
      <c r="B494">
        <v>1</v>
      </c>
    </row>
    <row r="495" spans="1:2" x14ac:dyDescent="0.25">
      <c r="A495">
        <v>494</v>
      </c>
      <c r="B495">
        <v>2</v>
      </c>
    </row>
    <row r="496" spans="1:2" x14ac:dyDescent="0.25">
      <c r="A496">
        <v>495</v>
      </c>
      <c r="B496">
        <v>2</v>
      </c>
    </row>
    <row r="497" spans="1:2" x14ac:dyDescent="0.25">
      <c r="A497">
        <v>496</v>
      </c>
      <c r="B497">
        <v>2</v>
      </c>
    </row>
    <row r="498" spans="1:2" x14ac:dyDescent="0.25">
      <c r="A498">
        <v>497</v>
      </c>
      <c r="B498">
        <v>3</v>
      </c>
    </row>
    <row r="499" spans="1:2" x14ac:dyDescent="0.25">
      <c r="A499">
        <v>498</v>
      </c>
      <c r="B499">
        <v>3</v>
      </c>
    </row>
    <row r="500" spans="1:2" x14ac:dyDescent="0.25">
      <c r="A500">
        <v>499</v>
      </c>
      <c r="B500">
        <v>3</v>
      </c>
    </row>
    <row r="501" spans="1:2" x14ac:dyDescent="0.25">
      <c r="A501">
        <v>500</v>
      </c>
      <c r="B501">
        <v>4</v>
      </c>
    </row>
  </sheetData>
  <conditionalFormatting sqref="B1">
    <cfRule type="cellIs" dxfId="0" priority="1" operator="equal">
      <formula>$I$1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A28C8-0755-4354-AD7A-865FBA0ED96C}">
  <dimension ref="A3:C19"/>
  <sheetViews>
    <sheetView workbookViewId="0">
      <selection activeCell="A7" sqref="A3:C19"/>
    </sheetView>
  </sheetViews>
  <sheetFormatPr defaultRowHeight="15" x14ac:dyDescent="0.25"/>
  <cols>
    <col min="1" max="1" width="18.42578125" bestFit="1" customWidth="1"/>
    <col min="2" max="2" width="18.140625" bestFit="1" customWidth="1"/>
    <col min="3" max="3" width="5.85546875" bestFit="1" customWidth="1"/>
  </cols>
  <sheetData>
    <row r="3" spans="1:3" x14ac:dyDescent="0.25">
      <c r="A3" s="3" t="s">
        <v>16</v>
      </c>
    </row>
    <row r="4" spans="1:3" x14ac:dyDescent="0.25">
      <c r="A4" s="3" t="s">
        <v>3</v>
      </c>
      <c r="B4" s="3" t="s">
        <v>4</v>
      </c>
      <c r="C4" t="s">
        <v>15</v>
      </c>
    </row>
    <row r="5" spans="1:3" x14ac:dyDescent="0.25">
      <c r="A5">
        <v>0</v>
      </c>
      <c r="B5">
        <v>0</v>
      </c>
      <c r="C5" s="5">
        <v>0</v>
      </c>
    </row>
    <row r="6" spans="1:3" x14ac:dyDescent="0.25">
      <c r="A6" t="s">
        <v>12</v>
      </c>
      <c r="C6" s="5">
        <v>0</v>
      </c>
    </row>
    <row r="7" spans="1:3" x14ac:dyDescent="0.25">
      <c r="A7" t="s">
        <v>5</v>
      </c>
      <c r="B7">
        <v>1</v>
      </c>
      <c r="C7" s="5">
        <v>3.45</v>
      </c>
    </row>
    <row r="8" spans="1:3" x14ac:dyDescent="0.25">
      <c r="B8">
        <v>2</v>
      </c>
      <c r="C8" s="5">
        <v>7.2820512820512819</v>
      </c>
    </row>
    <row r="9" spans="1:3" x14ac:dyDescent="0.25">
      <c r="B9">
        <v>3</v>
      </c>
      <c r="C9" s="5">
        <v>9.0512820512820511</v>
      </c>
    </row>
    <row r="10" spans="1:3" x14ac:dyDescent="0.25">
      <c r="B10">
        <v>4</v>
      </c>
      <c r="C10" s="5">
        <v>11.578947368421053</v>
      </c>
    </row>
    <row r="11" spans="1:3" x14ac:dyDescent="0.25">
      <c r="B11">
        <v>5</v>
      </c>
      <c r="C11" s="5">
        <v>19.399999999999999</v>
      </c>
    </row>
    <row r="12" spans="1:3" x14ac:dyDescent="0.25">
      <c r="A12" t="s">
        <v>13</v>
      </c>
      <c r="C12" s="5">
        <v>9.3922651933701662</v>
      </c>
    </row>
    <row r="13" spans="1:3" x14ac:dyDescent="0.25">
      <c r="A13" t="s">
        <v>6</v>
      </c>
      <c r="B13">
        <v>1</v>
      </c>
      <c r="C13" s="5">
        <v>3.7272727272727271</v>
      </c>
    </row>
    <row r="14" spans="1:3" x14ac:dyDescent="0.25">
      <c r="B14">
        <v>2</v>
      </c>
      <c r="C14" s="5">
        <v>6.5238095238095237</v>
      </c>
    </row>
    <row r="15" spans="1:3" x14ac:dyDescent="0.25">
      <c r="B15">
        <v>3</v>
      </c>
      <c r="C15" s="5">
        <v>10.285714285714286</v>
      </c>
    </row>
    <row r="16" spans="1:3" x14ac:dyDescent="0.25">
      <c r="B16">
        <v>4</v>
      </c>
      <c r="C16" s="5">
        <v>15</v>
      </c>
    </row>
    <row r="17" spans="1:3" x14ac:dyDescent="0.25">
      <c r="B17">
        <v>5</v>
      </c>
      <c r="C17" s="5">
        <v>19.642857142857142</v>
      </c>
    </row>
    <row r="18" spans="1:3" x14ac:dyDescent="0.25">
      <c r="A18" t="s">
        <v>14</v>
      </c>
      <c r="C18" s="5">
        <v>10.306122448979592</v>
      </c>
    </row>
    <row r="19" spans="1:3" x14ac:dyDescent="0.25">
      <c r="A19" t="s">
        <v>11</v>
      </c>
      <c r="C19" s="5">
        <v>9.0333333333333332</v>
      </c>
    </row>
  </sheetData>
  <pageMargins left="0.7" right="0.7" top="0.75" bottom="0.75" header="0.3" footer="0.3"/>
  <pageSetup paperSize="9" orientation="portrait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82743-3914-436E-BB3D-917B2A0EC4C1}">
  <dimension ref="A1:J301"/>
  <sheetViews>
    <sheetView workbookViewId="0">
      <selection activeCell="I7" sqref="I7:J17"/>
    </sheetView>
  </sheetViews>
  <sheetFormatPr defaultRowHeight="15" x14ac:dyDescent="0.25"/>
  <cols>
    <col min="9" max="9" width="13.42578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0" x14ac:dyDescent="0.25">
      <c r="A2">
        <v>1</v>
      </c>
      <c r="B2">
        <v>19</v>
      </c>
      <c r="C2">
        <v>0</v>
      </c>
      <c r="D2">
        <v>0</v>
      </c>
      <c r="E2">
        <v>0</v>
      </c>
    </row>
    <row r="3" spans="1:10" x14ac:dyDescent="0.25">
      <c r="A3">
        <v>2</v>
      </c>
      <c r="B3">
        <v>22</v>
      </c>
      <c r="C3">
        <v>1</v>
      </c>
      <c r="D3" t="s">
        <v>5</v>
      </c>
      <c r="E3">
        <v>1</v>
      </c>
    </row>
    <row r="4" spans="1:10" x14ac:dyDescent="0.25">
      <c r="A4">
        <v>3</v>
      </c>
      <c r="B4">
        <v>23.6</v>
      </c>
      <c r="C4">
        <v>4</v>
      </c>
      <c r="D4" t="s">
        <v>5</v>
      </c>
      <c r="E4">
        <v>1</v>
      </c>
    </row>
    <row r="5" spans="1:10" x14ac:dyDescent="0.25">
      <c r="A5">
        <v>4</v>
      </c>
      <c r="B5">
        <v>23.6</v>
      </c>
      <c r="C5">
        <v>4</v>
      </c>
      <c r="D5" t="s">
        <v>5</v>
      </c>
      <c r="E5">
        <v>1</v>
      </c>
    </row>
    <row r="6" spans="1:10" x14ac:dyDescent="0.25">
      <c r="A6">
        <v>5</v>
      </c>
      <c r="B6">
        <v>22.3</v>
      </c>
      <c r="C6">
        <v>10</v>
      </c>
      <c r="D6" t="s">
        <v>5</v>
      </c>
      <c r="E6">
        <v>2</v>
      </c>
    </row>
    <row r="7" spans="1:10" x14ac:dyDescent="0.25">
      <c r="A7">
        <v>6</v>
      </c>
      <c r="B7">
        <v>20.399999999999999</v>
      </c>
      <c r="C7">
        <v>8</v>
      </c>
      <c r="D7" t="s">
        <v>5</v>
      </c>
      <c r="E7">
        <v>2</v>
      </c>
      <c r="I7" t="s">
        <v>28</v>
      </c>
      <c r="J7" t="s">
        <v>17</v>
      </c>
    </row>
    <row r="8" spans="1:10" x14ac:dyDescent="0.25">
      <c r="A8">
        <v>7</v>
      </c>
      <c r="B8">
        <v>18.899999999999999</v>
      </c>
      <c r="C8">
        <v>10</v>
      </c>
      <c r="D8" t="s">
        <v>5</v>
      </c>
      <c r="E8">
        <v>2</v>
      </c>
      <c r="I8" t="s">
        <v>18</v>
      </c>
      <c r="J8" s="5">
        <v>3.45</v>
      </c>
    </row>
    <row r="9" spans="1:10" x14ac:dyDescent="0.25">
      <c r="A9">
        <v>8</v>
      </c>
      <c r="B9">
        <v>18.5</v>
      </c>
      <c r="C9">
        <v>11</v>
      </c>
      <c r="D9" t="s">
        <v>5</v>
      </c>
      <c r="E9">
        <v>3</v>
      </c>
      <c r="I9" t="s">
        <v>19</v>
      </c>
      <c r="J9" s="5">
        <v>7.2820512820512819</v>
      </c>
    </row>
    <row r="10" spans="1:10" x14ac:dyDescent="0.25">
      <c r="A10">
        <v>9</v>
      </c>
      <c r="B10">
        <v>19.5</v>
      </c>
      <c r="C10">
        <v>14</v>
      </c>
      <c r="D10" t="s">
        <v>5</v>
      </c>
      <c r="E10">
        <v>3</v>
      </c>
      <c r="I10" t="s">
        <v>20</v>
      </c>
      <c r="J10" s="5">
        <v>9.0512820512820511</v>
      </c>
    </row>
    <row r="11" spans="1:10" x14ac:dyDescent="0.25">
      <c r="A11">
        <v>10</v>
      </c>
      <c r="B11">
        <v>21.8</v>
      </c>
      <c r="C11">
        <v>15</v>
      </c>
      <c r="D11" t="s">
        <v>5</v>
      </c>
      <c r="E11">
        <v>3</v>
      </c>
      <c r="I11" t="s">
        <v>21</v>
      </c>
      <c r="J11" s="5">
        <v>11.578947368421053</v>
      </c>
    </row>
    <row r="12" spans="1:10" x14ac:dyDescent="0.25">
      <c r="A12">
        <v>11</v>
      </c>
      <c r="B12">
        <v>24.8</v>
      </c>
      <c r="C12">
        <v>3</v>
      </c>
      <c r="D12" t="s">
        <v>5</v>
      </c>
      <c r="E12">
        <v>4</v>
      </c>
      <c r="I12" t="s">
        <v>22</v>
      </c>
      <c r="J12" s="5">
        <v>19.399999999999999</v>
      </c>
    </row>
    <row r="13" spans="1:10" x14ac:dyDescent="0.25">
      <c r="A13">
        <v>12</v>
      </c>
      <c r="B13">
        <v>27.7</v>
      </c>
      <c r="C13">
        <v>23</v>
      </c>
      <c r="D13" t="s">
        <v>5</v>
      </c>
      <c r="E13">
        <v>4</v>
      </c>
      <c r="I13" t="s">
        <v>23</v>
      </c>
      <c r="J13" s="5">
        <v>3.7272727272727271</v>
      </c>
    </row>
    <row r="14" spans="1:10" x14ac:dyDescent="0.25">
      <c r="A14">
        <v>13</v>
      </c>
      <c r="B14">
        <v>29.5</v>
      </c>
      <c r="C14">
        <v>17</v>
      </c>
      <c r="D14" t="s">
        <v>5</v>
      </c>
      <c r="E14">
        <v>4</v>
      </c>
      <c r="I14" t="s">
        <v>24</v>
      </c>
      <c r="J14" s="5">
        <v>6.5238095238095237</v>
      </c>
    </row>
    <row r="15" spans="1:10" x14ac:dyDescent="0.25">
      <c r="A15">
        <v>14</v>
      </c>
      <c r="B15">
        <v>29.8</v>
      </c>
      <c r="C15">
        <v>15</v>
      </c>
      <c r="D15" t="s">
        <v>5</v>
      </c>
      <c r="E15">
        <v>5</v>
      </c>
      <c r="I15" t="s">
        <v>25</v>
      </c>
      <c r="J15" s="5">
        <v>10.285714285714286</v>
      </c>
    </row>
    <row r="16" spans="1:10" x14ac:dyDescent="0.25">
      <c r="A16">
        <v>15</v>
      </c>
      <c r="B16">
        <v>28.3</v>
      </c>
      <c r="C16">
        <v>22</v>
      </c>
      <c r="D16" t="s">
        <v>5</v>
      </c>
      <c r="E16">
        <v>5</v>
      </c>
      <c r="I16" t="s">
        <v>26</v>
      </c>
      <c r="J16" s="5">
        <v>15</v>
      </c>
    </row>
    <row r="17" spans="1:10" x14ac:dyDescent="0.25">
      <c r="A17">
        <v>16</v>
      </c>
      <c r="B17">
        <v>25.5</v>
      </c>
      <c r="C17">
        <v>0</v>
      </c>
      <c r="D17">
        <v>0</v>
      </c>
      <c r="E17">
        <v>0</v>
      </c>
      <c r="I17" t="s">
        <v>27</v>
      </c>
      <c r="J17" s="5">
        <v>19.642857142857142</v>
      </c>
    </row>
    <row r="18" spans="1:10" x14ac:dyDescent="0.25">
      <c r="A18">
        <v>17</v>
      </c>
      <c r="B18">
        <v>22</v>
      </c>
      <c r="C18">
        <v>2</v>
      </c>
      <c r="D18" t="s">
        <v>5</v>
      </c>
      <c r="E18">
        <v>1</v>
      </c>
    </row>
    <row r="19" spans="1:10" x14ac:dyDescent="0.25">
      <c r="A19">
        <v>18</v>
      </c>
      <c r="B19">
        <v>18.899999999999999</v>
      </c>
      <c r="C19">
        <v>1</v>
      </c>
      <c r="D19" t="s">
        <v>5</v>
      </c>
      <c r="E19">
        <v>1</v>
      </c>
    </row>
    <row r="20" spans="1:10" x14ac:dyDescent="0.25">
      <c r="A20">
        <v>19</v>
      </c>
      <c r="B20">
        <v>16.899999999999999</v>
      </c>
      <c r="C20">
        <v>1</v>
      </c>
      <c r="D20" t="s">
        <v>5</v>
      </c>
      <c r="E20">
        <v>1</v>
      </c>
    </row>
    <row r="21" spans="1:10" x14ac:dyDescent="0.25">
      <c r="A21">
        <v>20</v>
      </c>
      <c r="B21">
        <v>16.3</v>
      </c>
      <c r="C21">
        <v>12</v>
      </c>
      <c r="D21" t="s">
        <v>5</v>
      </c>
      <c r="E21">
        <v>2</v>
      </c>
    </row>
    <row r="22" spans="1:10" x14ac:dyDescent="0.25">
      <c r="A22">
        <v>21</v>
      </c>
      <c r="B22">
        <v>17.100000000000001</v>
      </c>
      <c r="C22">
        <v>11</v>
      </c>
      <c r="D22" t="s">
        <v>5</v>
      </c>
      <c r="E22">
        <v>2</v>
      </c>
    </row>
    <row r="23" spans="1:10" x14ac:dyDescent="0.25">
      <c r="A23">
        <v>22</v>
      </c>
      <c r="B23">
        <v>18.7</v>
      </c>
      <c r="C23">
        <v>6</v>
      </c>
      <c r="D23" t="s">
        <v>5</v>
      </c>
      <c r="E23">
        <v>2</v>
      </c>
    </row>
    <row r="24" spans="1:10" x14ac:dyDescent="0.25">
      <c r="A24">
        <v>23</v>
      </c>
      <c r="B24">
        <v>20.2</v>
      </c>
      <c r="C24">
        <v>18</v>
      </c>
      <c r="D24" t="s">
        <v>5</v>
      </c>
      <c r="E24">
        <v>2</v>
      </c>
    </row>
    <row r="25" spans="1:10" x14ac:dyDescent="0.25">
      <c r="A25">
        <v>24</v>
      </c>
      <c r="B25">
        <v>20.8</v>
      </c>
      <c r="C25">
        <v>15</v>
      </c>
      <c r="D25" t="s">
        <v>5</v>
      </c>
      <c r="E25">
        <v>3</v>
      </c>
    </row>
    <row r="26" spans="1:10" x14ac:dyDescent="0.25">
      <c r="A26">
        <v>25</v>
      </c>
      <c r="B26">
        <v>19.899999999999999</v>
      </c>
      <c r="C26">
        <v>5</v>
      </c>
      <c r="D26" t="s">
        <v>5</v>
      </c>
      <c r="E26">
        <v>3</v>
      </c>
    </row>
    <row r="27" spans="1:10" x14ac:dyDescent="0.25">
      <c r="A27">
        <v>26</v>
      </c>
      <c r="B27">
        <v>17.5</v>
      </c>
      <c r="C27">
        <v>19</v>
      </c>
      <c r="D27" t="s">
        <v>5</v>
      </c>
      <c r="E27">
        <v>4</v>
      </c>
    </row>
    <row r="28" spans="1:10" x14ac:dyDescent="0.25">
      <c r="A28">
        <v>27</v>
      </c>
      <c r="B28">
        <v>13.9</v>
      </c>
      <c r="C28">
        <v>18</v>
      </c>
      <c r="D28" t="s">
        <v>5</v>
      </c>
      <c r="E28">
        <v>4</v>
      </c>
    </row>
    <row r="29" spans="1:10" x14ac:dyDescent="0.25">
      <c r="A29">
        <v>28</v>
      </c>
      <c r="B29">
        <v>9.9</v>
      </c>
      <c r="C29">
        <v>4</v>
      </c>
      <c r="D29" t="s">
        <v>5</v>
      </c>
      <c r="E29">
        <v>4</v>
      </c>
    </row>
    <row r="30" spans="1:10" x14ac:dyDescent="0.25">
      <c r="A30">
        <v>29</v>
      </c>
      <c r="B30">
        <v>6.4</v>
      </c>
      <c r="C30">
        <v>17</v>
      </c>
      <c r="D30" t="s">
        <v>5</v>
      </c>
      <c r="E30">
        <v>5</v>
      </c>
    </row>
    <row r="31" spans="1:10" x14ac:dyDescent="0.25">
      <c r="A31">
        <v>30</v>
      </c>
      <c r="B31">
        <v>4.2</v>
      </c>
      <c r="C31">
        <v>14</v>
      </c>
      <c r="D31" t="s">
        <v>5</v>
      </c>
      <c r="E31">
        <v>5</v>
      </c>
    </row>
    <row r="32" spans="1:10" x14ac:dyDescent="0.25">
      <c r="A32">
        <v>31</v>
      </c>
      <c r="B32">
        <v>3.6</v>
      </c>
      <c r="C32">
        <v>12</v>
      </c>
      <c r="D32" t="s">
        <v>5</v>
      </c>
      <c r="E32">
        <v>5</v>
      </c>
    </row>
    <row r="33" spans="1:5" x14ac:dyDescent="0.25">
      <c r="A33">
        <v>32</v>
      </c>
      <c r="B33">
        <v>4.5999999999999996</v>
      </c>
      <c r="C33">
        <v>11</v>
      </c>
      <c r="D33" t="s">
        <v>5</v>
      </c>
      <c r="E33">
        <v>5</v>
      </c>
    </row>
    <row r="34" spans="1:5" x14ac:dyDescent="0.25">
      <c r="A34">
        <v>33</v>
      </c>
      <c r="B34">
        <v>6.6</v>
      </c>
      <c r="C34">
        <v>17</v>
      </c>
      <c r="D34" t="s">
        <v>5</v>
      </c>
      <c r="E34">
        <v>5</v>
      </c>
    </row>
    <row r="35" spans="1:5" x14ac:dyDescent="0.25">
      <c r="A35">
        <v>34</v>
      </c>
      <c r="B35">
        <v>8.6999999999999993</v>
      </c>
      <c r="C35">
        <v>26</v>
      </c>
      <c r="D35" t="s">
        <v>5</v>
      </c>
      <c r="E35">
        <v>5</v>
      </c>
    </row>
    <row r="36" spans="1:5" x14ac:dyDescent="0.25">
      <c r="A36">
        <v>35</v>
      </c>
      <c r="B36">
        <v>10</v>
      </c>
      <c r="C36">
        <v>0</v>
      </c>
      <c r="D36">
        <v>0</v>
      </c>
      <c r="E36">
        <v>0</v>
      </c>
    </row>
    <row r="37" spans="1:5" x14ac:dyDescent="0.25">
      <c r="A37">
        <v>36</v>
      </c>
      <c r="B37">
        <v>10.1</v>
      </c>
      <c r="C37">
        <v>3</v>
      </c>
      <c r="D37" t="s">
        <v>5</v>
      </c>
      <c r="E37">
        <v>1</v>
      </c>
    </row>
    <row r="38" spans="1:5" x14ac:dyDescent="0.25">
      <c r="A38">
        <v>37</v>
      </c>
      <c r="B38">
        <v>8.8000000000000007</v>
      </c>
      <c r="C38">
        <v>3</v>
      </c>
      <c r="D38" t="s">
        <v>5</v>
      </c>
      <c r="E38">
        <v>1</v>
      </c>
    </row>
    <row r="39" spans="1:5" x14ac:dyDescent="0.25">
      <c r="A39">
        <v>38</v>
      </c>
      <c r="B39">
        <v>6.4</v>
      </c>
      <c r="C39">
        <v>5</v>
      </c>
      <c r="D39" t="s">
        <v>5</v>
      </c>
      <c r="E39">
        <v>1</v>
      </c>
    </row>
    <row r="40" spans="1:5" x14ac:dyDescent="0.25">
      <c r="A40">
        <v>39</v>
      </c>
      <c r="B40">
        <v>3.8</v>
      </c>
      <c r="C40">
        <v>11</v>
      </c>
      <c r="D40" t="s">
        <v>5</v>
      </c>
      <c r="E40">
        <v>2</v>
      </c>
    </row>
    <row r="41" spans="1:5" x14ac:dyDescent="0.25">
      <c r="A41">
        <v>40</v>
      </c>
      <c r="B41">
        <v>1.7</v>
      </c>
      <c r="C41">
        <v>6</v>
      </c>
      <c r="D41" t="s">
        <v>5</v>
      </c>
      <c r="E41">
        <v>2</v>
      </c>
    </row>
    <row r="42" spans="1:5" x14ac:dyDescent="0.25">
      <c r="A42">
        <v>41</v>
      </c>
      <c r="B42">
        <v>1</v>
      </c>
      <c r="C42">
        <v>3</v>
      </c>
      <c r="D42" t="s">
        <v>5</v>
      </c>
      <c r="E42">
        <v>2</v>
      </c>
    </row>
    <row r="43" spans="1:5" x14ac:dyDescent="0.25">
      <c r="A43">
        <v>42</v>
      </c>
      <c r="B43">
        <v>2</v>
      </c>
      <c r="C43">
        <v>17</v>
      </c>
      <c r="D43" t="s">
        <v>5</v>
      </c>
      <c r="E43">
        <v>3</v>
      </c>
    </row>
    <row r="44" spans="1:5" x14ac:dyDescent="0.25">
      <c r="A44">
        <v>43</v>
      </c>
      <c r="B44">
        <v>4.5999999999999996</v>
      </c>
      <c r="C44">
        <v>5</v>
      </c>
      <c r="D44" t="s">
        <v>5</v>
      </c>
      <c r="E44">
        <v>3</v>
      </c>
    </row>
    <row r="45" spans="1:5" x14ac:dyDescent="0.25">
      <c r="A45">
        <v>44</v>
      </c>
      <c r="B45">
        <v>8.1999999999999993</v>
      </c>
      <c r="C45">
        <v>8</v>
      </c>
      <c r="D45" t="s">
        <v>5</v>
      </c>
      <c r="E45">
        <v>3</v>
      </c>
    </row>
    <row r="46" spans="1:5" x14ac:dyDescent="0.25">
      <c r="A46">
        <v>45</v>
      </c>
      <c r="B46">
        <v>11.8</v>
      </c>
      <c r="C46">
        <v>2</v>
      </c>
      <c r="D46" t="s">
        <v>5</v>
      </c>
      <c r="E46">
        <v>4</v>
      </c>
    </row>
    <row r="47" spans="1:5" x14ac:dyDescent="0.25">
      <c r="A47">
        <v>46</v>
      </c>
      <c r="B47">
        <v>14.7</v>
      </c>
      <c r="C47">
        <v>1</v>
      </c>
      <c r="D47" t="s">
        <v>5</v>
      </c>
      <c r="E47">
        <v>4</v>
      </c>
    </row>
    <row r="48" spans="1:5" x14ac:dyDescent="0.25">
      <c r="A48">
        <v>47</v>
      </c>
      <c r="B48">
        <v>16.3</v>
      </c>
      <c r="C48">
        <v>11</v>
      </c>
      <c r="D48" t="s">
        <v>5</v>
      </c>
      <c r="E48">
        <v>4</v>
      </c>
    </row>
    <row r="49" spans="1:5" x14ac:dyDescent="0.25">
      <c r="A49">
        <v>48</v>
      </c>
      <c r="B49">
        <v>16.3</v>
      </c>
      <c r="C49">
        <v>25</v>
      </c>
      <c r="D49" t="s">
        <v>5</v>
      </c>
      <c r="E49">
        <v>5</v>
      </c>
    </row>
    <row r="50" spans="1:5" x14ac:dyDescent="0.25">
      <c r="A50">
        <v>49</v>
      </c>
      <c r="B50">
        <v>15.2</v>
      </c>
      <c r="C50">
        <v>0</v>
      </c>
      <c r="D50">
        <v>0</v>
      </c>
      <c r="E50">
        <v>0</v>
      </c>
    </row>
    <row r="51" spans="1:5" x14ac:dyDescent="0.25">
      <c r="A51">
        <v>50</v>
      </c>
      <c r="B51">
        <v>13.6</v>
      </c>
      <c r="C51">
        <v>2</v>
      </c>
      <c r="D51" t="s">
        <v>5</v>
      </c>
      <c r="E51">
        <v>1</v>
      </c>
    </row>
    <row r="52" spans="1:5" x14ac:dyDescent="0.25">
      <c r="A52">
        <v>51</v>
      </c>
      <c r="B52">
        <v>12.5</v>
      </c>
      <c r="C52">
        <v>3</v>
      </c>
      <c r="D52" t="s">
        <v>5</v>
      </c>
      <c r="E52">
        <v>1</v>
      </c>
    </row>
    <row r="53" spans="1:5" x14ac:dyDescent="0.25">
      <c r="A53">
        <v>52</v>
      </c>
      <c r="B53">
        <v>12.5</v>
      </c>
      <c r="C53">
        <v>2</v>
      </c>
      <c r="D53" t="s">
        <v>5</v>
      </c>
      <c r="E53">
        <v>1</v>
      </c>
    </row>
    <row r="54" spans="1:5" x14ac:dyDescent="0.25">
      <c r="A54">
        <v>53</v>
      </c>
      <c r="B54">
        <v>14.1</v>
      </c>
      <c r="C54">
        <v>4</v>
      </c>
      <c r="D54" t="s">
        <v>5</v>
      </c>
      <c r="E54">
        <v>2</v>
      </c>
    </row>
    <row r="55" spans="1:5" x14ac:dyDescent="0.25">
      <c r="A55">
        <v>54</v>
      </c>
      <c r="B55">
        <v>17.100000000000001</v>
      </c>
      <c r="C55">
        <v>5</v>
      </c>
      <c r="D55" t="s">
        <v>5</v>
      </c>
      <c r="E55">
        <v>2</v>
      </c>
    </row>
    <row r="56" spans="1:5" x14ac:dyDescent="0.25">
      <c r="A56">
        <v>55</v>
      </c>
      <c r="B56">
        <v>20.9</v>
      </c>
      <c r="C56">
        <v>9</v>
      </c>
      <c r="D56" t="s">
        <v>5</v>
      </c>
      <c r="E56">
        <v>2</v>
      </c>
    </row>
    <row r="57" spans="1:5" x14ac:dyDescent="0.25">
      <c r="A57">
        <v>56</v>
      </c>
      <c r="B57">
        <v>24.5</v>
      </c>
      <c r="C57">
        <v>2</v>
      </c>
      <c r="D57" t="s">
        <v>5</v>
      </c>
      <c r="E57">
        <v>3</v>
      </c>
    </row>
    <row r="58" spans="1:5" x14ac:dyDescent="0.25">
      <c r="A58">
        <v>57</v>
      </c>
      <c r="B58">
        <v>27.3</v>
      </c>
      <c r="C58">
        <v>16</v>
      </c>
      <c r="D58" t="s">
        <v>5</v>
      </c>
      <c r="E58">
        <v>3</v>
      </c>
    </row>
    <row r="59" spans="1:5" x14ac:dyDescent="0.25">
      <c r="A59">
        <v>58</v>
      </c>
      <c r="B59">
        <v>28.4</v>
      </c>
      <c r="C59">
        <v>14</v>
      </c>
      <c r="D59" t="s">
        <v>5</v>
      </c>
      <c r="E59">
        <v>3</v>
      </c>
    </row>
    <row r="60" spans="1:5" x14ac:dyDescent="0.25">
      <c r="A60">
        <v>59</v>
      </c>
      <c r="B60">
        <v>27.8</v>
      </c>
      <c r="C60">
        <v>14</v>
      </c>
      <c r="D60" t="s">
        <v>5</v>
      </c>
      <c r="E60">
        <v>3</v>
      </c>
    </row>
    <row r="61" spans="1:5" x14ac:dyDescent="0.25">
      <c r="A61">
        <v>60</v>
      </c>
      <c r="B61">
        <v>25.9</v>
      </c>
      <c r="C61">
        <v>6</v>
      </c>
      <c r="D61" t="s">
        <v>5</v>
      </c>
      <c r="E61">
        <v>4</v>
      </c>
    </row>
    <row r="62" spans="1:5" x14ac:dyDescent="0.25">
      <c r="A62">
        <v>61</v>
      </c>
      <c r="B62">
        <v>23.4</v>
      </c>
      <c r="C62">
        <v>21</v>
      </c>
      <c r="D62" t="s">
        <v>5</v>
      </c>
      <c r="E62">
        <v>4</v>
      </c>
    </row>
    <row r="63" spans="1:5" x14ac:dyDescent="0.25">
      <c r="A63">
        <v>62</v>
      </c>
      <c r="B63">
        <v>21.2</v>
      </c>
      <c r="C63">
        <v>21</v>
      </c>
      <c r="D63" t="s">
        <v>5</v>
      </c>
      <c r="E63">
        <v>5</v>
      </c>
    </row>
    <row r="64" spans="1:5" x14ac:dyDescent="0.25">
      <c r="A64">
        <v>63</v>
      </c>
      <c r="B64">
        <v>20</v>
      </c>
      <c r="C64">
        <v>0</v>
      </c>
      <c r="D64">
        <v>0</v>
      </c>
      <c r="E64">
        <v>0</v>
      </c>
    </row>
    <row r="65" spans="1:5" x14ac:dyDescent="0.25">
      <c r="A65">
        <v>64</v>
      </c>
      <c r="B65">
        <v>20.3</v>
      </c>
      <c r="C65">
        <v>4</v>
      </c>
      <c r="D65" t="s">
        <v>5</v>
      </c>
      <c r="E65">
        <v>1</v>
      </c>
    </row>
    <row r="66" spans="1:5" x14ac:dyDescent="0.25">
      <c r="A66">
        <v>65</v>
      </c>
      <c r="B66">
        <v>21.8</v>
      </c>
      <c r="C66">
        <v>6</v>
      </c>
      <c r="D66" t="s">
        <v>5</v>
      </c>
      <c r="E66">
        <v>1</v>
      </c>
    </row>
    <row r="67" spans="1:5" x14ac:dyDescent="0.25">
      <c r="A67">
        <v>66</v>
      </c>
      <c r="B67">
        <v>24</v>
      </c>
      <c r="C67">
        <v>3</v>
      </c>
      <c r="D67" t="s">
        <v>5</v>
      </c>
      <c r="E67">
        <v>1</v>
      </c>
    </row>
    <row r="68" spans="1:5" x14ac:dyDescent="0.25">
      <c r="A68">
        <v>67</v>
      </c>
      <c r="B68">
        <v>26.1</v>
      </c>
      <c r="C68">
        <v>7</v>
      </c>
      <c r="D68" t="s">
        <v>5</v>
      </c>
      <c r="E68">
        <v>2</v>
      </c>
    </row>
    <row r="69" spans="1:5" x14ac:dyDescent="0.25">
      <c r="A69">
        <v>68</v>
      </c>
      <c r="B69">
        <v>27.3</v>
      </c>
      <c r="C69">
        <v>6</v>
      </c>
      <c r="D69" t="s">
        <v>5</v>
      </c>
      <c r="E69">
        <v>2</v>
      </c>
    </row>
    <row r="70" spans="1:5" x14ac:dyDescent="0.25">
      <c r="A70">
        <v>69</v>
      </c>
      <c r="B70">
        <v>26.8</v>
      </c>
      <c r="C70">
        <v>8</v>
      </c>
      <c r="D70" t="s">
        <v>5</v>
      </c>
      <c r="E70">
        <v>2</v>
      </c>
    </row>
    <row r="71" spans="1:5" x14ac:dyDescent="0.25">
      <c r="A71">
        <v>70</v>
      </c>
      <c r="B71">
        <v>24.7</v>
      </c>
      <c r="C71">
        <v>3</v>
      </c>
      <c r="D71" t="s">
        <v>5</v>
      </c>
      <c r="E71">
        <v>3</v>
      </c>
    </row>
    <row r="72" spans="1:5" x14ac:dyDescent="0.25">
      <c r="A72">
        <v>71</v>
      </c>
      <c r="B72">
        <v>21.2</v>
      </c>
      <c r="C72">
        <v>16</v>
      </c>
      <c r="D72" t="s">
        <v>5</v>
      </c>
      <c r="E72">
        <v>3</v>
      </c>
    </row>
    <row r="73" spans="1:5" x14ac:dyDescent="0.25">
      <c r="A73">
        <v>72</v>
      </c>
      <c r="B73">
        <v>17.3</v>
      </c>
      <c r="C73">
        <v>8</v>
      </c>
      <c r="D73" t="s">
        <v>5</v>
      </c>
      <c r="E73">
        <v>3</v>
      </c>
    </row>
    <row r="74" spans="1:5" x14ac:dyDescent="0.25">
      <c r="A74">
        <v>73</v>
      </c>
      <c r="B74">
        <v>13.7</v>
      </c>
      <c r="C74">
        <v>19</v>
      </c>
      <c r="D74" t="s">
        <v>5</v>
      </c>
      <c r="E74">
        <v>4</v>
      </c>
    </row>
    <row r="75" spans="1:5" x14ac:dyDescent="0.25">
      <c r="A75">
        <v>74</v>
      </c>
      <c r="B75">
        <v>11.3</v>
      </c>
      <c r="C75">
        <v>5</v>
      </c>
      <c r="D75" t="s">
        <v>5</v>
      </c>
      <c r="E75">
        <v>4</v>
      </c>
    </row>
    <row r="76" spans="1:5" x14ac:dyDescent="0.25">
      <c r="A76">
        <v>75</v>
      </c>
      <c r="B76">
        <v>10.5</v>
      </c>
      <c r="C76">
        <v>2</v>
      </c>
      <c r="D76" t="s">
        <v>5</v>
      </c>
      <c r="E76">
        <v>4</v>
      </c>
    </row>
    <row r="77" spans="1:5" x14ac:dyDescent="0.25">
      <c r="A77">
        <v>76</v>
      </c>
      <c r="B77">
        <v>11</v>
      </c>
      <c r="C77">
        <v>22</v>
      </c>
      <c r="D77" t="s">
        <v>5</v>
      </c>
      <c r="E77">
        <v>5</v>
      </c>
    </row>
    <row r="78" spans="1:5" x14ac:dyDescent="0.25">
      <c r="A78">
        <v>77</v>
      </c>
      <c r="B78">
        <v>12.5</v>
      </c>
      <c r="C78">
        <v>0</v>
      </c>
      <c r="D78">
        <v>0</v>
      </c>
      <c r="E78">
        <v>0</v>
      </c>
    </row>
    <row r="79" spans="1:5" x14ac:dyDescent="0.25">
      <c r="A79">
        <v>78</v>
      </c>
      <c r="B79">
        <v>14</v>
      </c>
      <c r="C79">
        <v>2</v>
      </c>
      <c r="D79" t="s">
        <v>5</v>
      </c>
      <c r="E79">
        <v>1</v>
      </c>
    </row>
    <row r="80" spans="1:5" x14ac:dyDescent="0.25">
      <c r="A80">
        <v>79</v>
      </c>
      <c r="B80">
        <v>14.7</v>
      </c>
      <c r="C80">
        <v>4</v>
      </c>
      <c r="D80" t="s">
        <v>5</v>
      </c>
      <c r="E80">
        <v>1</v>
      </c>
    </row>
    <row r="81" spans="1:5" x14ac:dyDescent="0.25">
      <c r="A81">
        <v>80</v>
      </c>
      <c r="B81">
        <v>14.1</v>
      </c>
      <c r="C81">
        <v>5</v>
      </c>
      <c r="D81" t="s">
        <v>6</v>
      </c>
      <c r="E81">
        <v>1</v>
      </c>
    </row>
    <row r="82" spans="1:5" x14ac:dyDescent="0.25">
      <c r="A82">
        <v>81</v>
      </c>
      <c r="B82">
        <v>11.9</v>
      </c>
      <c r="C82">
        <v>8</v>
      </c>
      <c r="D82" t="s">
        <v>5</v>
      </c>
      <c r="E82">
        <v>2</v>
      </c>
    </row>
    <row r="83" spans="1:5" x14ac:dyDescent="0.25">
      <c r="A83">
        <v>82</v>
      </c>
      <c r="B83">
        <v>8.6999999999999993</v>
      </c>
      <c r="C83">
        <v>6</v>
      </c>
      <c r="D83" t="s">
        <v>5</v>
      </c>
      <c r="E83">
        <v>2</v>
      </c>
    </row>
    <row r="84" spans="1:5" x14ac:dyDescent="0.25">
      <c r="A84">
        <v>83</v>
      </c>
      <c r="B84">
        <v>5.0999999999999996</v>
      </c>
      <c r="C84">
        <v>3</v>
      </c>
      <c r="D84" t="s">
        <v>5</v>
      </c>
      <c r="E84">
        <v>2</v>
      </c>
    </row>
    <row r="85" spans="1:5" x14ac:dyDescent="0.25">
      <c r="A85">
        <v>84</v>
      </c>
      <c r="B85">
        <v>2.2000000000000002</v>
      </c>
      <c r="C85">
        <v>1</v>
      </c>
      <c r="D85" t="s">
        <v>5</v>
      </c>
      <c r="E85">
        <v>3</v>
      </c>
    </row>
    <row r="86" spans="1:5" x14ac:dyDescent="0.25">
      <c r="A86">
        <v>85</v>
      </c>
      <c r="B86">
        <v>0.5</v>
      </c>
      <c r="C86">
        <v>5</v>
      </c>
      <c r="D86" t="s">
        <v>5</v>
      </c>
      <c r="E86">
        <v>3</v>
      </c>
    </row>
    <row r="87" spans="1:5" x14ac:dyDescent="0.25">
      <c r="A87">
        <v>86</v>
      </c>
      <c r="B87">
        <v>0.6</v>
      </c>
      <c r="C87">
        <v>13</v>
      </c>
      <c r="D87" t="s">
        <v>5</v>
      </c>
      <c r="E87">
        <v>3</v>
      </c>
    </row>
    <row r="88" spans="1:5" x14ac:dyDescent="0.25">
      <c r="A88">
        <v>87</v>
      </c>
      <c r="B88">
        <v>2.2999999999999998</v>
      </c>
      <c r="C88">
        <v>4</v>
      </c>
      <c r="D88" t="s">
        <v>5</v>
      </c>
      <c r="E88">
        <v>4</v>
      </c>
    </row>
    <row r="89" spans="1:5" x14ac:dyDescent="0.25">
      <c r="A89">
        <v>88</v>
      </c>
      <c r="B89">
        <v>5</v>
      </c>
      <c r="C89">
        <v>9</v>
      </c>
      <c r="D89" t="s">
        <v>5</v>
      </c>
      <c r="E89">
        <v>4</v>
      </c>
    </row>
    <row r="90" spans="1:5" x14ac:dyDescent="0.25">
      <c r="A90">
        <v>89</v>
      </c>
      <c r="B90">
        <v>7.9</v>
      </c>
      <c r="C90">
        <v>24</v>
      </c>
      <c r="D90" t="s">
        <v>5</v>
      </c>
      <c r="E90">
        <v>4</v>
      </c>
    </row>
    <row r="91" spans="1:5" x14ac:dyDescent="0.25">
      <c r="A91">
        <v>90</v>
      </c>
      <c r="B91">
        <v>10</v>
      </c>
      <c r="C91">
        <v>15</v>
      </c>
      <c r="D91" t="s">
        <v>5</v>
      </c>
      <c r="E91">
        <v>5</v>
      </c>
    </row>
    <row r="92" spans="1:5" x14ac:dyDescent="0.25">
      <c r="A92">
        <v>91</v>
      </c>
      <c r="B92">
        <v>10.9</v>
      </c>
      <c r="C92">
        <v>29</v>
      </c>
      <c r="D92" t="s">
        <v>5</v>
      </c>
      <c r="E92">
        <v>5</v>
      </c>
    </row>
    <row r="93" spans="1:5" x14ac:dyDescent="0.25">
      <c r="A93">
        <v>92</v>
      </c>
      <c r="B93">
        <v>10.3</v>
      </c>
      <c r="C93">
        <v>0</v>
      </c>
      <c r="D93">
        <v>0</v>
      </c>
      <c r="E93">
        <v>0</v>
      </c>
    </row>
    <row r="94" spans="1:5" x14ac:dyDescent="0.25">
      <c r="A94">
        <v>93</v>
      </c>
      <c r="B94">
        <v>8.6999999999999993</v>
      </c>
      <c r="C94">
        <v>1</v>
      </c>
      <c r="D94" t="s">
        <v>6</v>
      </c>
      <c r="E94">
        <v>1</v>
      </c>
    </row>
    <row r="95" spans="1:5" x14ac:dyDescent="0.25">
      <c r="A95">
        <v>94</v>
      </c>
      <c r="B95">
        <v>6.7</v>
      </c>
      <c r="C95">
        <v>3</v>
      </c>
      <c r="D95" t="s">
        <v>6</v>
      </c>
      <c r="E95">
        <v>1</v>
      </c>
    </row>
    <row r="96" spans="1:5" x14ac:dyDescent="0.25">
      <c r="A96">
        <v>95</v>
      </c>
      <c r="B96">
        <v>5.3</v>
      </c>
      <c r="C96">
        <v>6</v>
      </c>
      <c r="D96" t="s">
        <v>6</v>
      </c>
      <c r="E96">
        <v>1</v>
      </c>
    </row>
    <row r="97" spans="1:5" x14ac:dyDescent="0.25">
      <c r="A97">
        <v>96</v>
      </c>
      <c r="B97">
        <v>5.2</v>
      </c>
      <c r="C97">
        <v>3</v>
      </c>
      <c r="D97" t="s">
        <v>6</v>
      </c>
      <c r="E97">
        <v>2</v>
      </c>
    </row>
    <row r="98" spans="1:5" x14ac:dyDescent="0.25">
      <c r="A98">
        <v>97</v>
      </c>
      <c r="B98">
        <v>6.8</v>
      </c>
      <c r="C98">
        <v>2</v>
      </c>
      <c r="D98" t="s">
        <v>6</v>
      </c>
      <c r="E98">
        <v>2</v>
      </c>
    </row>
    <row r="99" spans="1:5" x14ac:dyDescent="0.25">
      <c r="A99">
        <v>98</v>
      </c>
      <c r="B99">
        <v>9.8000000000000007</v>
      </c>
      <c r="C99">
        <v>11</v>
      </c>
      <c r="D99" t="s">
        <v>6</v>
      </c>
      <c r="E99">
        <v>2</v>
      </c>
    </row>
    <row r="100" spans="1:5" x14ac:dyDescent="0.25">
      <c r="A100">
        <v>99</v>
      </c>
      <c r="B100">
        <v>13.7</v>
      </c>
      <c r="C100">
        <v>8</v>
      </c>
      <c r="D100" t="s">
        <v>6</v>
      </c>
      <c r="E100">
        <v>3</v>
      </c>
    </row>
    <row r="101" spans="1:5" x14ac:dyDescent="0.25">
      <c r="A101">
        <v>100</v>
      </c>
      <c r="B101">
        <v>17.7</v>
      </c>
      <c r="C101">
        <v>6</v>
      </c>
      <c r="D101" t="s">
        <v>6</v>
      </c>
      <c r="E101">
        <v>3</v>
      </c>
    </row>
    <row r="102" spans="1:5" x14ac:dyDescent="0.25">
      <c r="A102">
        <v>101</v>
      </c>
      <c r="B102">
        <v>20.8</v>
      </c>
      <c r="C102">
        <v>5</v>
      </c>
      <c r="D102" t="s">
        <v>6</v>
      </c>
      <c r="E102">
        <v>3</v>
      </c>
    </row>
    <row r="103" spans="1:5" x14ac:dyDescent="0.25">
      <c r="A103">
        <v>102</v>
      </c>
      <c r="B103">
        <v>22.4</v>
      </c>
      <c r="C103">
        <v>20</v>
      </c>
      <c r="D103" t="s">
        <v>6</v>
      </c>
      <c r="E103">
        <v>4</v>
      </c>
    </row>
    <row r="104" spans="1:5" x14ac:dyDescent="0.25">
      <c r="A104">
        <v>103</v>
      </c>
      <c r="B104">
        <v>22.5</v>
      </c>
      <c r="C104">
        <v>17</v>
      </c>
      <c r="D104" t="s">
        <v>6</v>
      </c>
      <c r="E104">
        <v>4</v>
      </c>
    </row>
    <row r="105" spans="1:5" x14ac:dyDescent="0.25">
      <c r="A105">
        <v>104</v>
      </c>
      <c r="B105">
        <v>21.2</v>
      </c>
      <c r="C105">
        <v>11</v>
      </c>
      <c r="D105" t="s">
        <v>6</v>
      </c>
      <c r="E105">
        <v>4</v>
      </c>
    </row>
    <row r="106" spans="1:5" x14ac:dyDescent="0.25">
      <c r="A106">
        <v>105</v>
      </c>
      <c r="B106">
        <v>19.5</v>
      </c>
      <c r="C106">
        <v>27</v>
      </c>
      <c r="D106" t="s">
        <v>6</v>
      </c>
      <c r="E106">
        <v>5</v>
      </c>
    </row>
    <row r="107" spans="1:5" x14ac:dyDescent="0.25">
      <c r="A107">
        <v>106</v>
      </c>
      <c r="B107">
        <v>18.100000000000001</v>
      </c>
      <c r="C107">
        <v>0</v>
      </c>
      <c r="D107">
        <v>0</v>
      </c>
      <c r="E107">
        <v>0</v>
      </c>
    </row>
    <row r="108" spans="1:5" x14ac:dyDescent="0.25">
      <c r="A108">
        <v>107</v>
      </c>
      <c r="B108">
        <v>17.8</v>
      </c>
      <c r="C108">
        <v>5</v>
      </c>
      <c r="D108" t="s">
        <v>5</v>
      </c>
      <c r="E108">
        <v>1</v>
      </c>
    </row>
    <row r="109" spans="1:5" x14ac:dyDescent="0.25">
      <c r="A109">
        <v>108</v>
      </c>
      <c r="B109">
        <v>18.899999999999999</v>
      </c>
      <c r="C109">
        <v>3</v>
      </c>
      <c r="D109" t="s">
        <v>5</v>
      </c>
      <c r="E109">
        <v>1</v>
      </c>
    </row>
    <row r="110" spans="1:5" x14ac:dyDescent="0.25">
      <c r="A110">
        <v>109</v>
      </c>
      <c r="B110">
        <v>21.3</v>
      </c>
      <c r="C110">
        <v>1</v>
      </c>
      <c r="D110" t="s">
        <v>5</v>
      </c>
      <c r="E110">
        <v>1</v>
      </c>
    </row>
    <row r="111" spans="1:5" x14ac:dyDescent="0.25">
      <c r="A111">
        <v>110</v>
      </c>
      <c r="B111">
        <v>24.5</v>
      </c>
      <c r="C111">
        <v>7</v>
      </c>
      <c r="D111" t="s">
        <v>5</v>
      </c>
      <c r="E111">
        <v>2</v>
      </c>
    </row>
    <row r="112" spans="1:5" x14ac:dyDescent="0.25">
      <c r="A112">
        <v>111</v>
      </c>
      <c r="B112">
        <v>27.5</v>
      </c>
      <c r="C112">
        <v>12</v>
      </c>
      <c r="D112" t="s">
        <v>5</v>
      </c>
      <c r="E112">
        <v>2</v>
      </c>
    </row>
    <row r="113" spans="1:5" x14ac:dyDescent="0.25">
      <c r="A113">
        <v>112</v>
      </c>
      <c r="B113">
        <v>29.5</v>
      </c>
      <c r="C113">
        <v>6</v>
      </c>
      <c r="D113" t="s">
        <v>5</v>
      </c>
      <c r="E113">
        <v>2</v>
      </c>
    </row>
    <row r="114" spans="1:5" x14ac:dyDescent="0.25">
      <c r="A114">
        <v>113</v>
      </c>
      <c r="B114">
        <v>29.9</v>
      </c>
      <c r="C114">
        <v>5</v>
      </c>
      <c r="D114" t="s">
        <v>5</v>
      </c>
      <c r="E114">
        <v>3</v>
      </c>
    </row>
    <row r="115" spans="1:5" x14ac:dyDescent="0.25">
      <c r="A115">
        <v>114</v>
      </c>
      <c r="B115">
        <v>28.6</v>
      </c>
      <c r="C115">
        <v>6</v>
      </c>
      <c r="D115" t="s">
        <v>5</v>
      </c>
      <c r="E115">
        <v>3</v>
      </c>
    </row>
    <row r="116" spans="1:5" x14ac:dyDescent="0.25">
      <c r="A116">
        <v>115</v>
      </c>
      <c r="B116">
        <v>25.9</v>
      </c>
      <c r="C116">
        <v>6</v>
      </c>
      <c r="D116" t="s">
        <v>5</v>
      </c>
      <c r="E116">
        <v>3</v>
      </c>
    </row>
    <row r="117" spans="1:5" x14ac:dyDescent="0.25">
      <c r="A117">
        <v>116</v>
      </c>
      <c r="B117">
        <v>22.6</v>
      </c>
      <c r="C117">
        <v>23</v>
      </c>
      <c r="D117" t="s">
        <v>5</v>
      </c>
      <c r="E117">
        <v>4</v>
      </c>
    </row>
    <row r="118" spans="1:5" x14ac:dyDescent="0.25">
      <c r="A118">
        <v>117</v>
      </c>
      <c r="B118">
        <v>19.7</v>
      </c>
      <c r="C118">
        <v>16</v>
      </c>
      <c r="D118" t="s">
        <v>5</v>
      </c>
      <c r="E118">
        <v>4</v>
      </c>
    </row>
    <row r="119" spans="1:5" x14ac:dyDescent="0.25">
      <c r="A119">
        <v>118</v>
      </c>
      <c r="B119">
        <v>17.8</v>
      </c>
      <c r="C119">
        <v>1</v>
      </c>
      <c r="D119" t="s">
        <v>5</v>
      </c>
      <c r="E119">
        <v>4</v>
      </c>
    </row>
    <row r="120" spans="1:5" x14ac:dyDescent="0.25">
      <c r="A120">
        <v>119</v>
      </c>
      <c r="B120">
        <v>17.3</v>
      </c>
      <c r="C120">
        <v>27</v>
      </c>
      <c r="D120" t="s">
        <v>5</v>
      </c>
      <c r="E120">
        <v>5</v>
      </c>
    </row>
    <row r="121" spans="1:5" x14ac:dyDescent="0.25">
      <c r="A121">
        <v>120</v>
      </c>
      <c r="B121">
        <v>18.2</v>
      </c>
      <c r="C121">
        <v>0</v>
      </c>
      <c r="D121">
        <v>0</v>
      </c>
      <c r="E121">
        <v>0</v>
      </c>
    </row>
    <row r="122" spans="1:5" x14ac:dyDescent="0.25">
      <c r="A122">
        <v>121</v>
      </c>
      <c r="B122">
        <v>19.8</v>
      </c>
      <c r="C122">
        <v>1</v>
      </c>
      <c r="D122" t="s">
        <v>5</v>
      </c>
      <c r="E122">
        <v>1</v>
      </c>
    </row>
    <row r="123" spans="1:5" x14ac:dyDescent="0.25">
      <c r="A123">
        <v>122</v>
      </c>
      <c r="B123">
        <v>21.4</v>
      </c>
      <c r="C123">
        <v>1</v>
      </c>
      <c r="D123" t="s">
        <v>5</v>
      </c>
      <c r="E123">
        <v>1</v>
      </c>
    </row>
    <row r="124" spans="1:5" x14ac:dyDescent="0.25">
      <c r="A124">
        <v>123</v>
      </c>
      <c r="B124">
        <v>22</v>
      </c>
      <c r="C124">
        <v>6</v>
      </c>
      <c r="D124" t="s">
        <v>5</v>
      </c>
      <c r="E124">
        <v>1</v>
      </c>
    </row>
    <row r="125" spans="1:5" x14ac:dyDescent="0.25">
      <c r="A125">
        <v>124</v>
      </c>
      <c r="B125">
        <v>21.2</v>
      </c>
      <c r="C125">
        <v>9</v>
      </c>
      <c r="D125" t="s">
        <v>5</v>
      </c>
      <c r="E125">
        <v>2</v>
      </c>
    </row>
    <row r="126" spans="1:5" x14ac:dyDescent="0.25">
      <c r="A126">
        <v>125</v>
      </c>
      <c r="B126">
        <v>18.8</v>
      </c>
      <c r="C126">
        <v>7</v>
      </c>
      <c r="D126" t="s">
        <v>5</v>
      </c>
      <c r="E126">
        <v>2</v>
      </c>
    </row>
    <row r="127" spans="1:5" x14ac:dyDescent="0.25">
      <c r="A127">
        <v>126</v>
      </c>
      <c r="B127">
        <v>15.2</v>
      </c>
      <c r="C127">
        <v>12</v>
      </c>
      <c r="D127" t="s">
        <v>5</v>
      </c>
      <c r="E127">
        <v>2</v>
      </c>
    </row>
    <row r="128" spans="1:5" x14ac:dyDescent="0.25">
      <c r="A128">
        <v>127</v>
      </c>
      <c r="B128">
        <v>11.1</v>
      </c>
      <c r="C128">
        <v>15</v>
      </c>
      <c r="D128" t="s">
        <v>5</v>
      </c>
      <c r="E128">
        <v>3</v>
      </c>
    </row>
    <row r="129" spans="1:5" x14ac:dyDescent="0.25">
      <c r="A129">
        <v>128</v>
      </c>
      <c r="B129">
        <v>7.5</v>
      </c>
      <c r="C129">
        <v>10</v>
      </c>
      <c r="D129" t="s">
        <v>5</v>
      </c>
      <c r="E129">
        <v>3</v>
      </c>
    </row>
    <row r="130" spans="1:5" x14ac:dyDescent="0.25">
      <c r="A130">
        <v>129</v>
      </c>
      <c r="B130">
        <v>5.2</v>
      </c>
      <c r="C130">
        <v>5</v>
      </c>
      <c r="D130" t="s">
        <v>5</v>
      </c>
      <c r="E130">
        <v>3</v>
      </c>
    </row>
    <row r="131" spans="1:5" x14ac:dyDescent="0.25">
      <c r="A131">
        <v>130</v>
      </c>
      <c r="B131">
        <v>4.5999999999999996</v>
      </c>
      <c r="C131">
        <v>23</v>
      </c>
      <c r="D131" t="s">
        <v>5</v>
      </c>
      <c r="E131">
        <v>4</v>
      </c>
    </row>
    <row r="132" spans="1:5" x14ac:dyDescent="0.25">
      <c r="A132">
        <v>131</v>
      </c>
      <c r="B132">
        <v>5.5</v>
      </c>
      <c r="C132">
        <v>11</v>
      </c>
      <c r="D132" t="s">
        <v>5</v>
      </c>
      <c r="E132">
        <v>4</v>
      </c>
    </row>
    <row r="133" spans="1:5" x14ac:dyDescent="0.25">
      <c r="A133">
        <v>132</v>
      </c>
      <c r="B133">
        <v>7.3</v>
      </c>
      <c r="C133">
        <v>23</v>
      </c>
      <c r="D133" t="s">
        <v>5</v>
      </c>
      <c r="E133">
        <v>4</v>
      </c>
    </row>
    <row r="134" spans="1:5" x14ac:dyDescent="0.25">
      <c r="A134">
        <v>133</v>
      </c>
      <c r="B134">
        <v>9.3000000000000007</v>
      </c>
      <c r="C134">
        <v>16</v>
      </c>
      <c r="D134" t="s">
        <v>5</v>
      </c>
      <c r="E134">
        <v>5</v>
      </c>
    </row>
    <row r="135" spans="1:5" x14ac:dyDescent="0.25">
      <c r="A135">
        <v>134</v>
      </c>
      <c r="B135">
        <v>10.5</v>
      </c>
      <c r="C135">
        <v>21</v>
      </c>
      <c r="D135" t="s">
        <v>5</v>
      </c>
      <c r="E135">
        <v>5</v>
      </c>
    </row>
    <row r="136" spans="1:5" x14ac:dyDescent="0.25">
      <c r="A136">
        <v>135</v>
      </c>
      <c r="B136">
        <v>10.4</v>
      </c>
      <c r="C136">
        <v>0</v>
      </c>
      <c r="D136">
        <v>0</v>
      </c>
      <c r="E136">
        <v>0</v>
      </c>
    </row>
    <row r="137" spans="1:5" x14ac:dyDescent="0.25">
      <c r="A137">
        <v>136</v>
      </c>
      <c r="B137">
        <v>9</v>
      </c>
      <c r="C137">
        <v>4</v>
      </c>
      <c r="D137" t="s">
        <v>6</v>
      </c>
      <c r="E137">
        <v>1</v>
      </c>
    </row>
    <row r="138" spans="1:5" x14ac:dyDescent="0.25">
      <c r="A138">
        <v>137</v>
      </c>
      <c r="B138">
        <v>6.4</v>
      </c>
      <c r="C138">
        <v>3</v>
      </c>
      <c r="D138" t="s">
        <v>6</v>
      </c>
      <c r="E138">
        <v>1</v>
      </c>
    </row>
    <row r="139" spans="1:5" x14ac:dyDescent="0.25">
      <c r="A139">
        <v>138</v>
      </c>
      <c r="B139">
        <v>3.6</v>
      </c>
      <c r="C139">
        <v>3</v>
      </c>
      <c r="D139" t="s">
        <v>6</v>
      </c>
      <c r="E139">
        <v>1</v>
      </c>
    </row>
    <row r="140" spans="1:5" x14ac:dyDescent="0.25">
      <c r="A140">
        <v>139</v>
      </c>
      <c r="B140">
        <v>1.4</v>
      </c>
      <c r="C140">
        <v>4</v>
      </c>
      <c r="D140" t="s">
        <v>6</v>
      </c>
      <c r="E140">
        <v>2</v>
      </c>
    </row>
    <row r="141" spans="1:5" x14ac:dyDescent="0.25">
      <c r="A141">
        <v>140</v>
      </c>
      <c r="B141">
        <v>0.5</v>
      </c>
      <c r="C141">
        <v>5</v>
      </c>
      <c r="D141" t="s">
        <v>6</v>
      </c>
      <c r="E141">
        <v>2</v>
      </c>
    </row>
    <row r="142" spans="1:5" x14ac:dyDescent="0.25">
      <c r="A142">
        <v>141</v>
      </c>
      <c r="B142">
        <v>1.4</v>
      </c>
      <c r="C142">
        <v>1</v>
      </c>
      <c r="D142" t="s">
        <v>6</v>
      </c>
      <c r="E142">
        <v>2</v>
      </c>
    </row>
    <row r="143" spans="1:5" x14ac:dyDescent="0.25">
      <c r="A143">
        <v>142</v>
      </c>
      <c r="B143">
        <v>3.9</v>
      </c>
      <c r="C143">
        <v>3</v>
      </c>
      <c r="D143" t="s">
        <v>6</v>
      </c>
      <c r="E143">
        <v>3</v>
      </c>
    </row>
    <row r="144" spans="1:5" x14ac:dyDescent="0.25">
      <c r="A144">
        <v>143</v>
      </c>
      <c r="B144">
        <v>7.3</v>
      </c>
      <c r="C144">
        <v>13</v>
      </c>
      <c r="D144" t="s">
        <v>6</v>
      </c>
      <c r="E144">
        <v>3</v>
      </c>
    </row>
    <row r="145" spans="1:5" x14ac:dyDescent="0.25">
      <c r="A145">
        <v>144</v>
      </c>
      <c r="B145">
        <v>10.9</v>
      </c>
      <c r="C145">
        <v>12</v>
      </c>
      <c r="D145" t="s">
        <v>6</v>
      </c>
      <c r="E145">
        <v>3</v>
      </c>
    </row>
    <row r="146" spans="1:5" x14ac:dyDescent="0.25">
      <c r="A146">
        <v>145</v>
      </c>
      <c r="B146">
        <v>13.7</v>
      </c>
      <c r="C146">
        <v>9</v>
      </c>
      <c r="D146" t="s">
        <v>6</v>
      </c>
      <c r="E146">
        <v>4</v>
      </c>
    </row>
    <row r="147" spans="1:5" x14ac:dyDescent="0.25">
      <c r="A147">
        <v>146</v>
      </c>
      <c r="B147">
        <v>15.1</v>
      </c>
      <c r="C147">
        <v>21</v>
      </c>
      <c r="D147" t="s">
        <v>6</v>
      </c>
      <c r="E147">
        <v>4</v>
      </c>
    </row>
    <row r="148" spans="1:5" x14ac:dyDescent="0.25">
      <c r="A148">
        <v>147</v>
      </c>
      <c r="B148">
        <v>15.1</v>
      </c>
      <c r="C148">
        <v>14</v>
      </c>
      <c r="D148" t="s">
        <v>6</v>
      </c>
      <c r="E148">
        <v>4</v>
      </c>
    </row>
    <row r="149" spans="1:5" x14ac:dyDescent="0.25">
      <c r="A149">
        <v>148</v>
      </c>
      <c r="B149">
        <v>13.9</v>
      </c>
      <c r="C149">
        <v>11</v>
      </c>
      <c r="D149" t="s">
        <v>6</v>
      </c>
      <c r="E149">
        <v>5</v>
      </c>
    </row>
    <row r="150" spans="1:5" x14ac:dyDescent="0.25">
      <c r="A150">
        <v>149</v>
      </c>
      <c r="B150">
        <v>12.3</v>
      </c>
      <c r="C150">
        <v>20</v>
      </c>
      <c r="D150" t="s">
        <v>6</v>
      </c>
      <c r="E150">
        <v>5</v>
      </c>
    </row>
    <row r="151" spans="1:5" x14ac:dyDescent="0.25">
      <c r="A151">
        <v>150</v>
      </c>
      <c r="B151">
        <v>11.2</v>
      </c>
      <c r="C151">
        <v>0</v>
      </c>
      <c r="D151">
        <v>0</v>
      </c>
      <c r="E151">
        <v>0</v>
      </c>
    </row>
    <row r="152" spans="1:5" x14ac:dyDescent="0.25">
      <c r="A152">
        <v>151</v>
      </c>
      <c r="B152">
        <v>11.3</v>
      </c>
      <c r="C152">
        <v>6</v>
      </c>
      <c r="D152" t="s">
        <v>5</v>
      </c>
      <c r="E152">
        <v>1</v>
      </c>
    </row>
    <row r="153" spans="1:5" x14ac:dyDescent="0.25">
      <c r="A153">
        <v>152</v>
      </c>
      <c r="B153">
        <v>12.9</v>
      </c>
      <c r="C153">
        <v>3</v>
      </c>
      <c r="D153" t="s">
        <v>5</v>
      </c>
      <c r="E153">
        <v>1</v>
      </c>
    </row>
    <row r="154" spans="1:5" x14ac:dyDescent="0.25">
      <c r="A154">
        <v>153</v>
      </c>
      <c r="B154">
        <v>16</v>
      </c>
      <c r="C154">
        <v>6</v>
      </c>
      <c r="D154" t="s">
        <v>5</v>
      </c>
      <c r="E154">
        <v>1</v>
      </c>
    </row>
    <row r="155" spans="1:5" x14ac:dyDescent="0.25">
      <c r="A155">
        <v>154</v>
      </c>
      <c r="B155">
        <v>19.8</v>
      </c>
      <c r="C155">
        <v>2</v>
      </c>
      <c r="D155" t="s">
        <v>5</v>
      </c>
      <c r="E155">
        <v>2</v>
      </c>
    </row>
    <row r="156" spans="1:5" x14ac:dyDescent="0.25">
      <c r="A156">
        <v>155</v>
      </c>
      <c r="B156">
        <v>23.6</v>
      </c>
      <c r="C156">
        <v>11</v>
      </c>
      <c r="D156" t="s">
        <v>5</v>
      </c>
      <c r="E156">
        <v>2</v>
      </c>
    </row>
    <row r="157" spans="1:5" x14ac:dyDescent="0.25">
      <c r="A157">
        <v>156</v>
      </c>
      <c r="B157">
        <v>26.4</v>
      </c>
      <c r="C157">
        <v>11</v>
      </c>
      <c r="D157" t="s">
        <v>5</v>
      </c>
      <c r="E157">
        <v>2</v>
      </c>
    </row>
    <row r="158" spans="1:5" x14ac:dyDescent="0.25">
      <c r="A158">
        <v>157</v>
      </c>
      <c r="B158">
        <v>27.7</v>
      </c>
      <c r="C158">
        <v>5</v>
      </c>
      <c r="D158" t="s">
        <v>5</v>
      </c>
      <c r="E158">
        <v>3</v>
      </c>
    </row>
    <row r="159" spans="1:5" x14ac:dyDescent="0.25">
      <c r="A159">
        <v>158</v>
      </c>
      <c r="B159">
        <v>27.2</v>
      </c>
      <c r="C159">
        <v>18</v>
      </c>
      <c r="D159" t="s">
        <v>5</v>
      </c>
      <c r="E159">
        <v>3</v>
      </c>
    </row>
    <row r="160" spans="1:5" x14ac:dyDescent="0.25">
      <c r="A160">
        <v>159</v>
      </c>
      <c r="B160">
        <v>25.5</v>
      </c>
      <c r="C160">
        <v>5</v>
      </c>
      <c r="D160" t="s">
        <v>5</v>
      </c>
      <c r="E160">
        <v>3</v>
      </c>
    </row>
    <row r="161" spans="1:5" x14ac:dyDescent="0.25">
      <c r="A161">
        <v>160</v>
      </c>
      <c r="B161">
        <v>23.1</v>
      </c>
      <c r="C161">
        <v>8</v>
      </c>
      <c r="D161" t="s">
        <v>5</v>
      </c>
      <c r="E161">
        <v>4</v>
      </c>
    </row>
    <row r="162" spans="1:5" x14ac:dyDescent="0.25">
      <c r="A162">
        <v>161</v>
      </c>
      <c r="B162">
        <v>21</v>
      </c>
      <c r="C162">
        <v>22</v>
      </c>
      <c r="D162" t="s">
        <v>5</v>
      </c>
      <c r="E162">
        <v>4</v>
      </c>
    </row>
    <row r="163" spans="1:5" x14ac:dyDescent="0.25">
      <c r="A163">
        <v>162</v>
      </c>
      <c r="B163">
        <v>20</v>
      </c>
      <c r="C163">
        <v>19</v>
      </c>
      <c r="D163" t="s">
        <v>5</v>
      </c>
      <c r="E163">
        <v>4</v>
      </c>
    </row>
    <row r="164" spans="1:5" x14ac:dyDescent="0.25">
      <c r="A164">
        <v>163</v>
      </c>
      <c r="B164">
        <v>20.399999999999999</v>
      </c>
      <c r="C164">
        <v>23</v>
      </c>
      <c r="D164" t="s">
        <v>5</v>
      </c>
      <c r="E164">
        <v>5</v>
      </c>
    </row>
    <row r="165" spans="1:5" x14ac:dyDescent="0.25">
      <c r="A165">
        <v>164</v>
      </c>
      <c r="B165">
        <v>22.1</v>
      </c>
      <c r="C165">
        <v>0</v>
      </c>
      <c r="D165">
        <v>0</v>
      </c>
      <c r="E165">
        <v>0</v>
      </c>
    </row>
    <row r="166" spans="1:5" x14ac:dyDescent="0.25">
      <c r="A166">
        <v>165</v>
      </c>
      <c r="B166">
        <v>24.5</v>
      </c>
      <c r="C166">
        <v>1</v>
      </c>
      <c r="D166" t="s">
        <v>6</v>
      </c>
      <c r="E166">
        <v>1</v>
      </c>
    </row>
    <row r="167" spans="1:5" x14ac:dyDescent="0.25">
      <c r="A167">
        <v>166</v>
      </c>
      <c r="B167">
        <v>26.8</v>
      </c>
      <c r="C167">
        <v>2</v>
      </c>
      <c r="D167" t="s">
        <v>6</v>
      </c>
      <c r="E167">
        <v>1</v>
      </c>
    </row>
    <row r="168" spans="1:5" x14ac:dyDescent="0.25">
      <c r="A168">
        <v>167</v>
      </c>
      <c r="B168">
        <v>28</v>
      </c>
      <c r="C168">
        <v>4</v>
      </c>
      <c r="D168" t="s">
        <v>6</v>
      </c>
      <c r="E168">
        <v>1</v>
      </c>
    </row>
    <row r="169" spans="1:5" x14ac:dyDescent="0.25">
      <c r="A169">
        <v>168</v>
      </c>
      <c r="B169">
        <v>27.7</v>
      </c>
      <c r="C169">
        <v>8</v>
      </c>
      <c r="D169" t="s">
        <v>6</v>
      </c>
      <c r="E169">
        <v>2</v>
      </c>
    </row>
    <row r="170" spans="1:5" x14ac:dyDescent="0.25">
      <c r="A170">
        <v>169</v>
      </c>
      <c r="B170">
        <v>25.6</v>
      </c>
      <c r="C170">
        <v>4</v>
      </c>
      <c r="D170" t="s">
        <v>6</v>
      </c>
      <c r="E170">
        <v>2</v>
      </c>
    </row>
    <row r="171" spans="1:5" x14ac:dyDescent="0.25">
      <c r="A171">
        <v>170</v>
      </c>
      <c r="B171">
        <v>22.3</v>
      </c>
      <c r="C171">
        <v>7</v>
      </c>
      <c r="D171" t="s">
        <v>6</v>
      </c>
      <c r="E171">
        <v>2</v>
      </c>
    </row>
    <row r="172" spans="1:5" x14ac:dyDescent="0.25">
      <c r="A172">
        <v>171</v>
      </c>
      <c r="B172">
        <v>18.399999999999999</v>
      </c>
      <c r="C172">
        <v>6</v>
      </c>
      <c r="D172" t="s">
        <v>6</v>
      </c>
      <c r="E172">
        <v>3</v>
      </c>
    </row>
    <row r="173" spans="1:5" x14ac:dyDescent="0.25">
      <c r="A173">
        <v>172</v>
      </c>
      <c r="B173">
        <v>14.9</v>
      </c>
      <c r="C173">
        <v>18</v>
      </c>
      <c r="D173" t="s">
        <v>6</v>
      </c>
      <c r="E173">
        <v>3</v>
      </c>
    </row>
    <row r="174" spans="1:5" x14ac:dyDescent="0.25">
      <c r="A174">
        <v>173</v>
      </c>
      <c r="B174">
        <v>12.5</v>
      </c>
      <c r="C174">
        <v>6</v>
      </c>
      <c r="D174" t="s">
        <v>6</v>
      </c>
      <c r="E174">
        <v>3</v>
      </c>
    </row>
    <row r="175" spans="1:5" x14ac:dyDescent="0.25">
      <c r="A175">
        <v>174</v>
      </c>
      <c r="B175">
        <v>11.7</v>
      </c>
      <c r="C175">
        <v>20</v>
      </c>
      <c r="D175" t="s">
        <v>6</v>
      </c>
      <c r="E175">
        <v>4</v>
      </c>
    </row>
    <row r="176" spans="1:5" x14ac:dyDescent="0.25">
      <c r="A176">
        <v>175</v>
      </c>
      <c r="B176">
        <v>12.3</v>
      </c>
      <c r="C176">
        <v>14</v>
      </c>
      <c r="D176" t="s">
        <v>6</v>
      </c>
      <c r="E176">
        <v>4</v>
      </c>
    </row>
    <row r="177" spans="1:5" x14ac:dyDescent="0.25">
      <c r="A177">
        <v>176</v>
      </c>
      <c r="B177">
        <v>13.7</v>
      </c>
      <c r="C177">
        <v>22</v>
      </c>
      <c r="D177" t="s">
        <v>6</v>
      </c>
      <c r="E177">
        <v>4</v>
      </c>
    </row>
    <row r="178" spans="1:5" x14ac:dyDescent="0.25">
      <c r="A178">
        <v>177</v>
      </c>
      <c r="B178">
        <v>15.2</v>
      </c>
      <c r="C178">
        <v>23</v>
      </c>
      <c r="D178" t="s">
        <v>6</v>
      </c>
      <c r="E178">
        <v>5</v>
      </c>
    </row>
    <row r="179" spans="1:5" x14ac:dyDescent="0.25">
      <c r="A179">
        <v>178</v>
      </c>
      <c r="B179">
        <v>15.9</v>
      </c>
      <c r="C179">
        <v>0</v>
      </c>
      <c r="D179">
        <v>0</v>
      </c>
      <c r="E179">
        <v>0</v>
      </c>
    </row>
    <row r="180" spans="1:5" x14ac:dyDescent="0.25">
      <c r="A180">
        <v>179</v>
      </c>
      <c r="B180">
        <v>15.1</v>
      </c>
      <c r="C180">
        <v>1</v>
      </c>
      <c r="D180" t="s">
        <v>5</v>
      </c>
      <c r="E180">
        <v>1</v>
      </c>
    </row>
    <row r="181" spans="1:5" x14ac:dyDescent="0.25">
      <c r="A181">
        <v>180</v>
      </c>
      <c r="B181">
        <v>12.9</v>
      </c>
      <c r="C181">
        <v>1</v>
      </c>
      <c r="D181" t="s">
        <v>5</v>
      </c>
      <c r="E181">
        <v>1</v>
      </c>
    </row>
    <row r="182" spans="1:5" x14ac:dyDescent="0.25">
      <c r="A182">
        <v>181</v>
      </c>
      <c r="B182">
        <v>9.6</v>
      </c>
      <c r="C182">
        <v>1</v>
      </c>
      <c r="D182" t="s">
        <v>5</v>
      </c>
      <c r="E182">
        <v>1</v>
      </c>
    </row>
    <row r="183" spans="1:5" x14ac:dyDescent="0.25">
      <c r="A183">
        <v>182</v>
      </c>
      <c r="B183">
        <v>5.9</v>
      </c>
      <c r="C183">
        <v>2</v>
      </c>
      <c r="D183" t="s">
        <v>5</v>
      </c>
      <c r="E183">
        <v>2</v>
      </c>
    </row>
    <row r="184" spans="1:5" x14ac:dyDescent="0.25">
      <c r="A184">
        <v>183</v>
      </c>
      <c r="B184">
        <v>2.8</v>
      </c>
      <c r="C184">
        <v>6</v>
      </c>
      <c r="D184" t="s">
        <v>5</v>
      </c>
      <c r="E184">
        <v>2</v>
      </c>
    </row>
    <row r="185" spans="1:5" x14ac:dyDescent="0.25">
      <c r="A185">
        <v>184</v>
      </c>
      <c r="B185">
        <v>1</v>
      </c>
      <c r="C185">
        <v>9</v>
      </c>
      <c r="D185" t="s">
        <v>5</v>
      </c>
      <c r="E185">
        <v>2</v>
      </c>
    </row>
    <row r="186" spans="1:5" x14ac:dyDescent="0.25">
      <c r="A186">
        <v>185</v>
      </c>
      <c r="B186">
        <v>0.9</v>
      </c>
      <c r="C186">
        <v>6</v>
      </c>
      <c r="D186" t="s">
        <v>5</v>
      </c>
      <c r="E186">
        <v>3</v>
      </c>
    </row>
    <row r="187" spans="1:5" x14ac:dyDescent="0.25">
      <c r="A187">
        <v>186</v>
      </c>
      <c r="B187">
        <v>2.5</v>
      </c>
      <c r="C187">
        <v>1</v>
      </c>
      <c r="D187" t="s">
        <v>5</v>
      </c>
      <c r="E187">
        <v>3</v>
      </c>
    </row>
    <row r="188" spans="1:5" x14ac:dyDescent="0.25">
      <c r="A188">
        <v>187</v>
      </c>
      <c r="B188">
        <v>5</v>
      </c>
      <c r="C188">
        <v>3</v>
      </c>
      <c r="D188" t="s">
        <v>5</v>
      </c>
      <c r="E188">
        <v>3</v>
      </c>
    </row>
    <row r="189" spans="1:5" x14ac:dyDescent="0.25">
      <c r="A189">
        <v>188</v>
      </c>
      <c r="B189">
        <v>7.7</v>
      </c>
      <c r="C189">
        <v>7</v>
      </c>
      <c r="D189" t="s">
        <v>5</v>
      </c>
      <c r="E189">
        <v>4</v>
      </c>
    </row>
    <row r="190" spans="1:5" x14ac:dyDescent="0.25">
      <c r="A190">
        <v>189</v>
      </c>
      <c r="B190">
        <v>9.6999999999999993</v>
      </c>
      <c r="C190">
        <v>6</v>
      </c>
      <c r="D190" t="s">
        <v>5</v>
      </c>
      <c r="E190">
        <v>4</v>
      </c>
    </row>
    <row r="191" spans="1:5" x14ac:dyDescent="0.25">
      <c r="A191">
        <v>190</v>
      </c>
      <c r="B191">
        <v>10.4</v>
      </c>
      <c r="C191">
        <v>3</v>
      </c>
      <c r="D191" t="s">
        <v>5</v>
      </c>
      <c r="E191">
        <v>4</v>
      </c>
    </row>
    <row r="192" spans="1:5" x14ac:dyDescent="0.25">
      <c r="A192">
        <v>191</v>
      </c>
      <c r="B192">
        <v>9.6999999999999993</v>
      </c>
      <c r="C192">
        <v>22</v>
      </c>
      <c r="D192" t="s">
        <v>5</v>
      </c>
      <c r="E192">
        <v>5</v>
      </c>
    </row>
    <row r="193" spans="1:5" x14ac:dyDescent="0.25">
      <c r="A193">
        <v>192</v>
      </c>
      <c r="B193">
        <v>8</v>
      </c>
      <c r="C193">
        <v>0</v>
      </c>
      <c r="D193">
        <v>0</v>
      </c>
      <c r="E193">
        <v>0</v>
      </c>
    </row>
    <row r="194" spans="1:5" x14ac:dyDescent="0.25">
      <c r="A194">
        <v>193</v>
      </c>
      <c r="B194">
        <v>5.9</v>
      </c>
      <c r="C194">
        <v>3</v>
      </c>
      <c r="D194" t="s">
        <v>6</v>
      </c>
      <c r="E194">
        <v>1</v>
      </c>
    </row>
    <row r="195" spans="1:5" x14ac:dyDescent="0.25">
      <c r="A195">
        <v>194</v>
      </c>
      <c r="B195">
        <v>4.4000000000000004</v>
      </c>
      <c r="C195">
        <v>4</v>
      </c>
      <c r="D195" t="s">
        <v>6</v>
      </c>
      <c r="E195">
        <v>1</v>
      </c>
    </row>
    <row r="196" spans="1:5" x14ac:dyDescent="0.25">
      <c r="A196">
        <v>195</v>
      </c>
      <c r="B196">
        <v>4.2</v>
      </c>
      <c r="C196">
        <v>6</v>
      </c>
      <c r="D196" t="s">
        <v>6</v>
      </c>
      <c r="E196">
        <v>1</v>
      </c>
    </row>
    <row r="197" spans="1:5" x14ac:dyDescent="0.25">
      <c r="A197">
        <v>196</v>
      </c>
      <c r="B197">
        <v>5.6</v>
      </c>
      <c r="C197">
        <v>8</v>
      </c>
      <c r="D197" t="s">
        <v>6</v>
      </c>
      <c r="E197">
        <v>2</v>
      </c>
    </row>
    <row r="198" spans="1:5" x14ac:dyDescent="0.25">
      <c r="A198">
        <v>197</v>
      </c>
      <c r="B198">
        <v>8.6</v>
      </c>
      <c r="C198">
        <v>12</v>
      </c>
      <c r="D198" t="s">
        <v>6</v>
      </c>
      <c r="E198">
        <v>2</v>
      </c>
    </row>
    <row r="199" spans="1:5" x14ac:dyDescent="0.25">
      <c r="A199">
        <v>198</v>
      </c>
      <c r="B199">
        <v>12.5</v>
      </c>
      <c r="C199">
        <v>9</v>
      </c>
      <c r="D199" t="s">
        <v>6</v>
      </c>
      <c r="E199">
        <v>2</v>
      </c>
    </row>
    <row r="200" spans="1:5" x14ac:dyDescent="0.25">
      <c r="A200">
        <v>199</v>
      </c>
      <c r="B200">
        <v>16.399999999999999</v>
      </c>
      <c r="C200">
        <v>14</v>
      </c>
      <c r="D200" t="s">
        <v>6</v>
      </c>
      <c r="E200">
        <v>3</v>
      </c>
    </row>
    <row r="201" spans="1:5" x14ac:dyDescent="0.25">
      <c r="A201">
        <v>200</v>
      </c>
      <c r="B201">
        <v>19.5</v>
      </c>
      <c r="C201">
        <v>12</v>
      </c>
      <c r="D201" t="s">
        <v>6</v>
      </c>
      <c r="E201">
        <v>3</v>
      </c>
    </row>
    <row r="202" spans="1:5" x14ac:dyDescent="0.25">
      <c r="A202">
        <v>201</v>
      </c>
      <c r="B202">
        <v>21.2</v>
      </c>
      <c r="C202">
        <v>1</v>
      </c>
      <c r="D202" t="s">
        <v>6</v>
      </c>
      <c r="E202">
        <v>3</v>
      </c>
    </row>
    <row r="203" spans="1:5" x14ac:dyDescent="0.25">
      <c r="A203">
        <v>202</v>
      </c>
      <c r="B203">
        <v>21.3</v>
      </c>
      <c r="C203">
        <v>11</v>
      </c>
      <c r="D203" t="s">
        <v>6</v>
      </c>
      <c r="E203">
        <v>4</v>
      </c>
    </row>
    <row r="204" spans="1:5" x14ac:dyDescent="0.25">
      <c r="A204">
        <v>203</v>
      </c>
      <c r="B204">
        <v>20.100000000000001</v>
      </c>
      <c r="C204">
        <v>6</v>
      </c>
      <c r="D204" t="s">
        <v>6</v>
      </c>
      <c r="E204">
        <v>4</v>
      </c>
    </row>
    <row r="205" spans="1:5" x14ac:dyDescent="0.25">
      <c r="A205">
        <v>204</v>
      </c>
      <c r="B205">
        <v>18.399999999999999</v>
      </c>
      <c r="C205">
        <v>3</v>
      </c>
      <c r="D205" t="s">
        <v>6</v>
      </c>
      <c r="E205">
        <v>4</v>
      </c>
    </row>
    <row r="206" spans="1:5" x14ac:dyDescent="0.25">
      <c r="A206">
        <v>205</v>
      </c>
      <c r="B206">
        <v>17.100000000000001</v>
      </c>
      <c r="C206">
        <v>15</v>
      </c>
      <c r="D206" t="s">
        <v>6</v>
      </c>
      <c r="E206">
        <v>5</v>
      </c>
    </row>
    <row r="207" spans="1:5" x14ac:dyDescent="0.25">
      <c r="A207">
        <v>206</v>
      </c>
      <c r="B207">
        <v>16.899999999999999</v>
      </c>
      <c r="C207">
        <v>16</v>
      </c>
      <c r="D207" t="s">
        <v>6</v>
      </c>
      <c r="E207">
        <v>5</v>
      </c>
    </row>
    <row r="208" spans="1:5" x14ac:dyDescent="0.25">
      <c r="A208">
        <v>207</v>
      </c>
      <c r="B208">
        <v>18.2</v>
      </c>
      <c r="C208">
        <v>17</v>
      </c>
      <c r="D208" t="s">
        <v>6</v>
      </c>
      <c r="E208">
        <v>5</v>
      </c>
    </row>
    <row r="209" spans="1:5" x14ac:dyDescent="0.25">
      <c r="A209">
        <v>208</v>
      </c>
      <c r="B209">
        <v>20.7</v>
      </c>
      <c r="C209">
        <v>18</v>
      </c>
      <c r="D209" t="s">
        <v>6</v>
      </c>
      <c r="E209">
        <v>5</v>
      </c>
    </row>
    <row r="210" spans="1:5" x14ac:dyDescent="0.25">
      <c r="A210">
        <v>209</v>
      </c>
      <c r="B210">
        <v>24</v>
      </c>
      <c r="C210">
        <v>13</v>
      </c>
      <c r="D210" t="s">
        <v>6</v>
      </c>
      <c r="E210">
        <v>5</v>
      </c>
    </row>
    <row r="211" spans="1:5" x14ac:dyDescent="0.25">
      <c r="A211">
        <v>210</v>
      </c>
      <c r="B211">
        <v>27.2</v>
      </c>
      <c r="C211">
        <v>27</v>
      </c>
      <c r="D211" t="s">
        <v>6</v>
      </c>
      <c r="E211">
        <v>5</v>
      </c>
    </row>
    <row r="212" spans="1:5" x14ac:dyDescent="0.25">
      <c r="A212">
        <v>211</v>
      </c>
      <c r="B212">
        <v>29.4</v>
      </c>
      <c r="C212">
        <v>0</v>
      </c>
      <c r="D212">
        <v>0</v>
      </c>
      <c r="E212">
        <v>0</v>
      </c>
    </row>
    <row r="213" spans="1:5" x14ac:dyDescent="0.25">
      <c r="A213">
        <v>212</v>
      </c>
      <c r="B213">
        <v>29.9</v>
      </c>
      <c r="C213">
        <v>2</v>
      </c>
      <c r="D213" t="s">
        <v>5</v>
      </c>
      <c r="E213">
        <v>1</v>
      </c>
    </row>
    <row r="214" spans="1:5" x14ac:dyDescent="0.25">
      <c r="A214">
        <v>213</v>
      </c>
      <c r="B214">
        <v>28.8</v>
      </c>
      <c r="C214">
        <v>4</v>
      </c>
      <c r="D214" t="s">
        <v>5</v>
      </c>
      <c r="E214">
        <v>1</v>
      </c>
    </row>
    <row r="215" spans="1:5" x14ac:dyDescent="0.25">
      <c r="A215">
        <v>214</v>
      </c>
      <c r="B215">
        <v>26.2</v>
      </c>
      <c r="C215">
        <v>2</v>
      </c>
      <c r="D215" t="s">
        <v>5</v>
      </c>
      <c r="E215">
        <v>1</v>
      </c>
    </row>
    <row r="216" spans="1:5" x14ac:dyDescent="0.25">
      <c r="A216">
        <v>215</v>
      </c>
      <c r="B216">
        <v>23.1</v>
      </c>
      <c r="C216">
        <v>11</v>
      </c>
      <c r="D216" t="s">
        <v>5</v>
      </c>
      <c r="E216">
        <v>1</v>
      </c>
    </row>
    <row r="217" spans="1:5" x14ac:dyDescent="0.25">
      <c r="A217">
        <v>216</v>
      </c>
      <c r="B217">
        <v>20.3</v>
      </c>
      <c r="C217">
        <v>1</v>
      </c>
      <c r="D217" t="s">
        <v>5</v>
      </c>
      <c r="E217">
        <v>2</v>
      </c>
    </row>
    <row r="218" spans="1:5" x14ac:dyDescent="0.25">
      <c r="A218">
        <v>217</v>
      </c>
      <c r="B218">
        <v>18.5</v>
      </c>
      <c r="C218">
        <v>7</v>
      </c>
      <c r="D218" t="s">
        <v>5</v>
      </c>
      <c r="E218">
        <v>2</v>
      </c>
    </row>
    <row r="219" spans="1:5" x14ac:dyDescent="0.25">
      <c r="A219">
        <v>218</v>
      </c>
      <c r="B219">
        <v>18.2</v>
      </c>
      <c r="C219">
        <v>10</v>
      </c>
      <c r="D219" t="s">
        <v>5</v>
      </c>
      <c r="E219">
        <v>3</v>
      </c>
    </row>
    <row r="220" spans="1:5" x14ac:dyDescent="0.25">
      <c r="A220">
        <v>219</v>
      </c>
      <c r="B220">
        <v>19.100000000000001</v>
      </c>
      <c r="C220">
        <v>10</v>
      </c>
      <c r="D220" t="s">
        <v>5</v>
      </c>
      <c r="E220">
        <v>3</v>
      </c>
    </row>
    <row r="221" spans="1:5" x14ac:dyDescent="0.25">
      <c r="A221">
        <v>220</v>
      </c>
      <c r="B221">
        <v>20.9</v>
      </c>
      <c r="C221">
        <v>1</v>
      </c>
      <c r="D221" t="s">
        <v>5</v>
      </c>
      <c r="E221">
        <v>3</v>
      </c>
    </row>
    <row r="222" spans="1:5" x14ac:dyDescent="0.25">
      <c r="A222">
        <v>221</v>
      </c>
      <c r="B222">
        <v>22.5</v>
      </c>
      <c r="C222">
        <v>4</v>
      </c>
      <c r="D222" t="s">
        <v>5</v>
      </c>
      <c r="E222">
        <v>4</v>
      </c>
    </row>
    <row r="223" spans="1:5" x14ac:dyDescent="0.25">
      <c r="A223">
        <v>222</v>
      </c>
      <c r="B223">
        <v>23.2</v>
      </c>
      <c r="C223">
        <v>12</v>
      </c>
      <c r="D223" t="s">
        <v>5</v>
      </c>
      <c r="E223">
        <v>4</v>
      </c>
    </row>
    <row r="224" spans="1:5" x14ac:dyDescent="0.25">
      <c r="A224">
        <v>223</v>
      </c>
      <c r="B224">
        <v>22.4</v>
      </c>
      <c r="C224">
        <v>7</v>
      </c>
      <c r="D224" t="s">
        <v>5</v>
      </c>
      <c r="E224">
        <v>4</v>
      </c>
    </row>
    <row r="225" spans="1:5" x14ac:dyDescent="0.25">
      <c r="A225">
        <v>224</v>
      </c>
      <c r="B225">
        <v>20</v>
      </c>
      <c r="C225">
        <v>16</v>
      </c>
      <c r="D225" t="s">
        <v>5</v>
      </c>
      <c r="E225">
        <v>5</v>
      </c>
    </row>
    <row r="226" spans="1:5" x14ac:dyDescent="0.25">
      <c r="A226">
        <v>225</v>
      </c>
      <c r="B226">
        <v>16.399999999999999</v>
      </c>
      <c r="C226">
        <v>24</v>
      </c>
      <c r="D226" t="s">
        <v>5</v>
      </c>
      <c r="E226">
        <v>5</v>
      </c>
    </row>
    <row r="227" spans="1:5" x14ac:dyDescent="0.25">
      <c r="A227">
        <v>226</v>
      </c>
      <c r="B227">
        <v>12.3</v>
      </c>
      <c r="C227">
        <v>0</v>
      </c>
      <c r="D227">
        <v>0</v>
      </c>
      <c r="E227">
        <v>0</v>
      </c>
    </row>
    <row r="228" spans="1:5" x14ac:dyDescent="0.25">
      <c r="A228">
        <v>227</v>
      </c>
      <c r="B228">
        <v>8.6999999999999993</v>
      </c>
      <c r="C228">
        <v>5</v>
      </c>
      <c r="D228" t="s">
        <v>6</v>
      </c>
      <c r="E228">
        <v>1</v>
      </c>
    </row>
    <row r="229" spans="1:5" x14ac:dyDescent="0.25">
      <c r="A229">
        <v>228</v>
      </c>
      <c r="B229">
        <v>6.4</v>
      </c>
      <c r="C229">
        <v>1</v>
      </c>
      <c r="D229" t="s">
        <v>6</v>
      </c>
      <c r="E229">
        <v>1</v>
      </c>
    </row>
    <row r="230" spans="1:5" x14ac:dyDescent="0.25">
      <c r="A230">
        <v>229</v>
      </c>
      <c r="B230">
        <v>5.6</v>
      </c>
      <c r="C230">
        <v>6</v>
      </c>
      <c r="D230" t="s">
        <v>6</v>
      </c>
      <c r="E230">
        <v>1</v>
      </c>
    </row>
    <row r="231" spans="1:5" x14ac:dyDescent="0.25">
      <c r="A231">
        <v>230</v>
      </c>
      <c r="B231">
        <v>6.4</v>
      </c>
      <c r="C231">
        <v>12</v>
      </c>
      <c r="D231" t="s">
        <v>6</v>
      </c>
      <c r="E231">
        <v>2</v>
      </c>
    </row>
    <row r="232" spans="1:5" x14ac:dyDescent="0.25">
      <c r="A232">
        <v>231</v>
      </c>
      <c r="B232">
        <v>8.1999999999999993</v>
      </c>
      <c r="C232">
        <v>3</v>
      </c>
      <c r="D232" t="s">
        <v>6</v>
      </c>
      <c r="E232">
        <v>2</v>
      </c>
    </row>
    <row r="233" spans="1:5" x14ac:dyDescent="0.25">
      <c r="A233">
        <v>232</v>
      </c>
      <c r="B233">
        <v>10</v>
      </c>
      <c r="C233">
        <v>12</v>
      </c>
      <c r="D233" t="s">
        <v>6</v>
      </c>
      <c r="E233">
        <v>2</v>
      </c>
    </row>
    <row r="234" spans="1:5" x14ac:dyDescent="0.25">
      <c r="A234">
        <v>233</v>
      </c>
      <c r="B234">
        <v>11.1</v>
      </c>
      <c r="C234">
        <v>17</v>
      </c>
      <c r="D234" t="s">
        <v>6</v>
      </c>
      <c r="E234">
        <v>3</v>
      </c>
    </row>
    <row r="235" spans="1:5" x14ac:dyDescent="0.25">
      <c r="A235">
        <v>234</v>
      </c>
      <c r="B235">
        <v>10.9</v>
      </c>
      <c r="C235">
        <v>16</v>
      </c>
      <c r="D235" t="s">
        <v>6</v>
      </c>
      <c r="E235">
        <v>3</v>
      </c>
    </row>
    <row r="236" spans="1:5" x14ac:dyDescent="0.25">
      <c r="A236">
        <v>235</v>
      </c>
      <c r="B236">
        <v>9.3000000000000007</v>
      </c>
      <c r="C236">
        <v>3</v>
      </c>
      <c r="D236" t="s">
        <v>6</v>
      </c>
      <c r="E236">
        <v>3</v>
      </c>
    </row>
    <row r="237" spans="1:5" x14ac:dyDescent="0.25">
      <c r="A237">
        <v>236</v>
      </c>
      <c r="B237">
        <v>6.6</v>
      </c>
      <c r="C237">
        <v>21</v>
      </c>
      <c r="D237" t="s">
        <v>6</v>
      </c>
      <c r="E237">
        <v>4</v>
      </c>
    </row>
    <row r="238" spans="1:5" x14ac:dyDescent="0.25">
      <c r="A238">
        <v>237</v>
      </c>
      <c r="B238">
        <v>3.6</v>
      </c>
      <c r="C238">
        <v>18</v>
      </c>
      <c r="D238" t="s">
        <v>6</v>
      </c>
      <c r="E238">
        <v>4</v>
      </c>
    </row>
    <row r="239" spans="1:5" x14ac:dyDescent="0.25">
      <c r="A239">
        <v>238</v>
      </c>
      <c r="B239">
        <v>1.2</v>
      </c>
      <c r="C239">
        <v>13</v>
      </c>
      <c r="D239" t="s">
        <v>6</v>
      </c>
      <c r="E239">
        <v>4</v>
      </c>
    </row>
    <row r="240" spans="1:5" x14ac:dyDescent="0.25">
      <c r="A240">
        <v>239</v>
      </c>
      <c r="B240">
        <v>0.2</v>
      </c>
      <c r="C240">
        <v>29</v>
      </c>
      <c r="D240" t="s">
        <v>6</v>
      </c>
      <c r="E240">
        <v>5</v>
      </c>
    </row>
    <row r="241" spans="1:5" x14ac:dyDescent="0.25">
      <c r="A241">
        <v>240</v>
      </c>
      <c r="B241">
        <v>0.9</v>
      </c>
      <c r="C241">
        <v>0</v>
      </c>
      <c r="D241">
        <v>0</v>
      </c>
      <c r="E241">
        <v>0</v>
      </c>
    </row>
    <row r="242" spans="1:5" x14ac:dyDescent="0.25">
      <c r="A242">
        <v>241</v>
      </c>
      <c r="B242">
        <v>3.2</v>
      </c>
      <c r="C242">
        <v>6</v>
      </c>
      <c r="D242" t="s">
        <v>6</v>
      </c>
      <c r="E242">
        <v>1</v>
      </c>
    </row>
    <row r="243" spans="1:5" x14ac:dyDescent="0.25">
      <c r="A243">
        <v>242</v>
      </c>
      <c r="B243">
        <v>6.6</v>
      </c>
      <c r="C243">
        <v>5</v>
      </c>
      <c r="D243" t="s">
        <v>6</v>
      </c>
      <c r="E243">
        <v>1</v>
      </c>
    </row>
    <row r="244" spans="1:5" x14ac:dyDescent="0.25">
      <c r="A244">
        <v>243</v>
      </c>
      <c r="B244">
        <v>10</v>
      </c>
      <c r="C244">
        <v>2</v>
      </c>
      <c r="D244" t="s">
        <v>6</v>
      </c>
      <c r="E244">
        <v>1</v>
      </c>
    </row>
    <row r="245" spans="1:5" x14ac:dyDescent="0.25">
      <c r="A245">
        <v>244</v>
      </c>
      <c r="B245">
        <v>12.7</v>
      </c>
      <c r="C245">
        <v>8</v>
      </c>
      <c r="D245" t="s">
        <v>6</v>
      </c>
      <c r="E245">
        <v>2</v>
      </c>
    </row>
    <row r="246" spans="1:5" x14ac:dyDescent="0.25">
      <c r="A246">
        <v>245</v>
      </c>
      <c r="B246">
        <v>14.1</v>
      </c>
      <c r="C246">
        <v>1</v>
      </c>
      <c r="D246" t="s">
        <v>6</v>
      </c>
      <c r="E246">
        <v>2</v>
      </c>
    </row>
    <row r="247" spans="1:5" x14ac:dyDescent="0.25">
      <c r="A247">
        <v>246</v>
      </c>
      <c r="B247">
        <v>14</v>
      </c>
      <c r="C247">
        <v>11</v>
      </c>
      <c r="D247" t="s">
        <v>6</v>
      </c>
      <c r="E247">
        <v>2</v>
      </c>
    </row>
    <row r="248" spans="1:5" x14ac:dyDescent="0.25">
      <c r="A248">
        <v>247</v>
      </c>
      <c r="B248">
        <v>12.7</v>
      </c>
      <c r="C248">
        <v>13</v>
      </c>
      <c r="D248" t="s">
        <v>6</v>
      </c>
      <c r="E248">
        <v>3</v>
      </c>
    </row>
    <row r="249" spans="1:5" x14ac:dyDescent="0.25">
      <c r="A249">
        <v>248</v>
      </c>
      <c r="B249">
        <v>11.1</v>
      </c>
      <c r="C249">
        <v>18</v>
      </c>
      <c r="D249" t="s">
        <v>6</v>
      </c>
      <c r="E249">
        <v>3</v>
      </c>
    </row>
    <row r="250" spans="1:5" x14ac:dyDescent="0.25">
      <c r="A250">
        <v>249</v>
      </c>
      <c r="B250">
        <v>10</v>
      </c>
      <c r="C250">
        <v>15</v>
      </c>
      <c r="D250" t="s">
        <v>6</v>
      </c>
      <c r="E250">
        <v>3</v>
      </c>
    </row>
    <row r="251" spans="1:5" x14ac:dyDescent="0.25">
      <c r="A251">
        <v>250</v>
      </c>
      <c r="B251">
        <v>10.1</v>
      </c>
      <c r="C251">
        <v>12</v>
      </c>
      <c r="D251" t="s">
        <v>6</v>
      </c>
      <c r="E251">
        <v>4</v>
      </c>
    </row>
    <row r="252" spans="1:5" x14ac:dyDescent="0.25">
      <c r="A252">
        <v>251</v>
      </c>
      <c r="B252">
        <v>11.7</v>
      </c>
      <c r="C252">
        <v>2</v>
      </c>
      <c r="D252" t="s">
        <v>6</v>
      </c>
      <c r="E252">
        <v>4</v>
      </c>
    </row>
    <row r="253" spans="1:5" x14ac:dyDescent="0.25">
      <c r="A253">
        <v>252</v>
      </c>
      <c r="B253">
        <v>14.8</v>
      </c>
      <c r="C253">
        <v>21</v>
      </c>
      <c r="D253" t="s">
        <v>6</v>
      </c>
      <c r="E253">
        <v>4</v>
      </c>
    </row>
    <row r="254" spans="1:5" x14ac:dyDescent="0.25">
      <c r="A254">
        <v>253</v>
      </c>
      <c r="B254">
        <v>18.7</v>
      </c>
      <c r="C254">
        <v>28</v>
      </c>
      <c r="D254" t="s">
        <v>6</v>
      </c>
      <c r="E254">
        <v>5</v>
      </c>
    </row>
    <row r="255" spans="1:5" x14ac:dyDescent="0.25">
      <c r="A255">
        <v>254</v>
      </c>
      <c r="B255">
        <v>22.5</v>
      </c>
      <c r="C255">
        <v>0</v>
      </c>
      <c r="D255">
        <v>0</v>
      </c>
      <c r="E255">
        <v>0</v>
      </c>
    </row>
    <row r="256" spans="1:5" x14ac:dyDescent="0.25">
      <c r="A256">
        <v>255</v>
      </c>
      <c r="B256">
        <v>25.4</v>
      </c>
      <c r="C256">
        <v>3</v>
      </c>
      <c r="D256" t="s">
        <v>5</v>
      </c>
      <c r="E256">
        <v>1</v>
      </c>
    </row>
    <row r="257" spans="1:5" x14ac:dyDescent="0.25">
      <c r="A257">
        <v>256</v>
      </c>
      <c r="B257">
        <v>26.8</v>
      </c>
      <c r="C257">
        <v>5</v>
      </c>
      <c r="D257" t="s">
        <v>5</v>
      </c>
      <c r="E257">
        <v>1</v>
      </c>
    </row>
    <row r="258" spans="1:5" x14ac:dyDescent="0.25">
      <c r="A258">
        <v>257</v>
      </c>
      <c r="B258">
        <v>26.5</v>
      </c>
      <c r="C258">
        <v>5</v>
      </c>
      <c r="D258" t="s">
        <v>5</v>
      </c>
      <c r="E258">
        <v>1</v>
      </c>
    </row>
    <row r="259" spans="1:5" x14ac:dyDescent="0.25">
      <c r="A259">
        <v>258</v>
      </c>
      <c r="B259">
        <v>24.9</v>
      </c>
      <c r="C259">
        <v>7</v>
      </c>
      <c r="D259" t="s">
        <v>5</v>
      </c>
      <c r="E259">
        <v>2</v>
      </c>
    </row>
    <row r="260" spans="1:5" x14ac:dyDescent="0.25">
      <c r="A260">
        <v>259</v>
      </c>
      <c r="B260">
        <v>22.6</v>
      </c>
      <c r="C260">
        <v>1</v>
      </c>
      <c r="D260" t="s">
        <v>5</v>
      </c>
      <c r="E260">
        <v>2</v>
      </c>
    </row>
    <row r="261" spans="1:5" x14ac:dyDescent="0.25">
      <c r="A261">
        <v>260</v>
      </c>
      <c r="B261">
        <v>20.7</v>
      </c>
      <c r="C261">
        <v>6</v>
      </c>
      <c r="D261" t="s">
        <v>5</v>
      </c>
      <c r="E261">
        <v>2</v>
      </c>
    </row>
    <row r="262" spans="1:5" x14ac:dyDescent="0.25">
      <c r="A262">
        <v>261</v>
      </c>
      <c r="B262">
        <v>19.899999999999999</v>
      </c>
      <c r="C262">
        <v>6</v>
      </c>
      <c r="D262" t="s">
        <v>5</v>
      </c>
      <c r="E262">
        <v>3</v>
      </c>
    </row>
    <row r="263" spans="1:5" x14ac:dyDescent="0.25">
      <c r="A263">
        <v>262</v>
      </c>
      <c r="B263">
        <v>20.399999999999999</v>
      </c>
      <c r="C263">
        <v>10</v>
      </c>
      <c r="D263" t="s">
        <v>5</v>
      </c>
      <c r="E263">
        <v>3</v>
      </c>
    </row>
    <row r="264" spans="1:5" x14ac:dyDescent="0.25">
      <c r="A264">
        <v>263</v>
      </c>
      <c r="B264">
        <v>22.3</v>
      </c>
      <c r="C264">
        <v>16</v>
      </c>
      <c r="D264" t="s">
        <v>5</v>
      </c>
      <c r="E264">
        <v>3</v>
      </c>
    </row>
    <row r="265" spans="1:5" x14ac:dyDescent="0.25">
      <c r="A265">
        <v>264</v>
      </c>
      <c r="B265">
        <v>24.8</v>
      </c>
      <c r="C265">
        <v>9</v>
      </c>
      <c r="D265" t="s">
        <v>5</v>
      </c>
      <c r="E265">
        <v>4</v>
      </c>
    </row>
    <row r="266" spans="1:5" x14ac:dyDescent="0.25">
      <c r="A266">
        <v>265</v>
      </c>
      <c r="B266">
        <v>27.2</v>
      </c>
      <c r="C266">
        <v>18</v>
      </c>
      <c r="D266" t="s">
        <v>5</v>
      </c>
      <c r="E266">
        <v>4</v>
      </c>
    </row>
    <row r="267" spans="1:5" x14ac:dyDescent="0.25">
      <c r="A267">
        <v>266</v>
      </c>
      <c r="B267">
        <v>28.6</v>
      </c>
      <c r="C267">
        <v>4</v>
      </c>
      <c r="D267" t="s">
        <v>5</v>
      </c>
      <c r="E267">
        <v>4</v>
      </c>
    </row>
    <row r="268" spans="1:5" x14ac:dyDescent="0.25">
      <c r="A268">
        <v>267</v>
      </c>
      <c r="B268">
        <v>28.4</v>
      </c>
      <c r="C268">
        <v>22</v>
      </c>
      <c r="D268" t="s">
        <v>5</v>
      </c>
      <c r="E268">
        <v>5</v>
      </c>
    </row>
    <row r="269" spans="1:5" x14ac:dyDescent="0.25">
      <c r="A269">
        <v>268</v>
      </c>
      <c r="B269">
        <v>26.5</v>
      </c>
      <c r="C269">
        <v>0</v>
      </c>
      <c r="D269">
        <v>0</v>
      </c>
      <c r="E269">
        <v>0</v>
      </c>
    </row>
    <row r="270" spans="1:5" x14ac:dyDescent="0.25">
      <c r="A270">
        <v>269</v>
      </c>
      <c r="B270">
        <v>23.3</v>
      </c>
      <c r="C270">
        <v>4</v>
      </c>
      <c r="D270" t="s">
        <v>5</v>
      </c>
      <c r="E270">
        <v>1</v>
      </c>
    </row>
    <row r="271" spans="1:5" x14ac:dyDescent="0.25">
      <c r="A271">
        <v>270</v>
      </c>
      <c r="B271">
        <v>19.5</v>
      </c>
      <c r="C271">
        <v>6</v>
      </c>
      <c r="D271" t="s">
        <v>5</v>
      </c>
      <c r="E271">
        <v>1</v>
      </c>
    </row>
    <row r="272" spans="1:5" x14ac:dyDescent="0.25">
      <c r="A272">
        <v>271</v>
      </c>
      <c r="B272">
        <v>16</v>
      </c>
      <c r="C272">
        <v>6</v>
      </c>
      <c r="D272" t="s">
        <v>5</v>
      </c>
      <c r="E272">
        <v>1</v>
      </c>
    </row>
    <row r="273" spans="1:5" x14ac:dyDescent="0.25">
      <c r="A273">
        <v>272</v>
      </c>
      <c r="B273">
        <v>13.7</v>
      </c>
      <c r="C273">
        <v>9</v>
      </c>
      <c r="D273" t="s">
        <v>5</v>
      </c>
      <c r="E273">
        <v>2</v>
      </c>
    </row>
    <row r="274" spans="1:5" x14ac:dyDescent="0.25">
      <c r="A274">
        <v>273</v>
      </c>
      <c r="B274">
        <v>12.9</v>
      </c>
      <c r="C274">
        <v>7</v>
      </c>
      <c r="D274" t="s">
        <v>5</v>
      </c>
      <c r="E274">
        <v>2</v>
      </c>
    </row>
    <row r="275" spans="1:5" x14ac:dyDescent="0.25">
      <c r="A275">
        <v>274</v>
      </c>
      <c r="B275">
        <v>13.5</v>
      </c>
      <c r="C275">
        <v>1</v>
      </c>
      <c r="D275" t="s">
        <v>5</v>
      </c>
      <c r="E275">
        <v>2</v>
      </c>
    </row>
    <row r="276" spans="1:5" x14ac:dyDescent="0.25">
      <c r="A276">
        <v>275</v>
      </c>
      <c r="B276">
        <v>15</v>
      </c>
      <c r="C276">
        <v>18</v>
      </c>
      <c r="D276" t="s">
        <v>5</v>
      </c>
      <c r="E276">
        <v>3</v>
      </c>
    </row>
    <row r="277" spans="1:5" x14ac:dyDescent="0.25">
      <c r="A277">
        <v>276</v>
      </c>
      <c r="B277">
        <v>16.399999999999999</v>
      </c>
      <c r="C277">
        <v>13</v>
      </c>
      <c r="D277" t="s">
        <v>5</v>
      </c>
      <c r="E277">
        <v>3</v>
      </c>
    </row>
    <row r="278" spans="1:5" x14ac:dyDescent="0.25">
      <c r="A278">
        <v>277</v>
      </c>
      <c r="B278">
        <v>17.100000000000001</v>
      </c>
      <c r="C278">
        <v>2</v>
      </c>
      <c r="D278" t="s">
        <v>5</v>
      </c>
      <c r="E278">
        <v>3</v>
      </c>
    </row>
    <row r="279" spans="1:5" x14ac:dyDescent="0.25">
      <c r="A279">
        <v>278</v>
      </c>
      <c r="B279">
        <v>16.3</v>
      </c>
      <c r="C279">
        <v>10</v>
      </c>
      <c r="D279" t="s">
        <v>5</v>
      </c>
      <c r="E279">
        <v>4</v>
      </c>
    </row>
    <row r="280" spans="1:5" x14ac:dyDescent="0.25">
      <c r="A280">
        <v>279</v>
      </c>
      <c r="B280">
        <v>14</v>
      </c>
      <c r="C280">
        <v>6</v>
      </c>
      <c r="D280" t="s">
        <v>5</v>
      </c>
      <c r="E280">
        <v>4</v>
      </c>
    </row>
    <row r="281" spans="1:5" x14ac:dyDescent="0.25">
      <c r="A281">
        <v>280</v>
      </c>
      <c r="B281">
        <v>10.5</v>
      </c>
      <c r="C281">
        <v>20</v>
      </c>
      <c r="D281" t="s">
        <v>5</v>
      </c>
      <c r="E281">
        <v>4</v>
      </c>
    </row>
    <row r="282" spans="1:5" x14ac:dyDescent="0.25">
      <c r="A282">
        <v>281</v>
      </c>
      <c r="B282">
        <v>6.7</v>
      </c>
      <c r="C282">
        <v>17</v>
      </c>
      <c r="D282" t="s">
        <v>5</v>
      </c>
      <c r="E282">
        <v>5</v>
      </c>
    </row>
    <row r="283" spans="1:5" x14ac:dyDescent="0.25">
      <c r="A283">
        <v>282</v>
      </c>
      <c r="B283">
        <v>3.5</v>
      </c>
      <c r="C283">
        <v>13</v>
      </c>
      <c r="D283" t="s">
        <v>5</v>
      </c>
      <c r="E283">
        <v>5</v>
      </c>
    </row>
    <row r="284" spans="1:5" x14ac:dyDescent="0.25">
      <c r="A284">
        <v>283</v>
      </c>
      <c r="B284">
        <v>1.6</v>
      </c>
      <c r="C284">
        <v>18</v>
      </c>
      <c r="D284" t="s">
        <v>5</v>
      </c>
      <c r="E284">
        <v>5</v>
      </c>
    </row>
    <row r="285" spans="1:5" x14ac:dyDescent="0.25">
      <c r="A285">
        <v>284</v>
      </c>
      <c r="B285">
        <v>1.4</v>
      </c>
      <c r="C285">
        <v>20</v>
      </c>
      <c r="D285" t="s">
        <v>5</v>
      </c>
      <c r="E285">
        <v>5</v>
      </c>
    </row>
    <row r="286" spans="1:5" x14ac:dyDescent="0.25">
      <c r="A286">
        <v>285</v>
      </c>
      <c r="B286">
        <v>2.8</v>
      </c>
      <c r="C286">
        <v>0</v>
      </c>
      <c r="D286">
        <v>0</v>
      </c>
      <c r="E286">
        <v>0</v>
      </c>
    </row>
    <row r="287" spans="1:5" x14ac:dyDescent="0.25">
      <c r="A287">
        <v>286</v>
      </c>
      <c r="B287">
        <v>5.2</v>
      </c>
      <c r="C287">
        <v>6</v>
      </c>
      <c r="D287" t="s">
        <v>6</v>
      </c>
      <c r="E287">
        <v>1</v>
      </c>
    </row>
    <row r="288" spans="1:5" x14ac:dyDescent="0.25">
      <c r="A288">
        <v>287</v>
      </c>
      <c r="B288">
        <v>7.7</v>
      </c>
      <c r="C288">
        <v>5</v>
      </c>
      <c r="D288" t="s">
        <v>6</v>
      </c>
      <c r="E288">
        <v>1</v>
      </c>
    </row>
    <row r="289" spans="1:5" x14ac:dyDescent="0.25">
      <c r="A289">
        <v>288</v>
      </c>
      <c r="B289">
        <v>9.6</v>
      </c>
      <c r="C289">
        <v>1</v>
      </c>
      <c r="D289" t="s">
        <v>6</v>
      </c>
      <c r="E289">
        <v>1</v>
      </c>
    </row>
    <row r="290" spans="1:5" x14ac:dyDescent="0.25">
      <c r="A290">
        <v>289</v>
      </c>
      <c r="B290">
        <v>10.1</v>
      </c>
      <c r="C290">
        <v>8</v>
      </c>
      <c r="D290" t="s">
        <v>6</v>
      </c>
      <c r="E290">
        <v>2</v>
      </c>
    </row>
    <row r="291" spans="1:5" x14ac:dyDescent="0.25">
      <c r="A291">
        <v>290</v>
      </c>
      <c r="B291">
        <v>9.3000000000000007</v>
      </c>
      <c r="C291">
        <v>3</v>
      </c>
      <c r="D291" t="s">
        <v>6</v>
      </c>
      <c r="E291">
        <v>2</v>
      </c>
    </row>
    <row r="292" spans="1:5" x14ac:dyDescent="0.25">
      <c r="A292">
        <v>291</v>
      </c>
      <c r="B292">
        <v>7.4</v>
      </c>
      <c r="C292">
        <v>5</v>
      </c>
      <c r="D292" t="s">
        <v>6</v>
      </c>
      <c r="E292">
        <v>2</v>
      </c>
    </row>
    <row r="293" spans="1:5" x14ac:dyDescent="0.25">
      <c r="A293">
        <v>292</v>
      </c>
      <c r="B293">
        <v>5.0999999999999996</v>
      </c>
      <c r="C293">
        <v>17</v>
      </c>
      <c r="D293" t="s">
        <v>6</v>
      </c>
      <c r="E293">
        <v>3</v>
      </c>
    </row>
    <row r="294" spans="1:5" x14ac:dyDescent="0.25">
      <c r="A294">
        <v>293</v>
      </c>
      <c r="B294">
        <v>3.5</v>
      </c>
      <c r="C294">
        <v>9</v>
      </c>
      <c r="D294" t="s">
        <v>6</v>
      </c>
      <c r="E294">
        <v>3</v>
      </c>
    </row>
    <row r="295" spans="1:5" x14ac:dyDescent="0.25">
      <c r="A295">
        <v>294</v>
      </c>
      <c r="B295">
        <v>3.2</v>
      </c>
      <c r="C295">
        <v>4</v>
      </c>
      <c r="D295" t="s">
        <v>6</v>
      </c>
      <c r="E295">
        <v>3</v>
      </c>
    </row>
    <row r="296" spans="1:5" x14ac:dyDescent="0.25">
      <c r="A296">
        <v>295</v>
      </c>
      <c r="B296">
        <v>4.5999999999999996</v>
      </c>
      <c r="C296">
        <v>24</v>
      </c>
      <c r="D296" t="s">
        <v>6</v>
      </c>
      <c r="E296">
        <v>4</v>
      </c>
    </row>
    <row r="297" spans="1:5" x14ac:dyDescent="0.25">
      <c r="A297">
        <v>296</v>
      </c>
      <c r="B297">
        <v>7.5</v>
      </c>
      <c r="C297">
        <v>21</v>
      </c>
      <c r="D297" t="s">
        <v>6</v>
      </c>
      <c r="E297">
        <v>4</v>
      </c>
    </row>
    <row r="298" spans="1:5" x14ac:dyDescent="0.25">
      <c r="A298">
        <v>297</v>
      </c>
      <c r="B298">
        <v>11.3</v>
      </c>
      <c r="C298">
        <v>8</v>
      </c>
      <c r="D298" t="s">
        <v>6</v>
      </c>
      <c r="E298">
        <v>5</v>
      </c>
    </row>
    <row r="299" spans="1:5" x14ac:dyDescent="0.25">
      <c r="A299">
        <v>298</v>
      </c>
      <c r="B299">
        <v>15.2</v>
      </c>
      <c r="C299">
        <v>23</v>
      </c>
      <c r="D299" t="s">
        <v>6</v>
      </c>
      <c r="E299">
        <v>5</v>
      </c>
    </row>
    <row r="300" spans="1:5" x14ac:dyDescent="0.25">
      <c r="A300">
        <v>299</v>
      </c>
      <c r="B300">
        <v>18.3</v>
      </c>
      <c r="C300">
        <v>0</v>
      </c>
      <c r="D300">
        <v>0</v>
      </c>
      <c r="E300">
        <v>0</v>
      </c>
    </row>
    <row r="301" spans="1:5" x14ac:dyDescent="0.25">
      <c r="A301">
        <v>300</v>
      </c>
      <c r="B301">
        <v>19.899999999999999</v>
      </c>
      <c r="C301">
        <v>5</v>
      </c>
      <c r="D301" t="s">
        <v>5</v>
      </c>
      <c r="E301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Nazwane zakresy</vt:lpstr>
      </vt:variant>
      <vt:variant>
        <vt:i4>1</vt:i4>
      </vt:variant>
    </vt:vector>
  </HeadingPairs>
  <TitlesOfParts>
    <vt:vector size="6" baseType="lpstr">
      <vt:lpstr>Sheet1</vt:lpstr>
      <vt:lpstr>Arkusz6</vt:lpstr>
      <vt:lpstr>Arkusz3</vt:lpstr>
      <vt:lpstr>Arkusz2</vt:lpstr>
      <vt:lpstr>Arkusz1</vt:lpstr>
      <vt:lpstr>Sheet1!pogoda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2020-06-16T11:47:46Z</dcterms:modified>
</cp:coreProperties>
</file>