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7E648B21-77D4-4621-9C26-7B15B4794DB8}" xr6:coauthVersionLast="40" xr6:coauthVersionMax="40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zad4" sheetId="3" r:id="rId2"/>
    <sheet name="zad3" sheetId="2" r:id="rId3"/>
  </sheets>
  <definedNames>
    <definedName name="stopa_bezrobocia_1" localSheetId="0">Sheet1!$A$4:$M$74</definedName>
    <definedName name="stopa_bezrobocia_1" localSheetId="1">zad4!$A$3:$M$73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3" i="3" l="1"/>
  <c r="O54" i="3"/>
  <c r="N6" i="3"/>
  <c r="O6" i="3"/>
  <c r="P6" i="3"/>
  <c r="Q6" i="3"/>
  <c r="R6" i="3" s="1"/>
  <c r="S6" i="3" s="1"/>
  <c r="T6" i="3"/>
  <c r="U6" i="3"/>
  <c r="V6" i="3"/>
  <c r="W6" i="3" s="1"/>
  <c r="X6" i="3" s="1"/>
  <c r="Y6" i="3"/>
  <c r="N7" i="3"/>
  <c r="O7" i="3"/>
  <c r="P7" i="3"/>
  <c r="Q7" i="3"/>
  <c r="R7" i="3" s="1"/>
  <c r="S7" i="3"/>
  <c r="T7" i="3" s="1"/>
  <c r="U7" i="3"/>
  <c r="V7" i="3" s="1"/>
  <c r="W7" i="3" s="1"/>
  <c r="X7" i="3"/>
  <c r="Y7" i="3"/>
  <c r="N8" i="3" s="1"/>
  <c r="O8" i="3"/>
  <c r="P8" i="3"/>
  <c r="Q8" i="3"/>
  <c r="R8" i="3"/>
  <c r="S8" i="3"/>
  <c r="T8" i="3"/>
  <c r="U8" i="3"/>
  <c r="V8" i="3" s="1"/>
  <c r="W8" i="3"/>
  <c r="X8" i="3" s="1"/>
  <c r="Y8" i="3" s="1"/>
  <c r="N9" i="3"/>
  <c r="O9" i="3" s="1"/>
  <c r="P9" i="3" s="1"/>
  <c r="Q9" i="3"/>
  <c r="R9" i="3" s="1"/>
  <c r="S9" i="3" s="1"/>
  <c r="T9" i="3" s="1"/>
  <c r="U9" i="3"/>
  <c r="V9" i="3" s="1"/>
  <c r="W9" i="3" s="1"/>
  <c r="X9" i="3" s="1"/>
  <c r="Y9" i="3" s="1"/>
  <c r="N10" i="3"/>
  <c r="O10" i="3" s="1"/>
  <c r="P10" i="3" s="1"/>
  <c r="Q10" i="3"/>
  <c r="R10" i="3" s="1"/>
  <c r="S10" i="3"/>
  <c r="T10" i="3" s="1"/>
  <c r="U10" i="3" s="1"/>
  <c r="V10" i="3"/>
  <c r="W10" i="3"/>
  <c r="X10" i="3" s="1"/>
  <c r="Y10" i="3"/>
  <c r="N11" i="3"/>
  <c r="O11" i="3" s="1"/>
  <c r="P11" i="3" s="1"/>
  <c r="Q11" i="3"/>
  <c r="R11" i="3"/>
  <c r="S11" i="3" s="1"/>
  <c r="T11" i="3"/>
  <c r="U11" i="3"/>
  <c r="V11" i="3" s="1"/>
  <c r="W11" i="3" s="1"/>
  <c r="X11" i="3" s="1"/>
  <c r="Y11" i="3" s="1"/>
  <c r="N12" i="3"/>
  <c r="O12" i="3" s="1"/>
  <c r="P12" i="3"/>
  <c r="Q12" i="3"/>
  <c r="R12" i="3" s="1"/>
  <c r="S12" i="3"/>
  <c r="T12" i="3"/>
  <c r="U12" i="3"/>
  <c r="V12" i="3"/>
  <c r="W12" i="3"/>
  <c r="X12" i="3"/>
  <c r="Y12" i="3"/>
  <c r="N13" i="3"/>
  <c r="O13" i="3"/>
  <c r="P13" i="3"/>
  <c r="Q13" i="3"/>
  <c r="R13" i="3" s="1"/>
  <c r="S13" i="3" s="1"/>
  <c r="T13" i="3"/>
  <c r="U13" i="3"/>
  <c r="V13" i="3"/>
  <c r="W13" i="3" s="1"/>
  <c r="X13" i="3" s="1"/>
  <c r="Y13" i="3"/>
  <c r="N14" i="3"/>
  <c r="O14" i="3" s="1"/>
  <c r="P14" i="3" s="1"/>
  <c r="Q14" i="3"/>
  <c r="R14" i="3" s="1"/>
  <c r="S14" i="3" s="1"/>
  <c r="T14" i="3" s="1"/>
  <c r="U14" i="3"/>
  <c r="V14" i="3" s="1"/>
  <c r="W14" i="3"/>
  <c r="X14" i="3"/>
  <c r="Y14" i="3"/>
  <c r="N15" i="3"/>
  <c r="O15" i="3" s="1"/>
  <c r="P15" i="3"/>
  <c r="Q15" i="3"/>
  <c r="R15" i="3"/>
  <c r="S15" i="3" s="1"/>
  <c r="T15" i="3"/>
  <c r="U15" i="3"/>
  <c r="V15" i="3" s="1"/>
  <c r="W15" i="3" s="1"/>
  <c r="X15" i="3"/>
  <c r="Y15" i="3"/>
  <c r="N16" i="3" s="1"/>
  <c r="O16" i="3" s="1"/>
  <c r="P16" i="3" s="1"/>
  <c r="Q16" i="3"/>
  <c r="R16" i="3"/>
  <c r="S16" i="3"/>
  <c r="T16" i="3"/>
  <c r="U16" i="3"/>
  <c r="V16" i="3"/>
  <c r="W16" i="3"/>
  <c r="X16" i="3"/>
  <c r="Y16" i="3"/>
  <c r="N17" i="3"/>
  <c r="O17" i="3"/>
  <c r="P17" i="3"/>
  <c r="Q17" i="3"/>
  <c r="R17" i="3" s="1"/>
  <c r="S17" i="3" s="1"/>
  <c r="T17" i="3"/>
  <c r="U17" i="3"/>
  <c r="V17" i="3" s="1"/>
  <c r="W17" i="3" s="1"/>
  <c r="X17" i="3" s="1"/>
  <c r="Y17" i="3"/>
  <c r="N18" i="3"/>
  <c r="O18" i="3" s="1"/>
  <c r="P18" i="3" s="1"/>
  <c r="Q18" i="3"/>
  <c r="R18" i="3" s="1"/>
  <c r="S18" i="3" s="1"/>
  <c r="T18" i="3"/>
  <c r="U18" i="3"/>
  <c r="V18" i="3"/>
  <c r="W18" i="3"/>
  <c r="X18" i="3"/>
  <c r="Y18" i="3"/>
  <c r="N19" i="3" s="1"/>
  <c r="O19" i="3" s="1"/>
  <c r="P19" i="3"/>
  <c r="Q19" i="3"/>
  <c r="R19" i="3" s="1"/>
  <c r="S19" i="3"/>
  <c r="T19" i="3"/>
  <c r="U19" i="3"/>
  <c r="V19" i="3" s="1"/>
  <c r="W19" i="3"/>
  <c r="X19" i="3" s="1"/>
  <c r="Y19" i="3" s="1"/>
  <c r="N20" i="3"/>
  <c r="O20" i="3"/>
  <c r="P20" i="3" s="1"/>
  <c r="Q20" i="3"/>
  <c r="R20" i="3"/>
  <c r="S20" i="3" s="1"/>
  <c r="T20" i="3"/>
  <c r="U20" i="3"/>
  <c r="V20" i="3"/>
  <c r="W20" i="3" s="1"/>
  <c r="X20" i="3" s="1"/>
  <c r="Y20" i="3" s="1"/>
  <c r="N21" i="3"/>
  <c r="O21" i="3" s="1"/>
  <c r="P21" i="3"/>
  <c r="Q21" i="3"/>
  <c r="R21" i="3" s="1"/>
  <c r="S21" i="3" s="1"/>
  <c r="T21" i="3" s="1"/>
  <c r="U21" i="3"/>
  <c r="V21" i="3" s="1"/>
  <c r="W21" i="3" s="1"/>
  <c r="X21" i="3"/>
  <c r="Y21" i="3"/>
  <c r="N22" i="3"/>
  <c r="O22" i="3"/>
  <c r="P22" i="3" s="1"/>
  <c r="Q22" i="3" s="1"/>
  <c r="R22" i="3"/>
  <c r="S22" i="3" s="1"/>
  <c r="T22" i="3" s="1"/>
  <c r="U22" i="3"/>
  <c r="V22" i="3"/>
  <c r="W22" i="3" s="1"/>
  <c r="X22" i="3"/>
  <c r="Y22" i="3"/>
  <c r="N23" i="3"/>
  <c r="O23" i="3" s="1"/>
  <c r="P23" i="3" s="1"/>
  <c r="Q23" i="3" s="1"/>
  <c r="R23" i="3" s="1"/>
  <c r="S23" i="3"/>
  <c r="T23" i="3" s="1"/>
  <c r="U23" i="3"/>
  <c r="V23" i="3"/>
  <c r="W23" i="3" s="1"/>
  <c r="X23" i="3" s="1"/>
  <c r="Y23" i="3" s="1"/>
  <c r="N24" i="3"/>
  <c r="O24" i="3"/>
  <c r="P24" i="3" s="1"/>
  <c r="Q24" i="3"/>
  <c r="R24" i="3" s="1"/>
  <c r="S24" i="3" s="1"/>
  <c r="T24" i="3" s="1"/>
  <c r="U24" i="3" s="1"/>
  <c r="V24" i="3" s="1"/>
  <c r="W24" i="3" s="1"/>
  <c r="X24" i="3" s="1"/>
  <c r="Y24" i="3" s="1"/>
  <c r="N25" i="3"/>
  <c r="O25" i="3" s="1"/>
  <c r="P25" i="3" s="1"/>
  <c r="Q25" i="3"/>
  <c r="R25" i="3"/>
  <c r="S25" i="3" s="1"/>
  <c r="T25" i="3" s="1"/>
  <c r="U25" i="3" s="1"/>
  <c r="V25" i="3" s="1"/>
  <c r="W25" i="3" s="1"/>
  <c r="X25" i="3" s="1"/>
  <c r="Y25" i="3" s="1"/>
  <c r="N26" i="3"/>
  <c r="O26" i="3" s="1"/>
  <c r="P26" i="3" s="1"/>
  <c r="Q26" i="3" s="1"/>
  <c r="R26" i="3" s="1"/>
  <c r="S26" i="3"/>
  <c r="T26" i="3" s="1"/>
  <c r="U26" i="3"/>
  <c r="V26" i="3" s="1"/>
  <c r="W26" i="3"/>
  <c r="X26" i="3" s="1"/>
  <c r="Y26" i="3" s="1"/>
  <c r="N27" i="3"/>
  <c r="O27" i="3"/>
  <c r="P27" i="3" s="1"/>
  <c r="Q27" i="3"/>
  <c r="R27" i="3" s="1"/>
  <c r="S27" i="3"/>
  <c r="T27" i="3" s="1"/>
  <c r="U27" i="3" s="1"/>
  <c r="V27" i="3" s="1"/>
  <c r="W27" i="3" s="1"/>
  <c r="X27" i="3" s="1"/>
  <c r="Y27" i="3" s="1"/>
  <c r="N28" i="3"/>
  <c r="O28" i="3" s="1"/>
  <c r="P28" i="3" s="1"/>
  <c r="Q28" i="3" s="1"/>
  <c r="R28" i="3" s="1"/>
  <c r="S28" i="3"/>
  <c r="T28" i="3" s="1"/>
  <c r="U28" i="3"/>
  <c r="V28" i="3"/>
  <c r="W28" i="3" s="1"/>
  <c r="X28" i="3" s="1"/>
  <c r="Y28" i="3"/>
  <c r="N29" i="3" s="1"/>
  <c r="O29" i="3"/>
  <c r="P29" i="3"/>
  <c r="Q29" i="3"/>
  <c r="R29" i="3"/>
  <c r="S29" i="3"/>
  <c r="T29" i="3"/>
  <c r="U29" i="3"/>
  <c r="V29" i="3"/>
  <c r="W29" i="3"/>
  <c r="X29" i="3"/>
  <c r="Y29" i="3"/>
  <c r="N30" i="3"/>
  <c r="O30" i="3" s="1"/>
  <c r="P30" i="3"/>
  <c r="Q30" i="3"/>
  <c r="R30" i="3" s="1"/>
  <c r="S30" i="3" s="1"/>
  <c r="T30" i="3"/>
  <c r="U30" i="3"/>
  <c r="V30" i="3" s="1"/>
  <c r="W30" i="3" s="1"/>
  <c r="X30" i="3"/>
  <c r="Y30" i="3"/>
  <c r="N31" i="3"/>
  <c r="O31" i="3" s="1"/>
  <c r="P31" i="3"/>
  <c r="Q31" i="3"/>
  <c r="R31" i="3" s="1"/>
  <c r="S31" i="3" s="1"/>
  <c r="T31" i="3" s="1"/>
  <c r="U31" i="3"/>
  <c r="V31" i="3" s="1"/>
  <c r="W31" i="3"/>
  <c r="X31" i="3"/>
  <c r="Y31" i="3"/>
  <c r="N32" i="3"/>
  <c r="O32" i="3"/>
  <c r="P32" i="3"/>
  <c r="Q32" i="3"/>
  <c r="R32" i="3" s="1"/>
  <c r="S32" i="3" s="1"/>
  <c r="T32" i="3" s="1"/>
  <c r="U32" i="3"/>
  <c r="V32" i="3" s="1"/>
  <c r="W32" i="3" s="1"/>
  <c r="X32" i="3"/>
  <c r="Y32" i="3"/>
  <c r="N33" i="3" s="1"/>
  <c r="O33" i="3"/>
  <c r="P33" i="3" s="1"/>
  <c r="Q33" i="3"/>
  <c r="R33" i="3" s="1"/>
  <c r="S33" i="3"/>
  <c r="T33" i="3"/>
  <c r="U33" i="3"/>
  <c r="V33" i="3"/>
  <c r="W33" i="3"/>
  <c r="X33" i="3"/>
  <c r="Y33" i="3"/>
  <c r="N34" i="3"/>
  <c r="O34" i="3" s="1"/>
  <c r="P34" i="3"/>
  <c r="Q34" i="3"/>
  <c r="R34" i="3"/>
  <c r="S34" i="3" s="1"/>
  <c r="T34" i="3" s="1"/>
  <c r="U34" i="3"/>
  <c r="V34" i="3" s="1"/>
  <c r="W34" i="3" s="1"/>
  <c r="X34" i="3" s="1"/>
  <c r="Y34" i="3"/>
  <c r="N35" i="3"/>
  <c r="O35" i="3" s="1"/>
  <c r="P35" i="3" s="1"/>
  <c r="Q35" i="3"/>
  <c r="R35" i="3"/>
  <c r="S35" i="3"/>
  <c r="T35" i="3"/>
  <c r="U35" i="3"/>
  <c r="V35" i="3"/>
  <c r="W35" i="3"/>
  <c r="X35" i="3"/>
  <c r="Y35" i="3"/>
  <c r="N36" i="3"/>
  <c r="O36" i="3"/>
  <c r="P36" i="3"/>
  <c r="Q36" i="3"/>
  <c r="R36" i="3"/>
  <c r="S36" i="3"/>
  <c r="T36" i="3"/>
  <c r="U36" i="3"/>
  <c r="V36" i="3"/>
  <c r="W36" i="3" s="1"/>
  <c r="X36" i="3" s="1"/>
  <c r="Y36" i="3"/>
  <c r="N37" i="3"/>
  <c r="O37" i="3" s="1"/>
  <c r="P37" i="3" s="1"/>
  <c r="Q37" i="3" s="1"/>
  <c r="R37" i="3" s="1"/>
  <c r="S37" i="3" s="1"/>
  <c r="T37" i="3"/>
  <c r="U37" i="3"/>
  <c r="V37" i="3"/>
  <c r="W37" i="3" s="1"/>
  <c r="X37" i="3"/>
  <c r="Y37" i="3"/>
  <c r="N38" i="3"/>
  <c r="O38" i="3" s="1"/>
  <c r="P38" i="3" s="1"/>
  <c r="Q38" i="3" s="1"/>
  <c r="R38" i="3" s="1"/>
  <c r="S38" i="3"/>
  <c r="T38" i="3" s="1"/>
  <c r="U38" i="3"/>
  <c r="V38" i="3" s="1"/>
  <c r="W38" i="3"/>
  <c r="X38" i="3" s="1"/>
  <c r="Y38" i="3"/>
  <c r="N39" i="3"/>
  <c r="O39" i="3" s="1"/>
  <c r="P39" i="3" s="1"/>
  <c r="Q39" i="3"/>
  <c r="R39" i="3"/>
  <c r="S39" i="3"/>
  <c r="T39" i="3"/>
  <c r="U39" i="3"/>
  <c r="V39" i="3"/>
  <c r="W39" i="3" s="1"/>
  <c r="X39" i="3" s="1"/>
  <c r="Y39" i="3"/>
  <c r="N40" i="3" s="1"/>
  <c r="O40" i="3" s="1"/>
  <c r="P40" i="3" s="1"/>
  <c r="Q40" i="3" s="1"/>
  <c r="R40" i="3"/>
  <c r="S40" i="3" s="1"/>
  <c r="T40" i="3" s="1"/>
  <c r="U40" i="3"/>
  <c r="V40" i="3"/>
  <c r="W40" i="3"/>
  <c r="X40" i="3"/>
  <c r="Y40" i="3"/>
  <c r="N41" i="3" s="1"/>
  <c r="O41" i="3" s="1"/>
  <c r="P41" i="3"/>
  <c r="Q41" i="3"/>
  <c r="R41" i="3"/>
  <c r="S41" i="3"/>
  <c r="T41" i="3"/>
  <c r="U41" i="3"/>
  <c r="V41" i="3"/>
  <c r="W41" i="3"/>
  <c r="X41" i="3"/>
  <c r="Y41" i="3"/>
  <c r="N42" i="3"/>
  <c r="O42" i="3" s="1"/>
  <c r="P42" i="3" s="1"/>
  <c r="Q42" i="3" s="1"/>
  <c r="R42" i="3" s="1"/>
  <c r="S42" i="3" s="1"/>
  <c r="T42" i="3" s="1"/>
  <c r="U42" i="3"/>
  <c r="V42" i="3"/>
  <c r="W42" i="3" s="1"/>
  <c r="X42" i="3" s="1"/>
  <c r="Y42" i="3" s="1"/>
  <c r="N43" i="3"/>
  <c r="O43" i="3" s="1"/>
  <c r="P43" i="3" s="1"/>
  <c r="Q43" i="3"/>
  <c r="R43" i="3"/>
  <c r="S43" i="3" s="1"/>
  <c r="T43" i="3"/>
  <c r="U43" i="3"/>
  <c r="V43" i="3"/>
  <c r="W43" i="3"/>
  <c r="X43" i="3"/>
  <c r="Y43" i="3"/>
  <c r="N44" i="3"/>
  <c r="O44" i="3" s="1"/>
  <c r="P44" i="3" s="1"/>
  <c r="Q44" i="3"/>
  <c r="R44" i="3" s="1"/>
  <c r="S44" i="3"/>
  <c r="T44" i="3" s="1"/>
  <c r="U44" i="3"/>
  <c r="V44" i="3"/>
  <c r="W44" i="3" s="1"/>
  <c r="X44" i="3" s="1"/>
  <c r="Y44" i="3" s="1"/>
  <c r="N45" i="3"/>
  <c r="O45" i="3"/>
  <c r="P45" i="3" s="1"/>
  <c r="Q45" i="3"/>
  <c r="R45" i="3"/>
  <c r="S45" i="3" s="1"/>
  <c r="T45" i="3" s="1"/>
  <c r="U45" i="3" s="1"/>
  <c r="V45" i="3"/>
  <c r="W45" i="3" s="1"/>
  <c r="X45" i="3" s="1"/>
  <c r="Y45" i="3"/>
  <c r="N46" i="3"/>
  <c r="O46" i="3" s="1"/>
  <c r="P46" i="3" s="1"/>
  <c r="Q46" i="3" s="1"/>
  <c r="R46" i="3" s="1"/>
  <c r="S46" i="3" s="1"/>
  <c r="T46" i="3" s="1"/>
  <c r="U46" i="3" s="1"/>
  <c r="V46" i="3" s="1"/>
  <c r="W46" i="3"/>
  <c r="X46" i="3"/>
  <c r="Y46" i="3"/>
  <c r="N47" i="3"/>
  <c r="O47" i="3" s="1"/>
  <c r="P47" i="3" s="1"/>
  <c r="Q47" i="3" s="1"/>
  <c r="R47" i="3"/>
  <c r="S47" i="3" s="1"/>
  <c r="T47" i="3" s="1"/>
  <c r="U47" i="3"/>
  <c r="V47" i="3" s="1"/>
  <c r="W47" i="3" s="1"/>
  <c r="X47" i="3" s="1"/>
  <c r="Y47" i="3" s="1"/>
  <c r="N48" i="3"/>
  <c r="O48" i="3" s="1"/>
  <c r="P48" i="3" s="1"/>
  <c r="Q48" i="3"/>
  <c r="R48" i="3" s="1"/>
  <c r="S48" i="3"/>
  <c r="T48" i="3"/>
  <c r="U48" i="3"/>
  <c r="V48" i="3"/>
  <c r="W48" i="3" s="1"/>
  <c r="X48" i="3"/>
  <c r="Y48" i="3"/>
  <c r="N49" i="3"/>
  <c r="O49" i="3" s="1"/>
  <c r="P49" i="3" s="1"/>
  <c r="Q49" i="3"/>
  <c r="R49" i="3" s="1"/>
  <c r="S49" i="3" s="1"/>
  <c r="T49" i="3"/>
  <c r="U49" i="3"/>
  <c r="V49" i="3"/>
  <c r="W49" i="3" s="1"/>
  <c r="X49" i="3"/>
  <c r="Y49" i="3"/>
  <c r="N50" i="3"/>
  <c r="O50" i="3"/>
  <c r="P50" i="3"/>
  <c r="Q50" i="3"/>
  <c r="R50" i="3"/>
  <c r="S50" i="3" s="1"/>
  <c r="T50" i="3" s="1"/>
  <c r="U50" i="3"/>
  <c r="V50" i="3" s="1"/>
  <c r="W50" i="3"/>
  <c r="X50" i="3" s="1"/>
  <c r="Y50" i="3"/>
  <c r="N51" i="3"/>
  <c r="O51" i="3"/>
  <c r="P51" i="3" s="1"/>
  <c r="Q51" i="3"/>
  <c r="R51" i="3"/>
  <c r="S51" i="3"/>
  <c r="T51" i="3" s="1"/>
  <c r="U51" i="3" s="1"/>
  <c r="V51" i="3" s="1"/>
  <c r="W51" i="3" s="1"/>
  <c r="X51" i="3"/>
  <c r="Y51" i="3"/>
  <c r="N52" i="3"/>
  <c r="O52" i="3" s="1"/>
  <c r="P52" i="3" s="1"/>
  <c r="Q52" i="3"/>
  <c r="R52" i="3"/>
  <c r="S52" i="3" s="1"/>
  <c r="T52" i="3" s="1"/>
  <c r="U52" i="3" s="1"/>
  <c r="V52" i="3" s="1"/>
  <c r="W52" i="3"/>
  <c r="X52" i="3" s="1"/>
  <c r="Y52" i="3" s="1"/>
  <c r="O53" i="3"/>
  <c r="P53" i="3" s="1"/>
  <c r="Q53" i="3" s="1"/>
  <c r="R53" i="3" s="1"/>
  <c r="S53" i="3" s="1"/>
  <c r="T53" i="3" s="1"/>
  <c r="U53" i="3" s="1"/>
  <c r="V53" i="3" s="1"/>
  <c r="W53" i="3" s="1"/>
  <c r="X53" i="3" s="1"/>
  <c r="Y53" i="3" s="1"/>
  <c r="N54" i="3" s="1"/>
  <c r="P54" i="3"/>
  <c r="Q54" i="3"/>
  <c r="R54" i="3"/>
  <c r="S54" i="3" s="1"/>
  <c r="T54" i="3"/>
  <c r="U54" i="3" s="1"/>
  <c r="V54" i="3" s="1"/>
  <c r="W54" i="3" s="1"/>
  <c r="X54" i="3"/>
  <c r="Y54" i="3" s="1"/>
  <c r="N55" i="3"/>
  <c r="O55" i="3" s="1"/>
  <c r="P55" i="3" s="1"/>
  <c r="Q55" i="3"/>
  <c r="R55" i="3"/>
  <c r="S55" i="3" s="1"/>
  <c r="T55" i="3"/>
  <c r="U55" i="3" s="1"/>
  <c r="V55" i="3"/>
  <c r="W55" i="3" s="1"/>
  <c r="X55" i="3"/>
  <c r="Y55" i="3" s="1"/>
  <c r="N56" i="3"/>
  <c r="O56" i="3" s="1"/>
  <c r="P56" i="3" s="1"/>
  <c r="Q56" i="3" s="1"/>
  <c r="R56" i="3" s="1"/>
  <c r="S56" i="3"/>
  <c r="T56" i="3" s="1"/>
  <c r="U56" i="3" s="1"/>
  <c r="V56" i="3"/>
  <c r="W56" i="3" s="1"/>
  <c r="X56" i="3" s="1"/>
  <c r="Y56" i="3" s="1"/>
  <c r="N57" i="3"/>
  <c r="O57" i="3" s="1"/>
  <c r="P57" i="3"/>
  <c r="Q57" i="3" s="1"/>
  <c r="R57" i="3"/>
  <c r="S57" i="3"/>
  <c r="T57" i="3" s="1"/>
  <c r="U57" i="3" s="1"/>
  <c r="V57" i="3"/>
  <c r="W57" i="3" s="1"/>
  <c r="X57" i="3" s="1"/>
  <c r="Y57" i="3" s="1"/>
  <c r="N58" i="3"/>
  <c r="O58" i="3"/>
  <c r="P58" i="3" s="1"/>
  <c r="Q58" i="3"/>
  <c r="R58" i="3"/>
  <c r="S58" i="3"/>
  <c r="T58" i="3" s="1"/>
  <c r="U58" i="3" s="1"/>
  <c r="V58" i="3" s="1"/>
  <c r="W58" i="3" s="1"/>
  <c r="X58" i="3" s="1"/>
  <c r="Y58" i="3" s="1"/>
  <c r="N59" i="3"/>
  <c r="O59" i="3"/>
  <c r="P59" i="3" s="1"/>
  <c r="Q59" i="3" s="1"/>
  <c r="R59" i="3"/>
  <c r="S59" i="3" s="1"/>
  <c r="T59" i="3" s="1"/>
  <c r="U59" i="3"/>
  <c r="V59" i="3"/>
  <c r="W59" i="3" s="1"/>
  <c r="X59" i="3" s="1"/>
  <c r="Y59" i="3"/>
  <c r="N60" i="3"/>
  <c r="O60" i="3" s="1"/>
  <c r="P60" i="3"/>
  <c r="Q60" i="3"/>
  <c r="R60" i="3" s="1"/>
  <c r="S60" i="3"/>
  <c r="T60" i="3"/>
  <c r="U60" i="3"/>
  <c r="V60" i="3"/>
  <c r="W60" i="3"/>
  <c r="X60" i="3"/>
  <c r="Y60" i="3" s="1"/>
  <c r="N61" i="3"/>
  <c r="O61" i="3" s="1"/>
  <c r="P61" i="3" s="1"/>
  <c r="Q61" i="3"/>
  <c r="R61" i="3"/>
  <c r="S61" i="3" s="1"/>
  <c r="T61" i="3" s="1"/>
  <c r="U61" i="3" s="1"/>
  <c r="V61" i="3" s="1"/>
  <c r="W61" i="3" s="1"/>
  <c r="X61" i="3"/>
  <c r="Y61" i="3" s="1"/>
  <c r="N62" i="3"/>
  <c r="O62" i="3"/>
  <c r="P62" i="3" s="1"/>
  <c r="Q62" i="3"/>
  <c r="R62" i="3"/>
  <c r="S62" i="3"/>
  <c r="T62" i="3" s="1"/>
  <c r="U62" i="3" s="1"/>
  <c r="V62" i="3" s="1"/>
  <c r="W62" i="3" s="1"/>
  <c r="X62" i="3" s="1"/>
  <c r="Y62" i="3" s="1"/>
  <c r="N63" i="3"/>
  <c r="O63" i="3" s="1"/>
  <c r="P63" i="3"/>
  <c r="Q63" i="3" s="1"/>
  <c r="R63" i="3" s="1"/>
  <c r="S63" i="3" s="1"/>
  <c r="T63" i="3" s="1"/>
  <c r="U63" i="3" s="1"/>
  <c r="V63" i="3" s="1"/>
  <c r="W63" i="3"/>
  <c r="X63" i="3" s="1"/>
  <c r="Y63" i="3" s="1"/>
  <c r="N64" i="3"/>
  <c r="O64" i="3"/>
  <c r="P64" i="3" s="1"/>
  <c r="Q64" i="3" s="1"/>
  <c r="R64" i="3" s="1"/>
  <c r="S64" i="3" s="1"/>
  <c r="T64" i="3" s="1"/>
  <c r="U64" i="3" s="1"/>
  <c r="V64" i="3"/>
  <c r="W64" i="3" s="1"/>
  <c r="X64" i="3" s="1"/>
  <c r="Y64" i="3" s="1"/>
  <c r="N65" i="3"/>
  <c r="O65" i="3"/>
  <c r="P65" i="3" s="1"/>
  <c r="Q65" i="3" s="1"/>
  <c r="R65" i="3" s="1"/>
  <c r="S65" i="3" s="1"/>
  <c r="T65" i="3"/>
  <c r="U65" i="3"/>
  <c r="V65" i="3" s="1"/>
  <c r="W65" i="3" s="1"/>
  <c r="X65" i="3"/>
  <c r="Y65" i="3" s="1"/>
  <c r="N66" i="3"/>
  <c r="O66" i="3" s="1"/>
  <c r="P66" i="3" s="1"/>
  <c r="Q66" i="3"/>
  <c r="R66" i="3" s="1"/>
  <c r="S66" i="3"/>
  <c r="T66" i="3" s="1"/>
  <c r="U66" i="3" s="1"/>
  <c r="V66" i="3"/>
  <c r="W66" i="3" s="1"/>
  <c r="X66" i="3" s="1"/>
  <c r="Y66" i="3"/>
  <c r="N67" i="3" s="1"/>
  <c r="O67" i="3" s="1"/>
  <c r="P67" i="3"/>
  <c r="Q67" i="3" s="1"/>
  <c r="R67" i="3"/>
  <c r="S67" i="3"/>
  <c r="T67" i="3"/>
  <c r="U67" i="3"/>
  <c r="V67" i="3"/>
  <c r="W67" i="3"/>
  <c r="X67" i="3"/>
  <c r="Y67" i="3"/>
  <c r="N68" i="3"/>
  <c r="O68" i="3"/>
  <c r="P68" i="3"/>
  <c r="Q68" i="3"/>
  <c r="R68" i="3"/>
  <c r="S68" i="3"/>
  <c r="T68" i="3" s="1"/>
  <c r="U68" i="3"/>
  <c r="V68" i="3"/>
  <c r="W68" i="3"/>
  <c r="X68" i="3" s="1"/>
  <c r="Y68" i="3" s="1"/>
  <c r="N69" i="3"/>
  <c r="O69" i="3" s="1"/>
  <c r="P69" i="3" s="1"/>
  <c r="Q69" i="3"/>
  <c r="R69" i="3" s="1"/>
  <c r="S69" i="3" s="1"/>
  <c r="T69" i="3" s="1"/>
  <c r="U69" i="3"/>
  <c r="V69" i="3" s="1"/>
  <c r="W69" i="3" s="1"/>
  <c r="X69" i="3"/>
  <c r="Y69" i="3" s="1"/>
  <c r="N70" i="3"/>
  <c r="O70" i="3" s="1"/>
  <c r="P70" i="3" s="1"/>
  <c r="Q70" i="3"/>
  <c r="R70" i="3"/>
  <c r="S70" i="3"/>
  <c r="T70" i="3" s="1"/>
  <c r="U70" i="3" s="1"/>
  <c r="V70" i="3" s="1"/>
  <c r="W70" i="3" s="1"/>
  <c r="X70" i="3" s="1"/>
  <c r="Y70" i="3" s="1"/>
  <c r="N71" i="3"/>
  <c r="O71" i="3" s="1"/>
  <c r="P71" i="3" s="1"/>
  <c r="Q71" i="3" s="1"/>
  <c r="R71" i="3"/>
  <c r="S71" i="3" s="1"/>
  <c r="T71" i="3"/>
  <c r="U71" i="3" s="1"/>
  <c r="V71" i="3" s="1"/>
  <c r="W71" i="3" s="1"/>
  <c r="X71" i="3" s="1"/>
  <c r="Y71" i="3" s="1"/>
  <c r="N72" i="3"/>
  <c r="O72" i="3" s="1"/>
  <c r="P72" i="3" s="1"/>
  <c r="Q72" i="3" s="1"/>
  <c r="R72" i="3"/>
  <c r="S72" i="3" s="1"/>
  <c r="T72" i="3" s="1"/>
  <c r="U72" i="3" s="1"/>
  <c r="V72" i="3" s="1"/>
  <c r="W72" i="3"/>
  <c r="X72" i="3"/>
  <c r="Y72" i="3" s="1"/>
  <c r="N73" i="3"/>
  <c r="O73" i="3"/>
  <c r="P73" i="3"/>
  <c r="Q73" i="3" s="1"/>
  <c r="R73" i="3" s="1"/>
  <c r="S73" i="3" s="1"/>
  <c r="T73" i="3"/>
  <c r="U73" i="3" s="1"/>
  <c r="V73" i="3" s="1"/>
  <c r="W73" i="3" s="1"/>
  <c r="X73" i="3" s="1"/>
  <c r="Y73" i="3" s="1"/>
  <c r="Y5" i="3"/>
  <c r="N5" i="3"/>
  <c r="O5" i="3" s="1"/>
  <c r="P5" i="3" s="1"/>
  <c r="Y4" i="3"/>
  <c r="Q5" i="3"/>
  <c r="R5" i="3" s="1"/>
  <c r="S5" i="3" s="1"/>
  <c r="T5" i="3"/>
  <c r="U5" i="3"/>
  <c r="V5" i="3"/>
  <c r="W5" i="3"/>
  <c r="X5" i="3"/>
  <c r="P4" i="3"/>
  <c r="Q4" i="3" s="1"/>
  <c r="R4" i="3"/>
  <c r="S4" i="3" s="1"/>
  <c r="T4" i="3"/>
  <c r="U4" i="3"/>
  <c r="V4" i="3"/>
  <c r="W4" i="3"/>
  <c r="X4" i="3" s="1"/>
  <c r="O4" i="3"/>
  <c r="N4" i="3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63" i="1"/>
  <c r="AD63" i="1"/>
  <c r="AC64" i="1"/>
  <c r="AD64" i="1"/>
  <c r="AC65" i="1"/>
  <c r="AD65" i="1"/>
  <c r="AC66" i="1"/>
  <c r="AD66" i="1"/>
  <c r="AC67" i="1"/>
  <c r="AD67" i="1"/>
  <c r="AC68" i="1"/>
  <c r="AD68" i="1"/>
  <c r="AC69" i="1"/>
  <c r="AD69" i="1"/>
  <c r="AC70" i="1"/>
  <c r="AD70" i="1"/>
  <c r="AC71" i="1"/>
  <c r="AD71" i="1"/>
  <c r="AC72" i="1"/>
  <c r="AD72" i="1"/>
  <c r="AC73" i="1"/>
  <c r="AD73" i="1"/>
  <c r="AC74" i="1"/>
  <c r="AD74" i="1"/>
  <c r="AD5" i="1"/>
  <c r="AC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55" i="1"/>
  <c r="AB55" i="1"/>
  <c r="AA56" i="1"/>
  <c r="AB56" i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A64" i="1"/>
  <c r="AB64" i="1"/>
  <c r="AA65" i="1"/>
  <c r="AB65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A72" i="1"/>
  <c r="AB72" i="1"/>
  <c r="AA73" i="1"/>
  <c r="AB73" i="1"/>
  <c r="AA74" i="1"/>
  <c r="AB74" i="1"/>
  <c r="AB5" i="1"/>
  <c r="AA5" i="1"/>
  <c r="Z2" i="1"/>
  <c r="Z1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5" i="1"/>
  <c r="O1" i="1"/>
  <c r="N6" i="1"/>
  <c r="O6" i="1"/>
  <c r="P6" i="1"/>
  <c r="Q6" i="1"/>
  <c r="R6" i="1"/>
  <c r="S6" i="1"/>
  <c r="T6" i="1"/>
  <c r="U6" i="1"/>
  <c r="V6" i="1"/>
  <c r="W6" i="1"/>
  <c r="X6" i="1"/>
  <c r="Y6" i="1"/>
  <c r="N7" i="1"/>
  <c r="O7" i="1"/>
  <c r="P7" i="1"/>
  <c r="Q7" i="1"/>
  <c r="R7" i="1"/>
  <c r="S7" i="1"/>
  <c r="T7" i="1"/>
  <c r="U7" i="1"/>
  <c r="V7" i="1"/>
  <c r="W7" i="1"/>
  <c r="X7" i="1"/>
  <c r="Y7" i="1"/>
  <c r="N8" i="1"/>
  <c r="O8" i="1"/>
  <c r="P8" i="1"/>
  <c r="Q8" i="1"/>
  <c r="R8" i="1"/>
  <c r="S8" i="1"/>
  <c r="T8" i="1"/>
  <c r="U8" i="1"/>
  <c r="V8" i="1"/>
  <c r="W8" i="1"/>
  <c r="X8" i="1"/>
  <c r="Y8" i="1"/>
  <c r="N9" i="1"/>
  <c r="O9" i="1"/>
  <c r="P9" i="1"/>
  <c r="Q9" i="1"/>
  <c r="R9" i="1"/>
  <c r="S9" i="1"/>
  <c r="T9" i="1"/>
  <c r="U9" i="1"/>
  <c r="V9" i="1"/>
  <c r="W9" i="1"/>
  <c r="X9" i="1"/>
  <c r="Y9" i="1"/>
  <c r="N10" i="1"/>
  <c r="O10" i="1"/>
  <c r="P10" i="1"/>
  <c r="Q10" i="1"/>
  <c r="R10" i="1"/>
  <c r="S10" i="1"/>
  <c r="T10" i="1"/>
  <c r="U10" i="1"/>
  <c r="V10" i="1"/>
  <c r="W10" i="1"/>
  <c r="X10" i="1"/>
  <c r="Y10" i="1"/>
  <c r="N11" i="1"/>
  <c r="O11" i="1"/>
  <c r="P11" i="1"/>
  <c r="Q11" i="1"/>
  <c r="R11" i="1"/>
  <c r="S11" i="1"/>
  <c r="T11" i="1"/>
  <c r="U11" i="1"/>
  <c r="V11" i="1"/>
  <c r="W11" i="1"/>
  <c r="X11" i="1"/>
  <c r="Y11" i="1"/>
  <c r="N12" i="1"/>
  <c r="O12" i="1"/>
  <c r="P12" i="1"/>
  <c r="Q12" i="1"/>
  <c r="R12" i="1"/>
  <c r="S12" i="1"/>
  <c r="T12" i="1"/>
  <c r="U12" i="1"/>
  <c r="V12" i="1"/>
  <c r="W12" i="1"/>
  <c r="X12" i="1"/>
  <c r="Y12" i="1"/>
  <c r="N13" i="1"/>
  <c r="O13" i="1"/>
  <c r="P13" i="1"/>
  <c r="Q13" i="1"/>
  <c r="R13" i="1"/>
  <c r="S13" i="1"/>
  <c r="T13" i="1"/>
  <c r="U13" i="1"/>
  <c r="V13" i="1"/>
  <c r="W13" i="1"/>
  <c r="X13" i="1"/>
  <c r="Y13" i="1"/>
  <c r="N14" i="1"/>
  <c r="O14" i="1"/>
  <c r="P14" i="1"/>
  <c r="Q14" i="1"/>
  <c r="R14" i="1"/>
  <c r="S14" i="1"/>
  <c r="T14" i="1"/>
  <c r="U14" i="1"/>
  <c r="V14" i="1"/>
  <c r="W14" i="1"/>
  <c r="X14" i="1"/>
  <c r="Y14" i="1"/>
  <c r="N15" i="1"/>
  <c r="O15" i="1"/>
  <c r="P15" i="1"/>
  <c r="Q15" i="1"/>
  <c r="R15" i="1"/>
  <c r="S15" i="1"/>
  <c r="T15" i="1"/>
  <c r="U15" i="1"/>
  <c r="V15" i="1"/>
  <c r="W15" i="1"/>
  <c r="X15" i="1"/>
  <c r="Y15" i="1"/>
  <c r="N16" i="1"/>
  <c r="O16" i="1"/>
  <c r="P16" i="1"/>
  <c r="Q16" i="1"/>
  <c r="R16" i="1"/>
  <c r="S16" i="1"/>
  <c r="T16" i="1"/>
  <c r="U16" i="1"/>
  <c r="V16" i="1"/>
  <c r="W16" i="1"/>
  <c r="X16" i="1"/>
  <c r="Y16" i="1"/>
  <c r="N17" i="1"/>
  <c r="O17" i="1"/>
  <c r="P17" i="1"/>
  <c r="Q17" i="1"/>
  <c r="R17" i="1"/>
  <c r="S17" i="1"/>
  <c r="T17" i="1"/>
  <c r="U17" i="1"/>
  <c r="V17" i="1"/>
  <c r="W17" i="1"/>
  <c r="X17" i="1"/>
  <c r="Y17" i="1"/>
  <c r="N18" i="1"/>
  <c r="O18" i="1"/>
  <c r="P18" i="1"/>
  <c r="Q18" i="1"/>
  <c r="R18" i="1"/>
  <c r="S18" i="1"/>
  <c r="T18" i="1"/>
  <c r="U18" i="1"/>
  <c r="V18" i="1"/>
  <c r="W18" i="1"/>
  <c r="X18" i="1"/>
  <c r="Y18" i="1"/>
  <c r="N19" i="1"/>
  <c r="O19" i="1"/>
  <c r="P19" i="1"/>
  <c r="Q19" i="1"/>
  <c r="R19" i="1"/>
  <c r="S19" i="1"/>
  <c r="T19" i="1"/>
  <c r="U19" i="1"/>
  <c r="V19" i="1"/>
  <c r="W19" i="1"/>
  <c r="X19" i="1"/>
  <c r="Y19" i="1"/>
  <c r="N20" i="1"/>
  <c r="O20" i="1"/>
  <c r="P20" i="1"/>
  <c r="Q20" i="1"/>
  <c r="R20" i="1"/>
  <c r="S20" i="1"/>
  <c r="T20" i="1"/>
  <c r="U20" i="1"/>
  <c r="V20" i="1"/>
  <c r="W20" i="1"/>
  <c r="X20" i="1"/>
  <c r="Y20" i="1"/>
  <c r="N21" i="1"/>
  <c r="O21" i="1"/>
  <c r="P21" i="1"/>
  <c r="Q21" i="1"/>
  <c r="R21" i="1"/>
  <c r="S21" i="1"/>
  <c r="T21" i="1"/>
  <c r="U21" i="1"/>
  <c r="V21" i="1"/>
  <c r="W21" i="1"/>
  <c r="X21" i="1"/>
  <c r="Y21" i="1"/>
  <c r="N22" i="1"/>
  <c r="O22" i="1"/>
  <c r="P22" i="1"/>
  <c r="Q22" i="1"/>
  <c r="R22" i="1"/>
  <c r="S22" i="1"/>
  <c r="T22" i="1"/>
  <c r="U22" i="1"/>
  <c r="V22" i="1"/>
  <c r="W22" i="1"/>
  <c r="X22" i="1"/>
  <c r="Y22" i="1"/>
  <c r="N23" i="1"/>
  <c r="O23" i="1"/>
  <c r="P23" i="1"/>
  <c r="Q23" i="1"/>
  <c r="R23" i="1"/>
  <c r="S23" i="1"/>
  <c r="T23" i="1"/>
  <c r="U23" i="1"/>
  <c r="V23" i="1"/>
  <c r="W23" i="1"/>
  <c r="X23" i="1"/>
  <c r="Y23" i="1"/>
  <c r="N24" i="1"/>
  <c r="O24" i="1"/>
  <c r="P24" i="1"/>
  <c r="Q24" i="1"/>
  <c r="R24" i="1"/>
  <c r="S24" i="1"/>
  <c r="T24" i="1"/>
  <c r="U24" i="1"/>
  <c r="V24" i="1"/>
  <c r="W24" i="1"/>
  <c r="X24" i="1"/>
  <c r="Y24" i="1"/>
  <c r="N25" i="1"/>
  <c r="O25" i="1"/>
  <c r="P25" i="1"/>
  <c r="Q25" i="1"/>
  <c r="R25" i="1"/>
  <c r="S25" i="1"/>
  <c r="T25" i="1"/>
  <c r="U25" i="1"/>
  <c r="V25" i="1"/>
  <c r="W25" i="1"/>
  <c r="X25" i="1"/>
  <c r="Y25" i="1"/>
  <c r="N26" i="1"/>
  <c r="O26" i="1"/>
  <c r="P26" i="1"/>
  <c r="Q26" i="1"/>
  <c r="R26" i="1"/>
  <c r="S26" i="1"/>
  <c r="T26" i="1"/>
  <c r="U26" i="1"/>
  <c r="V26" i="1"/>
  <c r="W26" i="1"/>
  <c r="X26" i="1"/>
  <c r="Y26" i="1"/>
  <c r="N27" i="1"/>
  <c r="O27" i="1"/>
  <c r="P27" i="1"/>
  <c r="Q27" i="1"/>
  <c r="R27" i="1"/>
  <c r="S27" i="1"/>
  <c r="T27" i="1"/>
  <c r="U27" i="1"/>
  <c r="V27" i="1"/>
  <c r="W27" i="1"/>
  <c r="X27" i="1"/>
  <c r="Y27" i="1"/>
  <c r="N28" i="1"/>
  <c r="O28" i="1"/>
  <c r="P28" i="1"/>
  <c r="Q28" i="1"/>
  <c r="R28" i="1"/>
  <c r="S28" i="1"/>
  <c r="T28" i="1"/>
  <c r="U28" i="1"/>
  <c r="V28" i="1"/>
  <c r="W28" i="1"/>
  <c r="X28" i="1"/>
  <c r="Y28" i="1"/>
  <c r="N29" i="1"/>
  <c r="O29" i="1"/>
  <c r="P29" i="1"/>
  <c r="Q29" i="1"/>
  <c r="R29" i="1"/>
  <c r="S29" i="1"/>
  <c r="T29" i="1"/>
  <c r="U29" i="1"/>
  <c r="V29" i="1"/>
  <c r="W29" i="1"/>
  <c r="X29" i="1"/>
  <c r="Y29" i="1"/>
  <c r="N30" i="1"/>
  <c r="O30" i="1"/>
  <c r="P30" i="1"/>
  <c r="Q30" i="1"/>
  <c r="R30" i="1"/>
  <c r="S30" i="1"/>
  <c r="T30" i="1"/>
  <c r="U30" i="1"/>
  <c r="V30" i="1"/>
  <c r="W30" i="1"/>
  <c r="X30" i="1"/>
  <c r="Y30" i="1"/>
  <c r="N31" i="1"/>
  <c r="O31" i="1"/>
  <c r="P31" i="1"/>
  <c r="Q31" i="1"/>
  <c r="R31" i="1"/>
  <c r="S31" i="1"/>
  <c r="T31" i="1"/>
  <c r="U31" i="1"/>
  <c r="V31" i="1"/>
  <c r="W31" i="1"/>
  <c r="X31" i="1"/>
  <c r="Y31" i="1"/>
  <c r="N32" i="1"/>
  <c r="O32" i="1"/>
  <c r="P32" i="1"/>
  <c r="Q32" i="1"/>
  <c r="R32" i="1"/>
  <c r="S32" i="1"/>
  <c r="T32" i="1"/>
  <c r="U32" i="1"/>
  <c r="V32" i="1"/>
  <c r="W32" i="1"/>
  <c r="X32" i="1"/>
  <c r="Y32" i="1"/>
  <c r="N33" i="1"/>
  <c r="O33" i="1"/>
  <c r="P33" i="1"/>
  <c r="Q33" i="1"/>
  <c r="R33" i="1"/>
  <c r="S33" i="1"/>
  <c r="T33" i="1"/>
  <c r="U33" i="1"/>
  <c r="V33" i="1"/>
  <c r="W33" i="1"/>
  <c r="X33" i="1"/>
  <c r="Y33" i="1"/>
  <c r="N34" i="1"/>
  <c r="O34" i="1"/>
  <c r="P34" i="1"/>
  <c r="Q34" i="1"/>
  <c r="R34" i="1"/>
  <c r="S34" i="1"/>
  <c r="T34" i="1"/>
  <c r="U34" i="1"/>
  <c r="V34" i="1"/>
  <c r="W34" i="1"/>
  <c r="X34" i="1"/>
  <c r="Y34" i="1"/>
  <c r="N35" i="1"/>
  <c r="O35" i="1"/>
  <c r="P35" i="1"/>
  <c r="Q35" i="1"/>
  <c r="R35" i="1"/>
  <c r="S35" i="1"/>
  <c r="T35" i="1"/>
  <c r="U35" i="1"/>
  <c r="V35" i="1"/>
  <c r="W35" i="1"/>
  <c r="X35" i="1"/>
  <c r="Y35" i="1"/>
  <c r="N36" i="1"/>
  <c r="O36" i="1"/>
  <c r="P36" i="1"/>
  <c r="Q36" i="1"/>
  <c r="R36" i="1"/>
  <c r="S36" i="1"/>
  <c r="T36" i="1"/>
  <c r="U36" i="1"/>
  <c r="V36" i="1"/>
  <c r="W36" i="1"/>
  <c r="X36" i="1"/>
  <c r="Y36" i="1"/>
  <c r="N37" i="1"/>
  <c r="O37" i="1"/>
  <c r="P37" i="1"/>
  <c r="Q37" i="1"/>
  <c r="R37" i="1"/>
  <c r="S37" i="1"/>
  <c r="T37" i="1"/>
  <c r="U37" i="1"/>
  <c r="V37" i="1"/>
  <c r="W37" i="1"/>
  <c r="X37" i="1"/>
  <c r="Y37" i="1"/>
  <c r="N38" i="1"/>
  <c r="O38" i="1"/>
  <c r="P38" i="1"/>
  <c r="Q38" i="1"/>
  <c r="R38" i="1"/>
  <c r="S38" i="1"/>
  <c r="T38" i="1"/>
  <c r="U38" i="1"/>
  <c r="V38" i="1"/>
  <c r="W38" i="1"/>
  <c r="X38" i="1"/>
  <c r="Y38" i="1"/>
  <c r="N39" i="1"/>
  <c r="O39" i="1"/>
  <c r="P39" i="1"/>
  <c r="Q39" i="1"/>
  <c r="R39" i="1"/>
  <c r="S39" i="1"/>
  <c r="T39" i="1"/>
  <c r="U39" i="1"/>
  <c r="V39" i="1"/>
  <c r="W39" i="1"/>
  <c r="X39" i="1"/>
  <c r="Y39" i="1"/>
  <c r="N40" i="1"/>
  <c r="O40" i="1"/>
  <c r="P40" i="1"/>
  <c r="Q40" i="1"/>
  <c r="R40" i="1"/>
  <c r="S40" i="1"/>
  <c r="T40" i="1"/>
  <c r="U40" i="1"/>
  <c r="V40" i="1"/>
  <c r="W40" i="1"/>
  <c r="X40" i="1"/>
  <c r="Y40" i="1"/>
  <c r="N41" i="1"/>
  <c r="O41" i="1"/>
  <c r="P41" i="1"/>
  <c r="Q41" i="1"/>
  <c r="R41" i="1"/>
  <c r="S41" i="1"/>
  <c r="T41" i="1"/>
  <c r="U41" i="1"/>
  <c r="V41" i="1"/>
  <c r="W41" i="1"/>
  <c r="X41" i="1"/>
  <c r="Y41" i="1"/>
  <c r="N42" i="1"/>
  <c r="O42" i="1"/>
  <c r="P42" i="1"/>
  <c r="Q42" i="1"/>
  <c r="R42" i="1"/>
  <c r="S42" i="1"/>
  <c r="T42" i="1"/>
  <c r="U42" i="1"/>
  <c r="V42" i="1"/>
  <c r="W42" i="1"/>
  <c r="X42" i="1"/>
  <c r="Y42" i="1"/>
  <c r="N43" i="1"/>
  <c r="O43" i="1"/>
  <c r="P43" i="1"/>
  <c r="Q43" i="1"/>
  <c r="R43" i="1"/>
  <c r="S43" i="1"/>
  <c r="T43" i="1"/>
  <c r="U43" i="1"/>
  <c r="V43" i="1"/>
  <c r="W43" i="1"/>
  <c r="X43" i="1"/>
  <c r="Y43" i="1"/>
  <c r="N44" i="1"/>
  <c r="O44" i="1"/>
  <c r="P44" i="1"/>
  <c r="Q44" i="1"/>
  <c r="R44" i="1"/>
  <c r="S44" i="1"/>
  <c r="T44" i="1"/>
  <c r="U44" i="1"/>
  <c r="V44" i="1"/>
  <c r="W44" i="1"/>
  <c r="X44" i="1"/>
  <c r="Y44" i="1"/>
  <c r="N45" i="1"/>
  <c r="O45" i="1"/>
  <c r="P45" i="1"/>
  <c r="Q45" i="1"/>
  <c r="R45" i="1"/>
  <c r="S45" i="1"/>
  <c r="T45" i="1"/>
  <c r="U45" i="1"/>
  <c r="V45" i="1"/>
  <c r="W45" i="1"/>
  <c r="X45" i="1"/>
  <c r="Y45" i="1"/>
  <c r="N46" i="1"/>
  <c r="O46" i="1"/>
  <c r="P46" i="1"/>
  <c r="Q46" i="1"/>
  <c r="R46" i="1"/>
  <c r="S46" i="1"/>
  <c r="T46" i="1"/>
  <c r="U46" i="1"/>
  <c r="V46" i="1"/>
  <c r="W46" i="1"/>
  <c r="X46" i="1"/>
  <c r="Y46" i="1"/>
  <c r="N47" i="1"/>
  <c r="O47" i="1"/>
  <c r="P47" i="1"/>
  <c r="Q47" i="1"/>
  <c r="R47" i="1"/>
  <c r="S47" i="1"/>
  <c r="T47" i="1"/>
  <c r="U47" i="1"/>
  <c r="V47" i="1"/>
  <c r="W47" i="1"/>
  <c r="X47" i="1"/>
  <c r="Y47" i="1"/>
  <c r="N48" i="1"/>
  <c r="O48" i="1"/>
  <c r="P48" i="1"/>
  <c r="Q48" i="1"/>
  <c r="R48" i="1"/>
  <c r="S48" i="1"/>
  <c r="T48" i="1"/>
  <c r="U48" i="1"/>
  <c r="V48" i="1"/>
  <c r="W48" i="1"/>
  <c r="X48" i="1"/>
  <c r="Y48" i="1"/>
  <c r="N49" i="1"/>
  <c r="O49" i="1"/>
  <c r="P49" i="1"/>
  <c r="Q49" i="1"/>
  <c r="R49" i="1"/>
  <c r="S49" i="1"/>
  <c r="T49" i="1"/>
  <c r="U49" i="1"/>
  <c r="V49" i="1"/>
  <c r="W49" i="1"/>
  <c r="X49" i="1"/>
  <c r="Y49" i="1"/>
  <c r="N50" i="1"/>
  <c r="O50" i="1"/>
  <c r="P50" i="1"/>
  <c r="Q50" i="1"/>
  <c r="R50" i="1"/>
  <c r="S50" i="1"/>
  <c r="T50" i="1"/>
  <c r="U50" i="1"/>
  <c r="V50" i="1"/>
  <c r="W50" i="1"/>
  <c r="X50" i="1"/>
  <c r="Y50" i="1"/>
  <c r="N51" i="1"/>
  <c r="O51" i="1"/>
  <c r="P51" i="1"/>
  <c r="Q51" i="1"/>
  <c r="R51" i="1"/>
  <c r="S51" i="1"/>
  <c r="T51" i="1"/>
  <c r="U51" i="1"/>
  <c r="V51" i="1"/>
  <c r="W51" i="1"/>
  <c r="X51" i="1"/>
  <c r="Y51" i="1"/>
  <c r="N52" i="1"/>
  <c r="O52" i="1"/>
  <c r="P52" i="1"/>
  <c r="Q52" i="1"/>
  <c r="R52" i="1"/>
  <c r="S52" i="1"/>
  <c r="T52" i="1"/>
  <c r="U52" i="1"/>
  <c r="V52" i="1"/>
  <c r="W52" i="1"/>
  <c r="X52" i="1"/>
  <c r="Y52" i="1"/>
  <c r="N53" i="1"/>
  <c r="O53" i="1"/>
  <c r="P53" i="1"/>
  <c r="Q53" i="1"/>
  <c r="R53" i="1"/>
  <c r="S53" i="1"/>
  <c r="T53" i="1"/>
  <c r="U53" i="1"/>
  <c r="V53" i="1"/>
  <c r="W53" i="1"/>
  <c r="X53" i="1"/>
  <c r="Y53" i="1"/>
  <c r="N54" i="1"/>
  <c r="O54" i="1"/>
  <c r="P54" i="1"/>
  <c r="Q54" i="1"/>
  <c r="R54" i="1"/>
  <c r="S54" i="1"/>
  <c r="T54" i="1"/>
  <c r="U54" i="1"/>
  <c r="V54" i="1"/>
  <c r="W54" i="1"/>
  <c r="X54" i="1"/>
  <c r="Y54" i="1"/>
  <c r="N55" i="1"/>
  <c r="O55" i="1"/>
  <c r="P55" i="1"/>
  <c r="Q55" i="1"/>
  <c r="R55" i="1"/>
  <c r="S55" i="1"/>
  <c r="T55" i="1"/>
  <c r="U55" i="1"/>
  <c r="V55" i="1"/>
  <c r="W55" i="1"/>
  <c r="X55" i="1"/>
  <c r="Y55" i="1"/>
  <c r="N56" i="1"/>
  <c r="O56" i="1"/>
  <c r="P56" i="1"/>
  <c r="Q56" i="1"/>
  <c r="R56" i="1"/>
  <c r="S56" i="1"/>
  <c r="T56" i="1"/>
  <c r="U56" i="1"/>
  <c r="V56" i="1"/>
  <c r="W56" i="1"/>
  <c r="X56" i="1"/>
  <c r="Y56" i="1"/>
  <c r="N57" i="1"/>
  <c r="O57" i="1"/>
  <c r="P57" i="1"/>
  <c r="Q57" i="1"/>
  <c r="R57" i="1"/>
  <c r="S57" i="1"/>
  <c r="T57" i="1"/>
  <c r="U57" i="1"/>
  <c r="V57" i="1"/>
  <c r="W57" i="1"/>
  <c r="X57" i="1"/>
  <c r="Y57" i="1"/>
  <c r="N58" i="1"/>
  <c r="O58" i="1"/>
  <c r="P58" i="1"/>
  <c r="Q58" i="1"/>
  <c r="R58" i="1"/>
  <c r="S58" i="1"/>
  <c r="T58" i="1"/>
  <c r="U58" i="1"/>
  <c r="V58" i="1"/>
  <c r="W58" i="1"/>
  <c r="X58" i="1"/>
  <c r="Y58" i="1"/>
  <c r="N59" i="1"/>
  <c r="O59" i="1"/>
  <c r="P59" i="1"/>
  <c r="Q59" i="1"/>
  <c r="R59" i="1"/>
  <c r="S59" i="1"/>
  <c r="T59" i="1"/>
  <c r="U59" i="1"/>
  <c r="V59" i="1"/>
  <c r="W59" i="1"/>
  <c r="X59" i="1"/>
  <c r="Y59" i="1"/>
  <c r="N60" i="1"/>
  <c r="O60" i="1"/>
  <c r="P60" i="1"/>
  <c r="Q60" i="1"/>
  <c r="R60" i="1"/>
  <c r="S60" i="1"/>
  <c r="T60" i="1"/>
  <c r="U60" i="1"/>
  <c r="V60" i="1"/>
  <c r="W60" i="1"/>
  <c r="X60" i="1"/>
  <c r="Y60" i="1"/>
  <c r="N61" i="1"/>
  <c r="O61" i="1"/>
  <c r="P61" i="1"/>
  <c r="Q61" i="1"/>
  <c r="R61" i="1"/>
  <c r="S61" i="1"/>
  <c r="T61" i="1"/>
  <c r="U61" i="1"/>
  <c r="V61" i="1"/>
  <c r="W61" i="1"/>
  <c r="X61" i="1"/>
  <c r="Y61" i="1"/>
  <c r="N62" i="1"/>
  <c r="O62" i="1"/>
  <c r="P62" i="1"/>
  <c r="Q62" i="1"/>
  <c r="R62" i="1"/>
  <c r="S62" i="1"/>
  <c r="T62" i="1"/>
  <c r="U62" i="1"/>
  <c r="V62" i="1"/>
  <c r="W62" i="1"/>
  <c r="X62" i="1"/>
  <c r="Y62" i="1"/>
  <c r="N63" i="1"/>
  <c r="O63" i="1"/>
  <c r="P63" i="1"/>
  <c r="Q63" i="1"/>
  <c r="R63" i="1"/>
  <c r="S63" i="1"/>
  <c r="T63" i="1"/>
  <c r="U63" i="1"/>
  <c r="V63" i="1"/>
  <c r="W63" i="1"/>
  <c r="X63" i="1"/>
  <c r="Y63" i="1"/>
  <c r="N64" i="1"/>
  <c r="O64" i="1"/>
  <c r="P64" i="1"/>
  <c r="Q64" i="1"/>
  <c r="R64" i="1"/>
  <c r="S64" i="1"/>
  <c r="T64" i="1"/>
  <c r="U64" i="1"/>
  <c r="V64" i="1"/>
  <c r="W64" i="1"/>
  <c r="X64" i="1"/>
  <c r="Y64" i="1"/>
  <c r="N65" i="1"/>
  <c r="O65" i="1"/>
  <c r="P65" i="1"/>
  <c r="Q65" i="1"/>
  <c r="R65" i="1"/>
  <c r="S65" i="1"/>
  <c r="T65" i="1"/>
  <c r="U65" i="1"/>
  <c r="V65" i="1"/>
  <c r="W65" i="1"/>
  <c r="X65" i="1"/>
  <c r="Y65" i="1"/>
  <c r="N66" i="1"/>
  <c r="O66" i="1"/>
  <c r="P66" i="1"/>
  <c r="Q66" i="1"/>
  <c r="R66" i="1"/>
  <c r="S66" i="1"/>
  <c r="T66" i="1"/>
  <c r="U66" i="1"/>
  <c r="V66" i="1"/>
  <c r="W66" i="1"/>
  <c r="X66" i="1"/>
  <c r="Y66" i="1"/>
  <c r="N67" i="1"/>
  <c r="O67" i="1"/>
  <c r="P67" i="1"/>
  <c r="Q67" i="1"/>
  <c r="R67" i="1"/>
  <c r="S67" i="1"/>
  <c r="T67" i="1"/>
  <c r="U67" i="1"/>
  <c r="V67" i="1"/>
  <c r="W67" i="1"/>
  <c r="X67" i="1"/>
  <c r="Y67" i="1"/>
  <c r="N68" i="1"/>
  <c r="O68" i="1"/>
  <c r="P68" i="1"/>
  <c r="Q68" i="1"/>
  <c r="R68" i="1"/>
  <c r="S68" i="1"/>
  <c r="T68" i="1"/>
  <c r="U68" i="1"/>
  <c r="V68" i="1"/>
  <c r="W68" i="1"/>
  <c r="X68" i="1"/>
  <c r="Y68" i="1"/>
  <c r="N69" i="1"/>
  <c r="O69" i="1"/>
  <c r="P69" i="1"/>
  <c r="Q69" i="1"/>
  <c r="R69" i="1"/>
  <c r="S69" i="1"/>
  <c r="T69" i="1"/>
  <c r="U69" i="1"/>
  <c r="V69" i="1"/>
  <c r="W69" i="1"/>
  <c r="X69" i="1"/>
  <c r="Y69" i="1"/>
  <c r="N70" i="1"/>
  <c r="O70" i="1"/>
  <c r="P70" i="1"/>
  <c r="Q70" i="1"/>
  <c r="R70" i="1"/>
  <c r="S70" i="1"/>
  <c r="T70" i="1"/>
  <c r="U70" i="1"/>
  <c r="V70" i="1"/>
  <c r="W70" i="1"/>
  <c r="X70" i="1"/>
  <c r="Y70" i="1"/>
  <c r="N71" i="1"/>
  <c r="O71" i="1"/>
  <c r="P71" i="1"/>
  <c r="Q71" i="1"/>
  <c r="R71" i="1"/>
  <c r="S71" i="1"/>
  <c r="T71" i="1"/>
  <c r="U71" i="1"/>
  <c r="V71" i="1"/>
  <c r="W71" i="1"/>
  <c r="X71" i="1"/>
  <c r="Y71" i="1"/>
  <c r="N72" i="1"/>
  <c r="O72" i="1"/>
  <c r="P72" i="1"/>
  <c r="Q72" i="1"/>
  <c r="R72" i="1"/>
  <c r="S72" i="1"/>
  <c r="T72" i="1"/>
  <c r="U72" i="1"/>
  <c r="V72" i="1"/>
  <c r="W72" i="1"/>
  <c r="X72" i="1"/>
  <c r="Y72" i="1"/>
  <c r="N73" i="1"/>
  <c r="O73" i="1"/>
  <c r="P73" i="1"/>
  <c r="Q73" i="1"/>
  <c r="R73" i="1"/>
  <c r="S73" i="1"/>
  <c r="T73" i="1"/>
  <c r="U73" i="1"/>
  <c r="V73" i="1"/>
  <c r="W73" i="1"/>
  <c r="X73" i="1"/>
  <c r="Y73" i="1"/>
  <c r="N74" i="1"/>
  <c r="O74" i="1"/>
  <c r="P74" i="1"/>
  <c r="Q74" i="1"/>
  <c r="R74" i="1"/>
  <c r="S74" i="1"/>
  <c r="T74" i="1"/>
  <c r="U74" i="1"/>
  <c r="V74" i="1"/>
  <c r="W74" i="1"/>
  <c r="X74" i="1"/>
  <c r="Y74" i="1"/>
  <c r="O5" i="1"/>
  <c r="P5" i="1"/>
  <c r="Q5" i="1"/>
  <c r="R5" i="1"/>
  <c r="S5" i="1"/>
  <c r="T5" i="1"/>
  <c r="U5" i="1"/>
  <c r="V5" i="1"/>
  <c r="W5" i="1"/>
  <c r="X5" i="1"/>
  <c r="Y5" i="1"/>
  <c r="N5" i="1"/>
  <c r="P1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C4EB73-4DB6-4A42-A3A9-385D765228C9}" name="stopa_bezrobocia" type="6" refreshedVersion="6" background="1" saveData="1">
    <textPr codePage="852" sourceFile="C:\Users\Wisien\Documents\Matura\zbiór inf\przetwarzanie i tworzenie informacji\97\stopa_bezrobocia.txt" decimal=",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B1D745A-8234-4089-A3A4-B4ACFF6989A7}" name="stopa_bezrobocia1" type="6" refreshedVersion="6" background="1" saveData="1">
    <textPr codePage="852" sourceFile="C:\Users\Wisien\Documents\Matura\zbiór inf\przetwarzanie i tworzenie informacji\97\stopa_bezrobocia.txt" decimal=",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<sst xmlns="http://schemas.openxmlformats.org/spreadsheetml/2006/main" count="64" uniqueCount="21">
  <si>
    <t>ROK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</si>
  <si>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</si>
  <si>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</si>
  <si>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</si>
  <si>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</si>
  <si>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</si>
  <si>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</si>
  <si>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</si>
  <si>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</si>
  <si>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</si>
  <si>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</si>
  <si>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</si>
  <si>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</si>
  <si>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Zad1</t>
  </si>
  <si>
    <t>Zad2</t>
  </si>
  <si>
    <t>Max:</t>
  </si>
  <si>
    <t>Min:</t>
  </si>
  <si>
    <t>Zad3</t>
  </si>
  <si>
    <t>Min</t>
  </si>
  <si>
    <t>Max</t>
  </si>
  <si>
    <t>Zad4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</si>
</sst>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Minimalna i maksymalna stopa bezrobocia w poszczególnych latach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Sheet1!$AC$4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Sheet1!$A$5:$A$74</c:f>
              <c:numCache>
                <c:formatCode>General</c:formatCode>
                <c:ptCount val="70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</c:numCache>
            </c:numRef>
          </c:cat>
          <c:val>
            <c:numRef>
              <c:f>Sheet1!$AC$5:$AC$74</c:f>
              <c:numCache>
                <c:formatCode>General</c:formatCode>
                <c:ptCount val="70"/>
                <c:pt idx="0">
                  <c:v>3.2</c:v>
                </c:pt>
                <c:pt idx="1">
                  <c:v>3.5</c:v>
                </c:pt>
                <c:pt idx="2">
                  <c:v>5</c:v>
                </c:pt>
                <c:pt idx="3">
                  <c:v>4</c:v>
                </c:pt>
                <c:pt idx="4">
                  <c:v>5.3</c:v>
                </c:pt>
                <c:pt idx="5">
                  <c:v>3.8</c:v>
                </c:pt>
                <c:pt idx="6">
                  <c:v>3.5</c:v>
                </c:pt>
                <c:pt idx="7">
                  <c:v>2.7</c:v>
                </c:pt>
                <c:pt idx="8">
                  <c:v>3.2</c:v>
                </c:pt>
                <c:pt idx="9">
                  <c:v>5</c:v>
                </c:pt>
                <c:pt idx="10">
                  <c:v>4.2</c:v>
                </c:pt>
                <c:pt idx="11">
                  <c:v>4.2</c:v>
                </c:pt>
                <c:pt idx="12">
                  <c:v>4.7</c:v>
                </c:pt>
                <c:pt idx="13">
                  <c:v>6.2</c:v>
                </c:pt>
                <c:pt idx="14">
                  <c:v>5.3</c:v>
                </c:pt>
                <c:pt idx="15">
                  <c:v>5.8</c:v>
                </c:pt>
                <c:pt idx="16">
                  <c:v>6</c:v>
                </c:pt>
                <c:pt idx="17">
                  <c:v>5.5</c:v>
                </c:pt>
                <c:pt idx="18">
                  <c:v>5.5</c:v>
                </c:pt>
                <c:pt idx="19">
                  <c:v>5</c:v>
                </c:pt>
                <c:pt idx="20">
                  <c:v>4</c:v>
                </c:pt>
                <c:pt idx="21">
                  <c:v>3.8</c:v>
                </c:pt>
                <c:pt idx="22">
                  <c:v>3.8</c:v>
                </c:pt>
                <c:pt idx="23">
                  <c:v>3.4</c:v>
                </c:pt>
                <c:pt idx="24">
                  <c:v>3.5</c:v>
                </c:pt>
                <c:pt idx="25">
                  <c:v>4.9000000000000004</c:v>
                </c:pt>
                <c:pt idx="26">
                  <c:v>6</c:v>
                </c:pt>
                <c:pt idx="27">
                  <c:v>5.2</c:v>
                </c:pt>
                <c:pt idx="28">
                  <c:v>4.9000000000000004</c:v>
                </c:pt>
                <c:pt idx="29">
                  <c:v>6.1</c:v>
                </c:pt>
                <c:pt idx="30">
                  <c:v>8.1999999999999993</c:v>
                </c:pt>
                <c:pt idx="31">
                  <c:v>7.8</c:v>
                </c:pt>
                <c:pt idx="32">
                  <c:v>6.4</c:v>
                </c:pt>
                <c:pt idx="33">
                  <c:v>6</c:v>
                </c:pt>
                <c:pt idx="34">
                  <c:v>6</c:v>
                </c:pt>
                <c:pt idx="35">
                  <c:v>7.2</c:v>
                </c:pt>
                <c:pt idx="36">
                  <c:v>8.1999999999999993</c:v>
                </c:pt>
                <c:pt idx="37">
                  <c:v>9.9</c:v>
                </c:pt>
                <c:pt idx="38">
                  <c:v>8.3000000000000007</c:v>
                </c:pt>
                <c:pt idx="39">
                  <c:v>7.3</c:v>
                </c:pt>
                <c:pt idx="40">
                  <c:v>7</c:v>
                </c:pt>
                <c:pt idx="41">
                  <c:v>6.6</c:v>
                </c:pt>
                <c:pt idx="42">
                  <c:v>5.7</c:v>
                </c:pt>
                <c:pt idx="43">
                  <c:v>5.3</c:v>
                </c:pt>
                <c:pt idx="44">
                  <c:v>5.4</c:v>
                </c:pt>
                <c:pt idx="45">
                  <c:v>6.2</c:v>
                </c:pt>
                <c:pt idx="46">
                  <c:v>7.3</c:v>
                </c:pt>
                <c:pt idx="47">
                  <c:v>7.4</c:v>
                </c:pt>
                <c:pt idx="48">
                  <c:v>6.5</c:v>
                </c:pt>
                <c:pt idx="49">
                  <c:v>5.5</c:v>
                </c:pt>
                <c:pt idx="50">
                  <c:v>5.6</c:v>
                </c:pt>
                <c:pt idx="51">
                  <c:v>5.4</c:v>
                </c:pt>
                <c:pt idx="52">
                  <c:v>4.7</c:v>
                </c:pt>
                <c:pt idx="53">
                  <c:v>4.4000000000000004</c:v>
                </c:pt>
                <c:pt idx="54">
                  <c:v>4</c:v>
                </c:pt>
                <c:pt idx="55">
                  <c:v>3.9</c:v>
                </c:pt>
                <c:pt idx="56">
                  <c:v>5.2</c:v>
                </c:pt>
                <c:pt idx="57">
                  <c:v>6</c:v>
                </c:pt>
                <c:pt idx="58">
                  <c:v>5.7</c:v>
                </c:pt>
                <c:pt idx="59">
                  <c:v>5.4</c:v>
                </c:pt>
                <c:pt idx="60">
                  <c:v>4.9000000000000004</c:v>
                </c:pt>
                <c:pt idx="61">
                  <c:v>4.4000000000000004</c:v>
                </c:pt>
                <c:pt idx="62">
                  <c:v>5</c:v>
                </c:pt>
                <c:pt idx="63">
                  <c:v>5.8</c:v>
                </c:pt>
                <c:pt idx="64">
                  <c:v>8.6999999999999993</c:v>
                </c:pt>
                <c:pt idx="65">
                  <c:v>9.4</c:v>
                </c:pt>
                <c:pt idx="66">
                  <c:v>8.5</c:v>
                </c:pt>
                <c:pt idx="67">
                  <c:v>7.8</c:v>
                </c:pt>
                <c:pt idx="68">
                  <c:v>6.7</c:v>
                </c:pt>
                <c:pt idx="69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A-41BA-9508-E47EC2A9EE5C}"/>
            </c:ext>
          </c:extLst>
        </c:ser>
        <c:ser>
          <c:idx val="1"/>
          <c:order val="1"/>
          <c:tx>
            <c:strRef>
              <c:f>Sheet1!$AD$4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Sheet1!$A$5:$A$74</c:f>
              <c:numCache>
                <c:formatCode>General</c:formatCode>
                <c:ptCount val="70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</c:numCache>
            </c:numRef>
          </c:cat>
          <c:val>
            <c:numRef>
              <c:f>Sheet1!$AD$5:$AD$74</c:f>
              <c:numCache>
                <c:formatCode>General</c:formatCode>
                <c:ptCount val="70"/>
                <c:pt idx="0">
                  <c:v>4.4000000000000004</c:v>
                </c:pt>
                <c:pt idx="1">
                  <c:v>4.5</c:v>
                </c:pt>
                <c:pt idx="2">
                  <c:v>7.1</c:v>
                </c:pt>
                <c:pt idx="3">
                  <c:v>5</c:v>
                </c:pt>
                <c:pt idx="4">
                  <c:v>8.9</c:v>
                </c:pt>
                <c:pt idx="5">
                  <c:v>7.5</c:v>
                </c:pt>
                <c:pt idx="6">
                  <c:v>4.7</c:v>
                </c:pt>
                <c:pt idx="7">
                  <c:v>4.4000000000000004</c:v>
                </c:pt>
                <c:pt idx="8">
                  <c:v>4.5</c:v>
                </c:pt>
                <c:pt idx="9">
                  <c:v>7.1</c:v>
                </c:pt>
                <c:pt idx="10">
                  <c:v>5.9</c:v>
                </c:pt>
                <c:pt idx="11">
                  <c:v>5.4</c:v>
                </c:pt>
                <c:pt idx="12">
                  <c:v>6.1</c:v>
                </c:pt>
                <c:pt idx="13">
                  <c:v>8.5</c:v>
                </c:pt>
                <c:pt idx="14">
                  <c:v>7</c:v>
                </c:pt>
                <c:pt idx="15">
                  <c:v>7.1</c:v>
                </c:pt>
                <c:pt idx="16">
                  <c:v>8.1</c:v>
                </c:pt>
                <c:pt idx="17">
                  <c:v>6.8</c:v>
                </c:pt>
                <c:pt idx="18">
                  <c:v>6.9</c:v>
                </c:pt>
                <c:pt idx="19">
                  <c:v>6.6</c:v>
                </c:pt>
                <c:pt idx="20">
                  <c:v>6.1</c:v>
                </c:pt>
                <c:pt idx="21">
                  <c:v>5</c:v>
                </c:pt>
                <c:pt idx="22">
                  <c:v>5</c:v>
                </c:pt>
                <c:pt idx="23">
                  <c:v>4.8</c:v>
                </c:pt>
                <c:pt idx="24">
                  <c:v>4.7</c:v>
                </c:pt>
                <c:pt idx="25">
                  <c:v>6.9</c:v>
                </c:pt>
                <c:pt idx="26">
                  <c:v>7.1</c:v>
                </c:pt>
                <c:pt idx="27">
                  <c:v>6.8</c:v>
                </c:pt>
                <c:pt idx="28">
                  <c:v>6</c:v>
                </c:pt>
                <c:pt idx="29">
                  <c:v>7.6</c:v>
                </c:pt>
                <c:pt idx="30">
                  <c:v>10</c:v>
                </c:pt>
                <c:pt idx="31">
                  <c:v>8.9</c:v>
                </c:pt>
                <c:pt idx="32">
                  <c:v>8.6</c:v>
                </c:pt>
                <c:pt idx="33">
                  <c:v>7.4</c:v>
                </c:pt>
                <c:pt idx="34">
                  <c:v>7</c:v>
                </c:pt>
                <c:pt idx="35">
                  <c:v>8.8000000000000007</c:v>
                </c:pt>
                <c:pt idx="36">
                  <c:v>9.3000000000000007</c:v>
                </c:pt>
                <c:pt idx="37">
                  <c:v>12.4</c:v>
                </c:pt>
                <c:pt idx="38">
                  <c:v>11.4</c:v>
                </c:pt>
                <c:pt idx="39">
                  <c:v>9</c:v>
                </c:pt>
                <c:pt idx="40">
                  <c:v>8.4</c:v>
                </c:pt>
                <c:pt idx="41">
                  <c:v>8.1999999999999993</c:v>
                </c:pt>
                <c:pt idx="42">
                  <c:v>7.6</c:v>
                </c:pt>
                <c:pt idx="43">
                  <c:v>6.7</c:v>
                </c:pt>
                <c:pt idx="44">
                  <c:v>6.4</c:v>
                </c:pt>
                <c:pt idx="45">
                  <c:v>7.2</c:v>
                </c:pt>
                <c:pt idx="46">
                  <c:v>8</c:v>
                </c:pt>
                <c:pt idx="47">
                  <c:v>8.8000000000000007</c:v>
                </c:pt>
                <c:pt idx="48">
                  <c:v>8.3000000000000007</c:v>
                </c:pt>
                <c:pt idx="49">
                  <c:v>7.6</c:v>
                </c:pt>
                <c:pt idx="50">
                  <c:v>6.8</c:v>
                </c:pt>
                <c:pt idx="51">
                  <c:v>6.6</c:v>
                </c:pt>
                <c:pt idx="52">
                  <c:v>6.3</c:v>
                </c:pt>
                <c:pt idx="53">
                  <c:v>5.7</c:v>
                </c:pt>
                <c:pt idx="54">
                  <c:v>5.4</c:v>
                </c:pt>
                <c:pt idx="55">
                  <c:v>5.0999999999999996</c:v>
                </c:pt>
                <c:pt idx="56">
                  <c:v>6.5</c:v>
                </c:pt>
                <c:pt idx="57">
                  <c:v>6.9</c:v>
                </c:pt>
                <c:pt idx="58">
                  <c:v>7.3</c:v>
                </c:pt>
                <c:pt idx="59">
                  <c:v>6.8</c:v>
                </c:pt>
                <c:pt idx="60">
                  <c:v>6.4</c:v>
                </c:pt>
                <c:pt idx="61">
                  <c:v>5.8</c:v>
                </c:pt>
                <c:pt idx="62">
                  <c:v>5.7</c:v>
                </c:pt>
                <c:pt idx="63">
                  <c:v>7.9</c:v>
                </c:pt>
                <c:pt idx="64">
                  <c:v>11.1</c:v>
                </c:pt>
                <c:pt idx="65">
                  <c:v>10.9</c:v>
                </c:pt>
                <c:pt idx="66">
                  <c:v>10.199999999999999</c:v>
                </c:pt>
                <c:pt idx="67">
                  <c:v>9.3000000000000007</c:v>
                </c:pt>
                <c:pt idx="68">
                  <c:v>8.9</c:v>
                </c:pt>
                <c:pt idx="69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A-41BA-9508-E47EC2A9E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65439"/>
        <c:axId val="90937471"/>
      </c:lineChart>
      <c:catAx>
        <c:axId val="90365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937471"/>
        <c:crosses val="autoZero"/>
        <c:auto val="1"/>
        <c:lblAlgn val="ctr"/>
        <c:lblOffset val="100"/>
        <c:noMultiLvlLbl val="0"/>
      </c:catAx>
      <c:valAx>
        <c:axId val="909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Stopa bezrobocia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36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0</xdr:row>
      <xdr:rowOff>171450</xdr:rowOff>
    </xdr:from>
    <xdr:to>
      <xdr:col>16</xdr:col>
      <xdr:colOff>504825</xdr:colOff>
      <xdr:row>17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64308B9-C8BF-436B-B140-9708B21FF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opa_bezrobocia_1" connectionId="1" xr16:uid="{B6A76A05-F113-49B5-83A7-13213A4C337E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opa_bezrobocia_1" connectionId="2" xr16:uid="{D094B0EC-2585-4339-B77E-7198CBA30F0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4"/>
  <sheetViews>
    <sheetView topLeftCell="A56" workbookViewId="0">
      <selection activeCell="M4" sqref="A4:M74"/>
    </sheetView>
  </sheetViews>
  <sheetFormatPr defaultRowHeight="15" x14ac:dyDescent="0.25"/>
  <cols>
    <col min="1" max="13" width="5" bestFit="1" customWidth="1"/>
    <col min="14" max="25" width="3.5703125" customWidth="1"/>
  </cols>
  <sheetData>
    <row r="1" spans="1:30" x14ac:dyDescent="0.25">
      <c r="O1">
        <f>SUM(N5:Y74)</f>
        <v>42</v>
      </c>
      <c r="Y1" t="s">
        <v>15</v>
      </c>
      <c r="Z1" s="1">
        <f>MAX($Z$5:$Z$74)</f>
        <v>10.850000000000001</v>
      </c>
    </row>
    <row r="2" spans="1:30" x14ac:dyDescent="0.25">
      <c r="Y2" t="s">
        <v>16</v>
      </c>
      <c r="Z2" s="1">
        <f>MIN($Z$5:$Z$74)</f>
        <v>3.6416666666666662</v>
      </c>
    </row>
    <row r="3" spans="1:30" x14ac:dyDescent="0.25">
      <c r="N3" t="s">
        <v>13</v>
      </c>
      <c r="Z3" t="s">
        <v>14</v>
      </c>
      <c r="AC3" t="s">
        <v>17</v>
      </c>
    </row>
    <row r="4" spans="1:30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</v>
      </c>
      <c r="O4" t="s">
        <v>2</v>
      </c>
      <c r="P4" t="s">
        <v>3</v>
      </c>
      <c r="Q4" t="s">
        <v>4</v>
      </c>
      <c r="R4" t="s">
        <v>5</v>
      </c>
      <c r="S4" t="s">
        <v>6</v>
      </c>
      <c r="T4" t="s">
        <v>7</v>
      </c>
      <c r="U4" t="s">
        <v>8</v>
      </c>
      <c r="V4" t="s">
        <v>9</v>
      </c>
      <c r="W4" t="s">
        <v>10</v>
      </c>
      <c r="X4" t="s">
        <v>11</v>
      </c>
      <c r="Y4" t="s">
        <v>12</v>
      </c>
      <c r="AA4" t="s">
        <v>19</v>
      </c>
      <c r="AB4" t="s">
        <v>18</v>
      </c>
      <c r="AC4" t="s">
        <v>18</v>
      </c>
      <c r="AD4" t="s">
        <v>19</v>
      </c>
    </row>
    <row r="5" spans="1:30" x14ac:dyDescent="0.25">
      <c r="A5">
        <v>1945</v>
      </c>
      <c r="B5">
        <v>3.2</v>
      </c>
      <c r="C5">
        <v>4.2</v>
      </c>
      <c r="D5">
        <v>4.0999999999999996</v>
      </c>
      <c r="E5">
        <v>3.9</v>
      </c>
      <c r="F5">
        <v>3.9</v>
      </c>
      <c r="G5">
        <v>4</v>
      </c>
      <c r="H5">
        <v>4</v>
      </c>
      <c r="I5">
        <v>4.2</v>
      </c>
      <c r="J5">
        <v>4.4000000000000004</v>
      </c>
      <c r="K5">
        <v>4.0999999999999996</v>
      </c>
      <c r="L5">
        <v>4</v>
      </c>
      <c r="M5">
        <v>3.8</v>
      </c>
      <c r="N5">
        <f>IF(B5&gt;10,1,0)</f>
        <v>0</v>
      </c>
      <c r="O5">
        <f t="shared" ref="O5:Y5" si="0">IF(C5&gt;10,1,0)</f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>AVERAGE(B5:M5)</f>
        <v>3.9833333333333329</v>
      </c>
      <c r="AA5" t="b">
        <f>Z5=$Z$1</f>
        <v>0</v>
      </c>
      <c r="AB5" t="b">
        <f>Z5=$Z$2</f>
        <v>0</v>
      </c>
      <c r="AC5">
        <f>MIN(B5:M5)</f>
        <v>3.2</v>
      </c>
      <c r="AD5">
        <f>MAX(B5:M5)</f>
        <v>4.4000000000000004</v>
      </c>
    </row>
    <row r="6" spans="1:30" x14ac:dyDescent="0.25">
      <c r="A6">
        <v>1946</v>
      </c>
      <c r="B6">
        <v>4.5</v>
      </c>
      <c r="C6">
        <v>3.9</v>
      </c>
      <c r="D6">
        <v>3.6</v>
      </c>
      <c r="E6">
        <v>3.6</v>
      </c>
      <c r="F6">
        <v>3.7</v>
      </c>
      <c r="G6">
        <v>3.5</v>
      </c>
      <c r="H6">
        <v>3.5</v>
      </c>
      <c r="I6">
        <v>3.6</v>
      </c>
      <c r="J6">
        <v>3.7</v>
      </c>
      <c r="K6">
        <v>3.9</v>
      </c>
      <c r="L6">
        <v>4.0999999999999996</v>
      </c>
      <c r="M6">
        <v>4.5</v>
      </c>
      <c r="N6">
        <f t="shared" ref="N6:N69" si="1">IF(B6&gt;10,1,0)</f>
        <v>0</v>
      </c>
      <c r="O6">
        <f t="shared" ref="O6:O69" si="2">IF(C6&gt;10,1,0)</f>
        <v>0</v>
      </c>
      <c r="P6">
        <f t="shared" ref="P6:P69" si="3">IF(D6&gt;10,1,0)</f>
        <v>0</v>
      </c>
      <c r="Q6">
        <f t="shared" ref="Q6:Q69" si="4">IF(E6&gt;10,1,0)</f>
        <v>0</v>
      </c>
      <c r="R6">
        <f t="shared" ref="R6:R69" si="5">IF(F6&gt;10,1,0)</f>
        <v>0</v>
      </c>
      <c r="S6">
        <f t="shared" ref="S6:S69" si="6">IF(G6&gt;10,1,0)</f>
        <v>0</v>
      </c>
      <c r="T6">
        <f t="shared" ref="T6:T69" si="7">IF(H6&gt;10,1,0)</f>
        <v>0</v>
      </c>
      <c r="U6">
        <f t="shared" ref="U6:U69" si="8">IF(I6&gt;10,1,0)</f>
        <v>0</v>
      </c>
      <c r="V6">
        <f t="shared" ref="V6:V69" si="9">IF(J6&gt;10,1,0)</f>
        <v>0</v>
      </c>
      <c r="W6">
        <f t="shared" ref="W6:W69" si="10">IF(K6&gt;10,1,0)</f>
        <v>0</v>
      </c>
      <c r="X6">
        <f t="shared" ref="X6:X69" si="11">IF(L6&gt;10,1,0)</f>
        <v>0</v>
      </c>
      <c r="Y6">
        <f t="shared" ref="Y6:Y69" si="12">IF(M6&gt;10,1,0)</f>
        <v>0</v>
      </c>
      <c r="Z6">
        <f t="shared" ref="Z6:Z69" si="13">AVERAGE(B6:M6)</f>
        <v>3.8416666666666668</v>
      </c>
      <c r="AA6" t="b">
        <f t="shared" ref="AA6:AA69" si="14">Z6=$Z$1</f>
        <v>0</v>
      </c>
      <c r="AB6" t="b">
        <f t="shared" ref="AB6:AB69" si="15">Z6=$Z$2</f>
        <v>0</v>
      </c>
      <c r="AC6">
        <f t="shared" ref="AC6:AC69" si="16">MIN(B6:M6)</f>
        <v>3.5</v>
      </c>
      <c r="AD6">
        <f t="shared" ref="AD6:AD69" si="17">MAX(B6:M6)</f>
        <v>4.5</v>
      </c>
    </row>
    <row r="7" spans="1:30" x14ac:dyDescent="0.25">
      <c r="A7">
        <v>1947</v>
      </c>
      <c r="B7">
        <v>5</v>
      </c>
      <c r="C7">
        <v>5.9</v>
      </c>
      <c r="D7">
        <v>6.2</v>
      </c>
      <c r="E7">
        <v>6.7</v>
      </c>
      <c r="F7">
        <v>6.9</v>
      </c>
      <c r="G7">
        <v>6.9</v>
      </c>
      <c r="H7">
        <v>6.6</v>
      </c>
      <c r="I7">
        <v>6.8</v>
      </c>
      <c r="J7">
        <v>7</v>
      </c>
      <c r="K7">
        <v>7.1</v>
      </c>
      <c r="L7">
        <v>6.7</v>
      </c>
      <c r="M7">
        <v>6.3</v>
      </c>
      <c r="N7">
        <f t="shared" si="1"/>
        <v>0</v>
      </c>
      <c r="O7">
        <f t="shared" si="2"/>
        <v>0</v>
      </c>
      <c r="P7">
        <f t="shared" si="3"/>
        <v>0</v>
      </c>
      <c r="Q7">
        <f t="shared" si="4"/>
        <v>0</v>
      </c>
      <c r="R7">
        <f t="shared" si="5"/>
        <v>0</v>
      </c>
      <c r="S7">
        <f t="shared" si="6"/>
        <v>0</v>
      </c>
      <c r="T7">
        <f t="shared" si="7"/>
        <v>0</v>
      </c>
      <c r="U7">
        <f t="shared" si="8"/>
        <v>0</v>
      </c>
      <c r="V7">
        <f t="shared" si="9"/>
        <v>0</v>
      </c>
      <c r="W7">
        <f t="shared" si="10"/>
        <v>0</v>
      </c>
      <c r="X7">
        <f t="shared" si="11"/>
        <v>0</v>
      </c>
      <c r="Y7">
        <f t="shared" si="12"/>
        <v>0</v>
      </c>
      <c r="Z7">
        <f t="shared" si="13"/>
        <v>6.5083333333333329</v>
      </c>
      <c r="AA7" t="b">
        <f t="shared" si="14"/>
        <v>0</v>
      </c>
      <c r="AB7" t="b">
        <f t="shared" si="15"/>
        <v>0</v>
      </c>
      <c r="AC7">
        <f t="shared" si="16"/>
        <v>5</v>
      </c>
      <c r="AD7">
        <f t="shared" si="17"/>
        <v>7.1</v>
      </c>
    </row>
    <row r="8" spans="1:30" x14ac:dyDescent="0.25">
      <c r="A8">
        <v>1948</v>
      </c>
      <c r="B8">
        <v>4</v>
      </c>
      <c r="C8">
        <v>4.4000000000000004</v>
      </c>
      <c r="D8">
        <v>4.8</v>
      </c>
      <c r="E8">
        <v>5</v>
      </c>
      <c r="F8">
        <v>4.9000000000000004</v>
      </c>
      <c r="G8">
        <v>4.5</v>
      </c>
      <c r="H8">
        <v>4.5999999999999996</v>
      </c>
      <c r="I8">
        <v>4.5999999999999996</v>
      </c>
      <c r="J8">
        <v>4.9000000000000004</v>
      </c>
      <c r="K8">
        <v>4.8</v>
      </c>
      <c r="L8">
        <v>4.7</v>
      </c>
      <c r="M8">
        <v>4.8</v>
      </c>
      <c r="N8">
        <f t="shared" si="1"/>
        <v>0</v>
      </c>
      <c r="O8">
        <f t="shared" si="2"/>
        <v>0</v>
      </c>
      <c r="P8">
        <f t="shared" si="3"/>
        <v>0</v>
      </c>
      <c r="Q8">
        <f t="shared" si="4"/>
        <v>0</v>
      </c>
      <c r="R8">
        <f t="shared" si="5"/>
        <v>0</v>
      </c>
      <c r="S8">
        <f t="shared" si="6"/>
        <v>0</v>
      </c>
      <c r="T8">
        <f t="shared" si="7"/>
        <v>0</v>
      </c>
      <c r="U8">
        <f t="shared" si="8"/>
        <v>0</v>
      </c>
      <c r="V8">
        <f t="shared" si="9"/>
        <v>0</v>
      </c>
      <c r="W8">
        <f t="shared" si="10"/>
        <v>0</v>
      </c>
      <c r="X8">
        <f t="shared" si="11"/>
        <v>0</v>
      </c>
      <c r="Y8">
        <f t="shared" si="12"/>
        <v>0</v>
      </c>
      <c r="Z8">
        <f t="shared" si="13"/>
        <v>4.666666666666667</v>
      </c>
      <c r="AA8" t="b">
        <f t="shared" si="14"/>
        <v>0</v>
      </c>
      <c r="AB8" t="b">
        <f t="shared" si="15"/>
        <v>0</v>
      </c>
      <c r="AC8">
        <f t="shared" si="16"/>
        <v>4</v>
      </c>
      <c r="AD8">
        <f t="shared" si="17"/>
        <v>5</v>
      </c>
    </row>
    <row r="9" spans="1:30" x14ac:dyDescent="0.25">
      <c r="A9">
        <v>1949</v>
      </c>
      <c r="B9">
        <v>6.6</v>
      </c>
      <c r="C9">
        <v>5.3</v>
      </c>
      <c r="D9">
        <v>5.7</v>
      </c>
      <c r="E9">
        <v>6</v>
      </c>
      <c r="F9">
        <v>6.3</v>
      </c>
      <c r="G9">
        <v>7.1</v>
      </c>
      <c r="H9">
        <v>7.2</v>
      </c>
      <c r="I9">
        <v>7.7</v>
      </c>
      <c r="J9">
        <v>7.8</v>
      </c>
      <c r="K9">
        <v>7.6</v>
      </c>
      <c r="L9">
        <v>8.9</v>
      </c>
      <c r="M9">
        <v>7.4</v>
      </c>
      <c r="N9">
        <f t="shared" si="1"/>
        <v>0</v>
      </c>
      <c r="O9">
        <f t="shared" si="2"/>
        <v>0</v>
      </c>
      <c r="P9">
        <f t="shared" si="3"/>
        <v>0</v>
      </c>
      <c r="Q9">
        <f t="shared" si="4"/>
        <v>0</v>
      </c>
      <c r="R9">
        <f t="shared" si="5"/>
        <v>0</v>
      </c>
      <c r="S9">
        <f t="shared" si="6"/>
        <v>0</v>
      </c>
      <c r="T9">
        <f t="shared" si="7"/>
        <v>0</v>
      </c>
      <c r="U9">
        <f t="shared" si="8"/>
        <v>0</v>
      </c>
      <c r="V9">
        <f t="shared" si="9"/>
        <v>0</v>
      </c>
      <c r="W9">
        <f t="shared" si="10"/>
        <v>0</v>
      </c>
      <c r="X9">
        <f t="shared" si="11"/>
        <v>0</v>
      </c>
      <c r="Y9">
        <f t="shared" si="12"/>
        <v>0</v>
      </c>
      <c r="Z9">
        <f t="shared" si="13"/>
        <v>6.9666666666666677</v>
      </c>
      <c r="AA9" t="b">
        <f t="shared" si="14"/>
        <v>0</v>
      </c>
      <c r="AB9" t="b">
        <f t="shared" si="15"/>
        <v>0</v>
      </c>
      <c r="AC9">
        <f t="shared" si="16"/>
        <v>5.3</v>
      </c>
      <c r="AD9">
        <f t="shared" si="17"/>
        <v>8.9</v>
      </c>
    </row>
    <row r="10" spans="1:30" x14ac:dyDescent="0.25">
      <c r="A10">
        <v>1950</v>
      </c>
      <c r="B10">
        <v>4.3</v>
      </c>
      <c r="C10">
        <v>7.5</v>
      </c>
      <c r="D10">
        <v>7.4</v>
      </c>
      <c r="E10">
        <v>7.3</v>
      </c>
      <c r="F10">
        <v>6.8</v>
      </c>
      <c r="G10">
        <v>6.5</v>
      </c>
      <c r="H10">
        <v>6.4</v>
      </c>
      <c r="I10">
        <v>6</v>
      </c>
      <c r="J10">
        <v>5.5</v>
      </c>
      <c r="K10">
        <v>5</v>
      </c>
      <c r="L10">
        <v>4.5</v>
      </c>
      <c r="M10">
        <v>3.8</v>
      </c>
      <c r="N10">
        <f t="shared" si="1"/>
        <v>0</v>
      </c>
      <c r="O10">
        <f t="shared" si="2"/>
        <v>0</v>
      </c>
      <c r="P10">
        <f t="shared" si="3"/>
        <v>0</v>
      </c>
      <c r="Q10">
        <f t="shared" si="4"/>
        <v>0</v>
      </c>
      <c r="R10">
        <f t="shared" si="5"/>
        <v>0</v>
      </c>
      <c r="S10">
        <f t="shared" si="6"/>
        <v>0</v>
      </c>
      <c r="T10">
        <f t="shared" si="7"/>
        <v>0</v>
      </c>
      <c r="U10">
        <f t="shared" si="8"/>
        <v>0</v>
      </c>
      <c r="V10">
        <f t="shared" si="9"/>
        <v>0</v>
      </c>
      <c r="W10">
        <f t="shared" si="10"/>
        <v>0</v>
      </c>
      <c r="X10">
        <f t="shared" si="11"/>
        <v>0</v>
      </c>
      <c r="Y10">
        <f t="shared" si="12"/>
        <v>0</v>
      </c>
      <c r="Z10">
        <f t="shared" si="13"/>
        <v>5.916666666666667</v>
      </c>
      <c r="AA10" t="b">
        <f t="shared" si="14"/>
        <v>0</v>
      </c>
      <c r="AB10" t="b">
        <f t="shared" si="15"/>
        <v>0</v>
      </c>
      <c r="AC10">
        <f t="shared" si="16"/>
        <v>3.8</v>
      </c>
      <c r="AD10">
        <f t="shared" si="17"/>
        <v>7.5</v>
      </c>
    </row>
    <row r="11" spans="1:30" x14ac:dyDescent="0.25">
      <c r="A11">
        <v>1951</v>
      </c>
      <c r="B11">
        <v>3.5</v>
      </c>
      <c r="C11">
        <v>4.7</v>
      </c>
      <c r="D11">
        <v>4.4000000000000004</v>
      </c>
      <c r="E11">
        <v>4.4000000000000004</v>
      </c>
      <c r="F11">
        <v>4.0999999999999996</v>
      </c>
      <c r="G11">
        <v>4</v>
      </c>
      <c r="H11">
        <v>4.2</v>
      </c>
      <c r="I11">
        <v>4.0999999999999996</v>
      </c>
      <c r="J11">
        <v>4.0999999999999996</v>
      </c>
      <c r="K11">
        <v>4.3</v>
      </c>
      <c r="L11">
        <v>4.5</v>
      </c>
      <c r="M11">
        <v>4.5</v>
      </c>
      <c r="N11">
        <f t="shared" si="1"/>
        <v>0</v>
      </c>
      <c r="O11">
        <f t="shared" si="2"/>
        <v>0</v>
      </c>
      <c r="P11">
        <f t="shared" si="3"/>
        <v>0</v>
      </c>
      <c r="Q11">
        <f t="shared" si="4"/>
        <v>0</v>
      </c>
      <c r="R11">
        <f t="shared" si="5"/>
        <v>0</v>
      </c>
      <c r="S11">
        <f t="shared" si="6"/>
        <v>0</v>
      </c>
      <c r="T11">
        <f t="shared" si="7"/>
        <v>0</v>
      </c>
      <c r="U11">
        <f t="shared" si="8"/>
        <v>0</v>
      </c>
      <c r="V11">
        <f t="shared" si="9"/>
        <v>0</v>
      </c>
      <c r="W11">
        <f t="shared" si="10"/>
        <v>0</v>
      </c>
      <c r="X11">
        <f t="shared" si="11"/>
        <v>0</v>
      </c>
      <c r="Y11">
        <f t="shared" si="12"/>
        <v>0</v>
      </c>
      <c r="Z11">
        <f t="shared" si="13"/>
        <v>4.2333333333333334</v>
      </c>
      <c r="AA11" t="b">
        <f t="shared" si="14"/>
        <v>0</v>
      </c>
      <c r="AB11" t="b">
        <f t="shared" si="15"/>
        <v>0</v>
      </c>
      <c r="AC11">
        <f t="shared" si="16"/>
        <v>3.5</v>
      </c>
      <c r="AD11">
        <f t="shared" si="17"/>
        <v>4.7</v>
      </c>
    </row>
    <row r="12" spans="1:30" x14ac:dyDescent="0.25">
      <c r="A12">
        <v>1952</v>
      </c>
      <c r="B12">
        <v>2.7</v>
      </c>
      <c r="C12">
        <v>4.2</v>
      </c>
      <c r="D12">
        <v>4.0999999999999996</v>
      </c>
      <c r="E12">
        <v>3.9</v>
      </c>
      <c r="F12">
        <v>3.9</v>
      </c>
      <c r="G12">
        <v>4</v>
      </c>
      <c r="H12">
        <v>4</v>
      </c>
      <c r="I12">
        <v>4.2</v>
      </c>
      <c r="J12">
        <v>4.4000000000000004</v>
      </c>
      <c r="K12">
        <v>4.0999999999999996</v>
      </c>
      <c r="L12">
        <v>4</v>
      </c>
      <c r="M12">
        <v>3.8</v>
      </c>
      <c r="N12">
        <f t="shared" si="1"/>
        <v>0</v>
      </c>
      <c r="O12">
        <f t="shared" si="2"/>
        <v>0</v>
      </c>
      <c r="P12">
        <f t="shared" si="3"/>
        <v>0</v>
      </c>
      <c r="Q12">
        <f t="shared" si="4"/>
        <v>0</v>
      </c>
      <c r="R12">
        <f t="shared" si="5"/>
        <v>0</v>
      </c>
      <c r="S12">
        <f t="shared" si="6"/>
        <v>0</v>
      </c>
      <c r="T12">
        <f t="shared" si="7"/>
        <v>0</v>
      </c>
      <c r="U12">
        <f t="shared" si="8"/>
        <v>0</v>
      </c>
      <c r="V12">
        <f t="shared" si="9"/>
        <v>0</v>
      </c>
      <c r="W12">
        <f t="shared" si="10"/>
        <v>0</v>
      </c>
      <c r="X12">
        <f t="shared" si="11"/>
        <v>0</v>
      </c>
      <c r="Y12">
        <f t="shared" si="12"/>
        <v>0</v>
      </c>
      <c r="Z12">
        <f t="shared" si="13"/>
        <v>3.9416666666666664</v>
      </c>
      <c r="AA12" t="b">
        <f t="shared" si="14"/>
        <v>0</v>
      </c>
      <c r="AB12" t="b">
        <f t="shared" si="15"/>
        <v>0</v>
      </c>
      <c r="AC12">
        <f t="shared" si="16"/>
        <v>2.7</v>
      </c>
      <c r="AD12">
        <f t="shared" si="17"/>
        <v>4.4000000000000004</v>
      </c>
    </row>
    <row r="13" spans="1:30" x14ac:dyDescent="0.25">
      <c r="A13">
        <v>1953</v>
      </c>
      <c r="B13">
        <v>3.5</v>
      </c>
      <c r="C13">
        <v>3.6</v>
      </c>
      <c r="D13">
        <v>3.5</v>
      </c>
      <c r="E13">
        <v>3.6</v>
      </c>
      <c r="F13">
        <v>3.5</v>
      </c>
      <c r="G13">
        <v>3.2</v>
      </c>
      <c r="H13">
        <v>3.3</v>
      </c>
      <c r="I13">
        <v>3.5</v>
      </c>
      <c r="J13">
        <v>3.7</v>
      </c>
      <c r="K13">
        <v>3.8</v>
      </c>
      <c r="L13">
        <v>4</v>
      </c>
      <c r="M13">
        <v>4.5</v>
      </c>
      <c r="N13">
        <f t="shared" si="1"/>
        <v>0</v>
      </c>
      <c r="O13">
        <f t="shared" si="2"/>
        <v>0</v>
      </c>
      <c r="P13">
        <f t="shared" si="3"/>
        <v>0</v>
      </c>
      <c r="Q13">
        <f t="shared" si="4"/>
        <v>0</v>
      </c>
      <c r="R13">
        <f t="shared" si="5"/>
        <v>0</v>
      </c>
      <c r="S13">
        <f t="shared" si="6"/>
        <v>0</v>
      </c>
      <c r="T13">
        <f t="shared" si="7"/>
        <v>0</v>
      </c>
      <c r="U13">
        <f t="shared" si="8"/>
        <v>0</v>
      </c>
      <c r="V13">
        <f t="shared" si="9"/>
        <v>0</v>
      </c>
      <c r="W13">
        <f t="shared" si="10"/>
        <v>0</v>
      </c>
      <c r="X13">
        <f t="shared" si="11"/>
        <v>0</v>
      </c>
      <c r="Y13">
        <f t="shared" si="12"/>
        <v>0</v>
      </c>
      <c r="Z13">
        <f t="shared" si="13"/>
        <v>3.6416666666666662</v>
      </c>
      <c r="AA13" t="b">
        <f t="shared" si="14"/>
        <v>0</v>
      </c>
      <c r="AB13" t="b">
        <f t="shared" si="15"/>
        <v>1</v>
      </c>
      <c r="AC13">
        <f t="shared" si="16"/>
        <v>3.2</v>
      </c>
      <c r="AD13">
        <f t="shared" si="17"/>
        <v>4.5</v>
      </c>
    </row>
    <row r="14" spans="1:30" x14ac:dyDescent="0.25">
      <c r="A14">
        <v>1954</v>
      </c>
      <c r="B14">
        <v>5</v>
      </c>
      <c r="C14">
        <v>5.9</v>
      </c>
      <c r="D14">
        <v>6.2</v>
      </c>
      <c r="E14">
        <v>6.7</v>
      </c>
      <c r="F14">
        <v>6.9</v>
      </c>
      <c r="G14">
        <v>6.9</v>
      </c>
      <c r="H14">
        <v>6.6</v>
      </c>
      <c r="I14">
        <v>6.8</v>
      </c>
      <c r="J14">
        <v>7</v>
      </c>
      <c r="K14">
        <v>7.1</v>
      </c>
      <c r="L14">
        <v>6.7</v>
      </c>
      <c r="M14">
        <v>6.3</v>
      </c>
      <c r="N14">
        <f t="shared" si="1"/>
        <v>0</v>
      </c>
      <c r="O14">
        <f t="shared" si="2"/>
        <v>0</v>
      </c>
      <c r="P14">
        <f t="shared" si="3"/>
        <v>0</v>
      </c>
      <c r="Q14">
        <f t="shared" si="4"/>
        <v>0</v>
      </c>
      <c r="R14">
        <f t="shared" si="5"/>
        <v>0</v>
      </c>
      <c r="S14">
        <f t="shared" si="6"/>
        <v>0</v>
      </c>
      <c r="T14">
        <f t="shared" si="7"/>
        <v>0</v>
      </c>
      <c r="U14">
        <f t="shared" si="8"/>
        <v>0</v>
      </c>
      <c r="V14">
        <f t="shared" si="9"/>
        <v>0</v>
      </c>
      <c r="W14">
        <f t="shared" si="10"/>
        <v>0</v>
      </c>
      <c r="X14">
        <f t="shared" si="11"/>
        <v>0</v>
      </c>
      <c r="Y14">
        <f t="shared" si="12"/>
        <v>0</v>
      </c>
      <c r="Z14">
        <f t="shared" si="13"/>
        <v>6.5083333333333329</v>
      </c>
      <c r="AA14" t="b">
        <f t="shared" si="14"/>
        <v>0</v>
      </c>
      <c r="AB14" t="b">
        <f t="shared" si="15"/>
        <v>0</v>
      </c>
      <c r="AC14">
        <f t="shared" si="16"/>
        <v>5</v>
      </c>
      <c r="AD14">
        <f t="shared" si="17"/>
        <v>7.1</v>
      </c>
    </row>
    <row r="15" spans="1:30" x14ac:dyDescent="0.25">
      <c r="A15">
        <v>1955</v>
      </c>
      <c r="B15">
        <v>4.2</v>
      </c>
      <c r="C15">
        <v>5.9</v>
      </c>
      <c r="D15">
        <v>5.7</v>
      </c>
      <c r="E15">
        <v>5.6</v>
      </c>
      <c r="F15">
        <v>5.7</v>
      </c>
      <c r="G15">
        <v>5.3</v>
      </c>
      <c r="H15">
        <v>5.2</v>
      </c>
      <c r="I15">
        <v>5</v>
      </c>
      <c r="J15">
        <v>5.2</v>
      </c>
      <c r="K15">
        <v>5.0999999999999996</v>
      </c>
      <c r="L15">
        <v>5.3</v>
      </c>
      <c r="M15">
        <v>5.2</v>
      </c>
      <c r="N15">
        <f t="shared" si="1"/>
        <v>0</v>
      </c>
      <c r="O15">
        <f t="shared" si="2"/>
        <v>0</v>
      </c>
      <c r="P15">
        <f t="shared" si="3"/>
        <v>0</v>
      </c>
      <c r="Q15">
        <f t="shared" si="4"/>
        <v>0</v>
      </c>
      <c r="R15">
        <f t="shared" si="5"/>
        <v>0</v>
      </c>
      <c r="S15">
        <f t="shared" si="6"/>
        <v>0</v>
      </c>
      <c r="T15">
        <f t="shared" si="7"/>
        <v>0</v>
      </c>
      <c r="U15">
        <f t="shared" si="8"/>
        <v>0</v>
      </c>
      <c r="V15">
        <f t="shared" si="9"/>
        <v>0</v>
      </c>
      <c r="W15">
        <f t="shared" si="10"/>
        <v>0</v>
      </c>
      <c r="X15">
        <f t="shared" si="11"/>
        <v>0</v>
      </c>
      <c r="Y15">
        <f t="shared" si="12"/>
        <v>0</v>
      </c>
      <c r="Z15">
        <f t="shared" si="13"/>
        <v>5.2833333333333341</v>
      </c>
      <c r="AA15" t="b">
        <f t="shared" si="14"/>
        <v>0</v>
      </c>
      <c r="AB15" t="b">
        <f t="shared" si="15"/>
        <v>0</v>
      </c>
      <c r="AC15">
        <f t="shared" si="16"/>
        <v>4.2</v>
      </c>
      <c r="AD15">
        <f t="shared" si="17"/>
        <v>5.9</v>
      </c>
    </row>
    <row r="16" spans="1:30" x14ac:dyDescent="0.25">
      <c r="A16">
        <v>1956</v>
      </c>
      <c r="B16">
        <v>4.2</v>
      </c>
      <c r="C16">
        <v>5</v>
      </c>
      <c r="D16">
        <v>4.9000000000000004</v>
      </c>
      <c r="E16">
        <v>5.2</v>
      </c>
      <c r="F16">
        <v>5</v>
      </c>
      <c r="G16">
        <v>5.3</v>
      </c>
      <c r="H16">
        <v>5.3</v>
      </c>
      <c r="I16">
        <v>5.4</v>
      </c>
      <c r="J16">
        <v>5.0999999999999996</v>
      </c>
      <c r="K16">
        <v>4.9000000000000004</v>
      </c>
      <c r="L16">
        <v>4.9000000000000004</v>
      </c>
      <c r="M16">
        <v>5.3</v>
      </c>
      <c r="N16">
        <f t="shared" si="1"/>
        <v>0</v>
      </c>
      <c r="O16">
        <f t="shared" si="2"/>
        <v>0</v>
      </c>
      <c r="P16">
        <f t="shared" si="3"/>
        <v>0</v>
      </c>
      <c r="Q16">
        <f t="shared" si="4"/>
        <v>0</v>
      </c>
      <c r="R16">
        <f t="shared" si="5"/>
        <v>0</v>
      </c>
      <c r="S16">
        <f t="shared" si="6"/>
        <v>0</v>
      </c>
      <c r="T16">
        <f t="shared" si="7"/>
        <v>0</v>
      </c>
      <c r="U16">
        <f t="shared" si="8"/>
        <v>0</v>
      </c>
      <c r="V16">
        <f t="shared" si="9"/>
        <v>0</v>
      </c>
      <c r="W16">
        <f t="shared" si="10"/>
        <v>0</v>
      </c>
      <c r="X16">
        <f t="shared" si="11"/>
        <v>0</v>
      </c>
      <c r="Y16">
        <f t="shared" si="12"/>
        <v>0</v>
      </c>
      <c r="Z16">
        <f t="shared" si="13"/>
        <v>5.0416666666666661</v>
      </c>
      <c r="AA16" t="b">
        <f t="shared" si="14"/>
        <v>0</v>
      </c>
      <c r="AB16" t="b">
        <f t="shared" si="15"/>
        <v>0</v>
      </c>
      <c r="AC16">
        <f t="shared" si="16"/>
        <v>4.2</v>
      </c>
      <c r="AD16">
        <f t="shared" si="17"/>
        <v>5.4</v>
      </c>
    </row>
    <row r="17" spans="1:30" x14ac:dyDescent="0.25">
      <c r="A17">
        <v>1957</v>
      </c>
      <c r="B17">
        <v>5.2</v>
      </c>
      <c r="C17">
        <v>5.2</v>
      </c>
      <c r="D17">
        <v>4.9000000000000004</v>
      </c>
      <c r="E17">
        <v>4.7</v>
      </c>
      <c r="F17">
        <v>4.9000000000000004</v>
      </c>
      <c r="G17">
        <v>5.0999999999999996</v>
      </c>
      <c r="H17">
        <v>5.3</v>
      </c>
      <c r="I17">
        <v>5.2</v>
      </c>
      <c r="J17">
        <v>5.0999999999999996</v>
      </c>
      <c r="K17">
        <v>5.4</v>
      </c>
      <c r="L17">
        <v>5.5</v>
      </c>
      <c r="M17">
        <v>6.1</v>
      </c>
      <c r="N17">
        <f t="shared" si="1"/>
        <v>0</v>
      </c>
      <c r="O17">
        <f t="shared" si="2"/>
        <v>0</v>
      </c>
      <c r="P17">
        <f t="shared" si="3"/>
        <v>0</v>
      </c>
      <c r="Q17">
        <f t="shared" si="4"/>
        <v>0</v>
      </c>
      <c r="R17">
        <f t="shared" si="5"/>
        <v>0</v>
      </c>
      <c r="S17">
        <f t="shared" si="6"/>
        <v>0</v>
      </c>
      <c r="T17">
        <f t="shared" si="7"/>
        <v>0</v>
      </c>
      <c r="U17">
        <f t="shared" si="8"/>
        <v>0</v>
      </c>
      <c r="V17">
        <f t="shared" si="9"/>
        <v>0</v>
      </c>
      <c r="W17">
        <f t="shared" si="10"/>
        <v>0</v>
      </c>
      <c r="X17">
        <f t="shared" si="11"/>
        <v>0</v>
      </c>
      <c r="Y17">
        <f t="shared" si="12"/>
        <v>0</v>
      </c>
      <c r="Z17">
        <f t="shared" si="13"/>
        <v>5.2166666666666668</v>
      </c>
      <c r="AA17" t="b">
        <f t="shared" si="14"/>
        <v>0</v>
      </c>
      <c r="AB17" t="b">
        <f t="shared" si="15"/>
        <v>0</v>
      </c>
      <c r="AC17">
        <f t="shared" si="16"/>
        <v>4.7</v>
      </c>
      <c r="AD17">
        <f t="shared" si="17"/>
        <v>6.1</v>
      </c>
    </row>
    <row r="18" spans="1:30" x14ac:dyDescent="0.25">
      <c r="A18">
        <v>1958</v>
      </c>
      <c r="B18">
        <v>6.2</v>
      </c>
      <c r="C18">
        <v>6.8</v>
      </c>
      <c r="D18">
        <v>7.4</v>
      </c>
      <c r="E18">
        <v>7.7</v>
      </c>
      <c r="F18">
        <v>8.4</v>
      </c>
      <c r="G18">
        <v>8.4</v>
      </c>
      <c r="H18">
        <v>8.3000000000000007</v>
      </c>
      <c r="I18">
        <v>8.5</v>
      </c>
      <c r="J18">
        <v>8.4</v>
      </c>
      <c r="K18">
        <v>8.1</v>
      </c>
      <c r="L18">
        <v>7.7</v>
      </c>
      <c r="M18">
        <v>7.2</v>
      </c>
      <c r="N18">
        <f t="shared" si="1"/>
        <v>0</v>
      </c>
      <c r="O18">
        <f t="shared" si="2"/>
        <v>0</v>
      </c>
      <c r="P18">
        <f t="shared" si="3"/>
        <v>0</v>
      </c>
      <c r="Q18">
        <f t="shared" si="4"/>
        <v>0</v>
      </c>
      <c r="R18">
        <f t="shared" si="5"/>
        <v>0</v>
      </c>
      <c r="S18">
        <f t="shared" si="6"/>
        <v>0</v>
      </c>
      <c r="T18">
        <f t="shared" si="7"/>
        <v>0</v>
      </c>
      <c r="U18">
        <f t="shared" si="8"/>
        <v>0</v>
      </c>
      <c r="V18">
        <f t="shared" si="9"/>
        <v>0</v>
      </c>
      <c r="W18">
        <f t="shared" si="10"/>
        <v>0</v>
      </c>
      <c r="X18">
        <f t="shared" si="11"/>
        <v>0</v>
      </c>
      <c r="Y18">
        <f t="shared" si="12"/>
        <v>0</v>
      </c>
      <c r="Z18">
        <f t="shared" si="13"/>
        <v>7.7583333333333337</v>
      </c>
      <c r="AA18" t="b">
        <f t="shared" si="14"/>
        <v>0</v>
      </c>
      <c r="AB18" t="b">
        <f t="shared" si="15"/>
        <v>0</v>
      </c>
      <c r="AC18">
        <f t="shared" si="16"/>
        <v>6.2</v>
      </c>
      <c r="AD18">
        <f t="shared" si="17"/>
        <v>8.5</v>
      </c>
    </row>
    <row r="19" spans="1:30" x14ac:dyDescent="0.25">
      <c r="A19">
        <v>1959</v>
      </c>
      <c r="B19">
        <v>5.3</v>
      </c>
      <c r="C19">
        <v>7</v>
      </c>
      <c r="D19">
        <v>6.9</v>
      </c>
      <c r="E19">
        <v>6.6</v>
      </c>
      <c r="F19">
        <v>6.2</v>
      </c>
      <c r="G19">
        <v>6.1</v>
      </c>
      <c r="H19">
        <v>6</v>
      </c>
      <c r="I19">
        <v>6.1</v>
      </c>
      <c r="J19">
        <v>6.2</v>
      </c>
      <c r="K19">
        <v>6.5</v>
      </c>
      <c r="L19">
        <v>6.7</v>
      </c>
      <c r="M19">
        <v>6.8</v>
      </c>
      <c r="N19">
        <f t="shared" si="1"/>
        <v>0</v>
      </c>
      <c r="O19">
        <f t="shared" si="2"/>
        <v>0</v>
      </c>
      <c r="P19">
        <f t="shared" si="3"/>
        <v>0</v>
      </c>
      <c r="Q19">
        <f t="shared" si="4"/>
        <v>0</v>
      </c>
      <c r="R19">
        <f t="shared" si="5"/>
        <v>0</v>
      </c>
      <c r="S19">
        <f t="shared" si="6"/>
        <v>0</v>
      </c>
      <c r="T19">
        <f t="shared" si="7"/>
        <v>0</v>
      </c>
      <c r="U19">
        <f t="shared" si="8"/>
        <v>0</v>
      </c>
      <c r="V19">
        <f t="shared" si="9"/>
        <v>0</v>
      </c>
      <c r="W19">
        <f t="shared" si="10"/>
        <v>0</v>
      </c>
      <c r="X19">
        <f t="shared" si="11"/>
        <v>0</v>
      </c>
      <c r="Y19">
        <f t="shared" si="12"/>
        <v>0</v>
      </c>
      <c r="Z19">
        <f t="shared" si="13"/>
        <v>6.3666666666666671</v>
      </c>
      <c r="AA19" t="b">
        <f t="shared" si="14"/>
        <v>0</v>
      </c>
      <c r="AB19" t="b">
        <f t="shared" si="15"/>
        <v>0</v>
      </c>
      <c r="AC19">
        <f t="shared" si="16"/>
        <v>5.3</v>
      </c>
      <c r="AD19">
        <f t="shared" si="17"/>
        <v>7</v>
      </c>
    </row>
    <row r="20" spans="1:30" x14ac:dyDescent="0.25">
      <c r="A20">
        <v>1960</v>
      </c>
      <c r="B20">
        <v>6.6</v>
      </c>
      <c r="C20">
        <v>6.2</v>
      </c>
      <c r="D20">
        <v>5.8</v>
      </c>
      <c r="E20">
        <v>6.4</v>
      </c>
      <c r="F20">
        <v>6.2</v>
      </c>
      <c r="G20">
        <v>6.1</v>
      </c>
      <c r="H20">
        <v>6.4</v>
      </c>
      <c r="I20">
        <v>6.5</v>
      </c>
      <c r="J20">
        <v>6.6</v>
      </c>
      <c r="K20">
        <v>6.5</v>
      </c>
      <c r="L20">
        <v>7.1</v>
      </c>
      <c r="M20">
        <v>7.1</v>
      </c>
      <c r="N20">
        <f t="shared" si="1"/>
        <v>0</v>
      </c>
      <c r="O20">
        <f t="shared" si="2"/>
        <v>0</v>
      </c>
      <c r="P20">
        <f t="shared" si="3"/>
        <v>0</v>
      </c>
      <c r="Q20">
        <f t="shared" si="4"/>
        <v>0</v>
      </c>
      <c r="R20">
        <f t="shared" si="5"/>
        <v>0</v>
      </c>
      <c r="S20">
        <f t="shared" si="6"/>
        <v>0</v>
      </c>
      <c r="T20">
        <f t="shared" si="7"/>
        <v>0</v>
      </c>
      <c r="U20">
        <f t="shared" si="8"/>
        <v>0</v>
      </c>
      <c r="V20">
        <f t="shared" si="9"/>
        <v>0</v>
      </c>
      <c r="W20">
        <f t="shared" si="10"/>
        <v>0</v>
      </c>
      <c r="X20">
        <f t="shared" si="11"/>
        <v>0</v>
      </c>
      <c r="Y20">
        <f t="shared" si="12"/>
        <v>0</v>
      </c>
      <c r="Z20">
        <f t="shared" si="13"/>
        <v>6.4583333333333321</v>
      </c>
      <c r="AA20" t="b">
        <f t="shared" si="14"/>
        <v>0</v>
      </c>
      <c r="AB20" t="b">
        <f t="shared" si="15"/>
        <v>0</v>
      </c>
      <c r="AC20">
        <f t="shared" si="16"/>
        <v>5.8</v>
      </c>
      <c r="AD20">
        <f t="shared" si="17"/>
        <v>7.1</v>
      </c>
    </row>
    <row r="21" spans="1:30" x14ac:dyDescent="0.25">
      <c r="A21">
        <v>1961</v>
      </c>
      <c r="B21">
        <v>6</v>
      </c>
      <c r="C21">
        <v>7.6</v>
      </c>
      <c r="D21">
        <v>7.9</v>
      </c>
      <c r="E21">
        <v>7.9</v>
      </c>
      <c r="F21">
        <v>8</v>
      </c>
      <c r="G21">
        <v>8.1</v>
      </c>
      <c r="H21">
        <v>7.9</v>
      </c>
      <c r="I21">
        <v>8</v>
      </c>
      <c r="J21">
        <v>7.6</v>
      </c>
      <c r="K21">
        <v>7.7</v>
      </c>
      <c r="L21">
        <v>7.5</v>
      </c>
      <c r="M21">
        <v>7.1</v>
      </c>
      <c r="N21">
        <f t="shared" si="1"/>
        <v>0</v>
      </c>
      <c r="O21">
        <f t="shared" si="2"/>
        <v>0</v>
      </c>
      <c r="P21">
        <f t="shared" si="3"/>
        <v>0</v>
      </c>
      <c r="Q21">
        <f t="shared" si="4"/>
        <v>0</v>
      </c>
      <c r="R21">
        <f t="shared" si="5"/>
        <v>0</v>
      </c>
      <c r="S21">
        <f t="shared" si="6"/>
        <v>0</v>
      </c>
      <c r="T21">
        <f t="shared" si="7"/>
        <v>0</v>
      </c>
      <c r="U21">
        <f t="shared" si="8"/>
        <v>0</v>
      </c>
      <c r="V21">
        <f t="shared" si="9"/>
        <v>0</v>
      </c>
      <c r="W21">
        <f t="shared" si="10"/>
        <v>0</v>
      </c>
      <c r="X21">
        <f t="shared" si="11"/>
        <v>0</v>
      </c>
      <c r="Y21">
        <f t="shared" si="12"/>
        <v>0</v>
      </c>
      <c r="Z21">
        <f t="shared" si="13"/>
        <v>7.6083333333333334</v>
      </c>
      <c r="AA21" t="b">
        <f t="shared" si="14"/>
        <v>0</v>
      </c>
      <c r="AB21" t="b">
        <f t="shared" si="15"/>
        <v>0</v>
      </c>
      <c r="AC21">
        <f t="shared" si="16"/>
        <v>6</v>
      </c>
      <c r="AD21">
        <f t="shared" si="17"/>
        <v>8.1</v>
      </c>
    </row>
    <row r="22" spans="1:30" x14ac:dyDescent="0.25">
      <c r="A22">
        <v>1962</v>
      </c>
      <c r="B22">
        <v>5.5</v>
      </c>
      <c r="C22">
        <v>6.8</v>
      </c>
      <c r="D22">
        <v>6.5</v>
      </c>
      <c r="E22">
        <v>6.6</v>
      </c>
      <c r="F22">
        <v>6.6</v>
      </c>
      <c r="G22">
        <v>6.5</v>
      </c>
      <c r="H22">
        <v>6.5</v>
      </c>
      <c r="I22">
        <v>6.4</v>
      </c>
      <c r="J22">
        <v>6.7</v>
      </c>
      <c r="K22">
        <v>6.6</v>
      </c>
      <c r="L22">
        <v>6.4</v>
      </c>
      <c r="M22">
        <v>6.7</v>
      </c>
      <c r="N22">
        <f t="shared" si="1"/>
        <v>0</v>
      </c>
      <c r="O22">
        <f t="shared" si="2"/>
        <v>0</v>
      </c>
      <c r="P22">
        <f t="shared" si="3"/>
        <v>0</v>
      </c>
      <c r="Q22">
        <f t="shared" si="4"/>
        <v>0</v>
      </c>
      <c r="R22">
        <f t="shared" si="5"/>
        <v>0</v>
      </c>
      <c r="S22">
        <f t="shared" si="6"/>
        <v>0</v>
      </c>
      <c r="T22">
        <f t="shared" si="7"/>
        <v>0</v>
      </c>
      <c r="U22">
        <f t="shared" si="8"/>
        <v>0</v>
      </c>
      <c r="V22">
        <f t="shared" si="9"/>
        <v>0</v>
      </c>
      <c r="W22">
        <f t="shared" si="10"/>
        <v>0</v>
      </c>
      <c r="X22">
        <f t="shared" si="11"/>
        <v>0</v>
      </c>
      <c r="Y22">
        <f t="shared" si="12"/>
        <v>0</v>
      </c>
      <c r="Z22">
        <f t="shared" si="13"/>
        <v>6.4833333333333343</v>
      </c>
      <c r="AA22" t="b">
        <f t="shared" si="14"/>
        <v>0</v>
      </c>
      <c r="AB22" t="b">
        <f t="shared" si="15"/>
        <v>0</v>
      </c>
      <c r="AC22">
        <f t="shared" si="16"/>
        <v>5.5</v>
      </c>
      <c r="AD22">
        <f t="shared" si="17"/>
        <v>6.8</v>
      </c>
    </row>
    <row r="23" spans="1:30" x14ac:dyDescent="0.25">
      <c r="A23">
        <v>1963</v>
      </c>
      <c r="B23">
        <v>5.5</v>
      </c>
      <c r="C23">
        <v>6.7</v>
      </c>
      <c r="D23">
        <v>6.9</v>
      </c>
      <c r="E23">
        <v>6.7</v>
      </c>
      <c r="F23">
        <v>6.7</v>
      </c>
      <c r="G23">
        <v>6.9</v>
      </c>
      <c r="H23">
        <v>6.6</v>
      </c>
      <c r="I23">
        <v>6.6</v>
      </c>
      <c r="J23">
        <v>6.4</v>
      </c>
      <c r="K23">
        <v>6.5</v>
      </c>
      <c r="L23">
        <v>6.5</v>
      </c>
      <c r="M23">
        <v>6.7</v>
      </c>
      <c r="N23">
        <f t="shared" si="1"/>
        <v>0</v>
      </c>
      <c r="O23">
        <f t="shared" si="2"/>
        <v>0</v>
      </c>
      <c r="P23">
        <f t="shared" si="3"/>
        <v>0</v>
      </c>
      <c r="Q23">
        <f t="shared" si="4"/>
        <v>0</v>
      </c>
      <c r="R23">
        <f t="shared" si="5"/>
        <v>0</v>
      </c>
      <c r="S23">
        <f t="shared" si="6"/>
        <v>0</v>
      </c>
      <c r="T23">
        <f t="shared" si="7"/>
        <v>0</v>
      </c>
      <c r="U23">
        <f t="shared" si="8"/>
        <v>0</v>
      </c>
      <c r="V23">
        <f t="shared" si="9"/>
        <v>0</v>
      </c>
      <c r="W23">
        <f t="shared" si="10"/>
        <v>0</v>
      </c>
      <c r="X23">
        <f t="shared" si="11"/>
        <v>0</v>
      </c>
      <c r="Y23">
        <f t="shared" si="12"/>
        <v>0</v>
      </c>
      <c r="Z23">
        <f t="shared" si="13"/>
        <v>6.5583333333333336</v>
      </c>
      <c r="AA23" t="b">
        <f t="shared" si="14"/>
        <v>0</v>
      </c>
      <c r="AB23" t="b">
        <f t="shared" si="15"/>
        <v>0</v>
      </c>
      <c r="AC23">
        <f t="shared" si="16"/>
        <v>5.5</v>
      </c>
      <c r="AD23">
        <f t="shared" si="17"/>
        <v>6.9</v>
      </c>
    </row>
    <row r="24" spans="1:30" x14ac:dyDescent="0.25">
      <c r="A24">
        <v>1964</v>
      </c>
      <c r="B24">
        <v>5</v>
      </c>
      <c r="C24">
        <v>6.6</v>
      </c>
      <c r="D24">
        <v>6.4</v>
      </c>
      <c r="E24">
        <v>6.4</v>
      </c>
      <c r="F24">
        <v>6.3</v>
      </c>
      <c r="G24">
        <v>6.1</v>
      </c>
      <c r="H24">
        <v>6.2</v>
      </c>
      <c r="I24">
        <v>5.9</v>
      </c>
      <c r="J24">
        <v>6</v>
      </c>
      <c r="K24">
        <v>6.1</v>
      </c>
      <c r="L24">
        <v>6.1</v>
      </c>
      <c r="M24">
        <v>5.8</v>
      </c>
      <c r="N24">
        <f t="shared" si="1"/>
        <v>0</v>
      </c>
      <c r="O24">
        <f t="shared" si="2"/>
        <v>0</v>
      </c>
      <c r="P24">
        <f t="shared" si="3"/>
        <v>0</v>
      </c>
      <c r="Q24">
        <f t="shared" si="4"/>
        <v>0</v>
      </c>
      <c r="R24">
        <f t="shared" si="5"/>
        <v>0</v>
      </c>
      <c r="S24">
        <f t="shared" si="6"/>
        <v>0</v>
      </c>
      <c r="T24">
        <f t="shared" si="7"/>
        <v>0</v>
      </c>
      <c r="U24">
        <f t="shared" si="8"/>
        <v>0</v>
      </c>
      <c r="V24">
        <f t="shared" si="9"/>
        <v>0</v>
      </c>
      <c r="W24">
        <f t="shared" si="10"/>
        <v>0</v>
      </c>
      <c r="X24">
        <f t="shared" si="11"/>
        <v>0</v>
      </c>
      <c r="Y24">
        <f t="shared" si="12"/>
        <v>0</v>
      </c>
      <c r="Z24">
        <f t="shared" si="13"/>
        <v>6.0749999999999993</v>
      </c>
      <c r="AA24" t="b">
        <f t="shared" si="14"/>
        <v>0</v>
      </c>
      <c r="AB24" t="b">
        <f t="shared" si="15"/>
        <v>0</v>
      </c>
      <c r="AC24">
        <f t="shared" si="16"/>
        <v>5</v>
      </c>
      <c r="AD24">
        <f t="shared" si="17"/>
        <v>6.6</v>
      </c>
    </row>
    <row r="25" spans="1:30" x14ac:dyDescent="0.25">
      <c r="A25">
        <v>1965</v>
      </c>
      <c r="B25">
        <v>4</v>
      </c>
      <c r="C25">
        <v>5.9</v>
      </c>
      <c r="D25">
        <v>6.1</v>
      </c>
      <c r="E25">
        <v>5.7</v>
      </c>
      <c r="F25">
        <v>5.8</v>
      </c>
      <c r="G25">
        <v>5.6</v>
      </c>
      <c r="H25">
        <v>5.6</v>
      </c>
      <c r="I25">
        <v>5.4</v>
      </c>
      <c r="J25">
        <v>5.4</v>
      </c>
      <c r="K25">
        <v>5.3</v>
      </c>
      <c r="L25">
        <v>5.2</v>
      </c>
      <c r="M25">
        <v>5.0999999999999996</v>
      </c>
      <c r="N25">
        <f t="shared" si="1"/>
        <v>0</v>
      </c>
      <c r="O25">
        <f t="shared" si="2"/>
        <v>0</v>
      </c>
      <c r="P25">
        <f t="shared" si="3"/>
        <v>0</v>
      </c>
      <c r="Q25">
        <f t="shared" si="4"/>
        <v>0</v>
      </c>
      <c r="R25">
        <f t="shared" si="5"/>
        <v>0</v>
      </c>
      <c r="S25">
        <f t="shared" si="6"/>
        <v>0</v>
      </c>
      <c r="T25">
        <f t="shared" si="7"/>
        <v>0</v>
      </c>
      <c r="U25">
        <f t="shared" si="8"/>
        <v>0</v>
      </c>
      <c r="V25">
        <f t="shared" si="9"/>
        <v>0</v>
      </c>
      <c r="W25">
        <f t="shared" si="10"/>
        <v>0</v>
      </c>
      <c r="X25">
        <f t="shared" si="11"/>
        <v>0</v>
      </c>
      <c r="Y25">
        <f t="shared" si="12"/>
        <v>0</v>
      </c>
      <c r="Z25">
        <f t="shared" si="13"/>
        <v>5.4249999999999998</v>
      </c>
      <c r="AA25" t="b">
        <f t="shared" si="14"/>
        <v>0</v>
      </c>
      <c r="AB25" t="b">
        <f t="shared" si="15"/>
        <v>0</v>
      </c>
      <c r="AC25">
        <f t="shared" si="16"/>
        <v>4</v>
      </c>
      <c r="AD25">
        <f t="shared" si="17"/>
        <v>6.1</v>
      </c>
    </row>
    <row r="26" spans="1:30" x14ac:dyDescent="0.25">
      <c r="A26">
        <v>1966</v>
      </c>
      <c r="B26">
        <v>3.8</v>
      </c>
      <c r="C26">
        <v>5</v>
      </c>
      <c r="D26">
        <v>4.8</v>
      </c>
      <c r="E26">
        <v>4.8</v>
      </c>
      <c r="F26">
        <v>4.8</v>
      </c>
      <c r="G26">
        <v>4.9000000000000004</v>
      </c>
      <c r="H26">
        <v>4.8</v>
      </c>
      <c r="I26">
        <v>4.8</v>
      </c>
      <c r="J26">
        <v>4.8</v>
      </c>
      <c r="K26">
        <v>4.7</v>
      </c>
      <c r="L26">
        <v>4.7</v>
      </c>
      <c r="M26">
        <v>4.5999999999999996</v>
      </c>
      <c r="N26">
        <f t="shared" si="1"/>
        <v>0</v>
      </c>
      <c r="O26">
        <f t="shared" si="2"/>
        <v>0</v>
      </c>
      <c r="P26">
        <f t="shared" si="3"/>
        <v>0</v>
      </c>
      <c r="Q26">
        <f t="shared" si="4"/>
        <v>0</v>
      </c>
      <c r="R26">
        <f t="shared" si="5"/>
        <v>0</v>
      </c>
      <c r="S26">
        <f t="shared" si="6"/>
        <v>0</v>
      </c>
      <c r="T26">
        <f t="shared" si="7"/>
        <v>0</v>
      </c>
      <c r="U26">
        <f t="shared" si="8"/>
        <v>0</v>
      </c>
      <c r="V26">
        <f t="shared" si="9"/>
        <v>0</v>
      </c>
      <c r="W26">
        <f t="shared" si="10"/>
        <v>0</v>
      </c>
      <c r="X26">
        <f t="shared" si="11"/>
        <v>0</v>
      </c>
      <c r="Y26">
        <f t="shared" si="12"/>
        <v>0</v>
      </c>
      <c r="Z26">
        <f t="shared" si="13"/>
        <v>4.708333333333333</v>
      </c>
      <c r="AA26" t="b">
        <f t="shared" si="14"/>
        <v>0</v>
      </c>
      <c r="AB26" t="b">
        <f t="shared" si="15"/>
        <v>0</v>
      </c>
      <c r="AC26">
        <f t="shared" si="16"/>
        <v>3.8</v>
      </c>
      <c r="AD26">
        <f t="shared" si="17"/>
        <v>5</v>
      </c>
    </row>
    <row r="27" spans="1:30" x14ac:dyDescent="0.25">
      <c r="A27">
        <v>1967</v>
      </c>
      <c r="B27">
        <v>3.8</v>
      </c>
      <c r="C27">
        <v>4.9000000000000004</v>
      </c>
      <c r="D27">
        <v>4.8</v>
      </c>
      <c r="E27">
        <v>4.8</v>
      </c>
      <c r="F27">
        <v>4.8</v>
      </c>
      <c r="G27">
        <v>4.8</v>
      </c>
      <c r="H27">
        <v>4.9000000000000004</v>
      </c>
      <c r="I27">
        <v>4.8</v>
      </c>
      <c r="J27">
        <v>4.8</v>
      </c>
      <c r="K27">
        <v>4.8</v>
      </c>
      <c r="L27">
        <v>5</v>
      </c>
      <c r="M27">
        <v>4.9000000000000004</v>
      </c>
      <c r="N27">
        <f t="shared" si="1"/>
        <v>0</v>
      </c>
      <c r="O27">
        <f t="shared" si="2"/>
        <v>0</v>
      </c>
      <c r="P27">
        <f t="shared" si="3"/>
        <v>0</v>
      </c>
      <c r="Q27">
        <f t="shared" si="4"/>
        <v>0</v>
      </c>
      <c r="R27">
        <f t="shared" si="5"/>
        <v>0</v>
      </c>
      <c r="S27">
        <f t="shared" si="6"/>
        <v>0</v>
      </c>
      <c r="T27">
        <f t="shared" si="7"/>
        <v>0</v>
      </c>
      <c r="U27">
        <f t="shared" si="8"/>
        <v>0</v>
      </c>
      <c r="V27">
        <f t="shared" si="9"/>
        <v>0</v>
      </c>
      <c r="W27">
        <f t="shared" si="10"/>
        <v>0</v>
      </c>
      <c r="X27">
        <f t="shared" si="11"/>
        <v>0</v>
      </c>
      <c r="Y27">
        <f t="shared" si="12"/>
        <v>0</v>
      </c>
      <c r="Z27">
        <f t="shared" si="13"/>
        <v>4.7583333333333329</v>
      </c>
      <c r="AA27" t="b">
        <f t="shared" si="14"/>
        <v>0</v>
      </c>
      <c r="AB27" t="b">
        <f t="shared" si="15"/>
        <v>0</v>
      </c>
      <c r="AC27">
        <f t="shared" si="16"/>
        <v>3.8</v>
      </c>
      <c r="AD27">
        <f t="shared" si="17"/>
        <v>5</v>
      </c>
    </row>
    <row r="28" spans="1:30" x14ac:dyDescent="0.25">
      <c r="A28">
        <v>1968</v>
      </c>
      <c r="B28">
        <v>3.4</v>
      </c>
      <c r="C28">
        <v>4.7</v>
      </c>
      <c r="D28">
        <v>4.8</v>
      </c>
      <c r="E28">
        <v>4.7</v>
      </c>
      <c r="F28">
        <v>4.5</v>
      </c>
      <c r="G28">
        <v>4.5</v>
      </c>
      <c r="H28">
        <v>4.7</v>
      </c>
      <c r="I28">
        <v>4.7</v>
      </c>
      <c r="J28">
        <v>4.5</v>
      </c>
      <c r="K28">
        <v>4.4000000000000004</v>
      </c>
      <c r="L28">
        <v>4.4000000000000004</v>
      </c>
      <c r="M28">
        <v>4.4000000000000004</v>
      </c>
      <c r="N28">
        <f t="shared" si="1"/>
        <v>0</v>
      </c>
      <c r="O28">
        <f t="shared" si="2"/>
        <v>0</v>
      </c>
      <c r="P28">
        <f t="shared" si="3"/>
        <v>0</v>
      </c>
      <c r="Q28">
        <f t="shared" si="4"/>
        <v>0</v>
      </c>
      <c r="R28">
        <f t="shared" si="5"/>
        <v>0</v>
      </c>
      <c r="S28">
        <f t="shared" si="6"/>
        <v>0</v>
      </c>
      <c r="T28">
        <f t="shared" si="7"/>
        <v>0</v>
      </c>
      <c r="U28">
        <f t="shared" si="8"/>
        <v>0</v>
      </c>
      <c r="V28">
        <f t="shared" si="9"/>
        <v>0</v>
      </c>
      <c r="W28">
        <f t="shared" si="10"/>
        <v>0</v>
      </c>
      <c r="X28">
        <f t="shared" si="11"/>
        <v>0</v>
      </c>
      <c r="Y28">
        <f t="shared" si="12"/>
        <v>0</v>
      </c>
      <c r="Z28">
        <f t="shared" si="13"/>
        <v>4.4749999999999996</v>
      </c>
      <c r="AA28" t="b">
        <f t="shared" si="14"/>
        <v>0</v>
      </c>
      <c r="AB28" t="b">
        <f t="shared" si="15"/>
        <v>0</v>
      </c>
      <c r="AC28">
        <f t="shared" si="16"/>
        <v>3.4</v>
      </c>
      <c r="AD28">
        <f t="shared" si="17"/>
        <v>4.8</v>
      </c>
    </row>
    <row r="29" spans="1:30" x14ac:dyDescent="0.25">
      <c r="A29">
        <v>1969</v>
      </c>
      <c r="B29">
        <v>3.5</v>
      </c>
      <c r="C29">
        <v>4.4000000000000004</v>
      </c>
      <c r="D29">
        <v>4.4000000000000004</v>
      </c>
      <c r="E29">
        <v>4.4000000000000004</v>
      </c>
      <c r="F29">
        <v>4.4000000000000004</v>
      </c>
      <c r="G29">
        <v>4.4000000000000004</v>
      </c>
      <c r="H29">
        <v>4.5</v>
      </c>
      <c r="I29">
        <v>4.5</v>
      </c>
      <c r="J29">
        <v>4.5</v>
      </c>
      <c r="K29">
        <v>4.7</v>
      </c>
      <c r="L29">
        <v>4.7</v>
      </c>
      <c r="M29">
        <v>4.5</v>
      </c>
      <c r="N29">
        <f t="shared" si="1"/>
        <v>0</v>
      </c>
      <c r="O29">
        <f t="shared" si="2"/>
        <v>0</v>
      </c>
      <c r="P29">
        <f t="shared" si="3"/>
        <v>0</v>
      </c>
      <c r="Q29">
        <f t="shared" si="4"/>
        <v>0</v>
      </c>
      <c r="R29">
        <f t="shared" si="5"/>
        <v>0</v>
      </c>
      <c r="S29">
        <f t="shared" si="6"/>
        <v>0</v>
      </c>
      <c r="T29">
        <f t="shared" si="7"/>
        <v>0</v>
      </c>
      <c r="U29">
        <f t="shared" si="8"/>
        <v>0</v>
      </c>
      <c r="V29">
        <f t="shared" si="9"/>
        <v>0</v>
      </c>
      <c r="W29">
        <f t="shared" si="10"/>
        <v>0</v>
      </c>
      <c r="X29">
        <f t="shared" si="11"/>
        <v>0</v>
      </c>
      <c r="Y29">
        <f t="shared" si="12"/>
        <v>0</v>
      </c>
      <c r="Z29">
        <f t="shared" si="13"/>
        <v>4.4083333333333341</v>
      </c>
      <c r="AA29" t="b">
        <f t="shared" si="14"/>
        <v>0</v>
      </c>
      <c r="AB29" t="b">
        <f t="shared" si="15"/>
        <v>0</v>
      </c>
      <c r="AC29">
        <f t="shared" si="16"/>
        <v>3.5</v>
      </c>
      <c r="AD29">
        <f t="shared" si="17"/>
        <v>4.7</v>
      </c>
    </row>
    <row r="30" spans="1:30" x14ac:dyDescent="0.25">
      <c r="A30">
        <v>1970</v>
      </c>
      <c r="B30">
        <v>6.1</v>
      </c>
      <c r="C30">
        <v>4.9000000000000004</v>
      </c>
      <c r="D30">
        <v>5.2</v>
      </c>
      <c r="E30">
        <v>5.4</v>
      </c>
      <c r="F30">
        <v>5.6</v>
      </c>
      <c r="G30">
        <v>5.8</v>
      </c>
      <c r="H30">
        <v>5.9</v>
      </c>
      <c r="I30">
        <v>6</v>
      </c>
      <c r="J30">
        <v>6.1</v>
      </c>
      <c r="K30">
        <v>6.4</v>
      </c>
      <c r="L30">
        <v>6.5</v>
      </c>
      <c r="M30">
        <v>6.9</v>
      </c>
      <c r="N30">
        <f t="shared" si="1"/>
        <v>0</v>
      </c>
      <c r="O30">
        <f t="shared" si="2"/>
        <v>0</v>
      </c>
      <c r="P30">
        <f t="shared" si="3"/>
        <v>0</v>
      </c>
      <c r="Q30">
        <f t="shared" si="4"/>
        <v>0</v>
      </c>
      <c r="R30">
        <f t="shared" si="5"/>
        <v>0</v>
      </c>
      <c r="S30">
        <f t="shared" si="6"/>
        <v>0</v>
      </c>
      <c r="T30">
        <f t="shared" si="7"/>
        <v>0</v>
      </c>
      <c r="U30">
        <f t="shared" si="8"/>
        <v>0</v>
      </c>
      <c r="V30">
        <f t="shared" si="9"/>
        <v>0</v>
      </c>
      <c r="W30">
        <f t="shared" si="10"/>
        <v>0</v>
      </c>
      <c r="X30">
        <f t="shared" si="11"/>
        <v>0</v>
      </c>
      <c r="Y30">
        <f t="shared" si="12"/>
        <v>0</v>
      </c>
      <c r="Z30">
        <f t="shared" si="13"/>
        <v>5.8999999999999995</v>
      </c>
      <c r="AA30" t="b">
        <f t="shared" si="14"/>
        <v>0</v>
      </c>
      <c r="AB30" t="b">
        <f t="shared" si="15"/>
        <v>0</v>
      </c>
      <c r="AC30">
        <f t="shared" si="16"/>
        <v>4.9000000000000004</v>
      </c>
      <c r="AD30">
        <f t="shared" si="17"/>
        <v>6.9</v>
      </c>
    </row>
    <row r="31" spans="1:30" x14ac:dyDescent="0.25">
      <c r="A31">
        <v>1971</v>
      </c>
      <c r="B31">
        <v>6</v>
      </c>
      <c r="C31">
        <v>6.9</v>
      </c>
      <c r="D31">
        <v>6.9</v>
      </c>
      <c r="E31">
        <v>7</v>
      </c>
      <c r="F31">
        <v>6.9</v>
      </c>
      <c r="G31">
        <v>6.9</v>
      </c>
      <c r="H31">
        <v>6.9</v>
      </c>
      <c r="I31">
        <v>7</v>
      </c>
      <c r="J31">
        <v>7.1</v>
      </c>
      <c r="K31">
        <v>7</v>
      </c>
      <c r="L31">
        <v>6.8</v>
      </c>
      <c r="M31">
        <v>7</v>
      </c>
      <c r="N31">
        <f t="shared" si="1"/>
        <v>0</v>
      </c>
      <c r="O31">
        <f t="shared" si="2"/>
        <v>0</v>
      </c>
      <c r="P31">
        <f t="shared" si="3"/>
        <v>0</v>
      </c>
      <c r="Q31">
        <f t="shared" si="4"/>
        <v>0</v>
      </c>
      <c r="R31">
        <f t="shared" si="5"/>
        <v>0</v>
      </c>
      <c r="S31">
        <f t="shared" si="6"/>
        <v>0</v>
      </c>
      <c r="T31">
        <f t="shared" si="7"/>
        <v>0</v>
      </c>
      <c r="U31">
        <f t="shared" si="8"/>
        <v>0</v>
      </c>
      <c r="V31">
        <f t="shared" si="9"/>
        <v>0</v>
      </c>
      <c r="W31">
        <f t="shared" si="10"/>
        <v>0</v>
      </c>
      <c r="X31">
        <f t="shared" si="11"/>
        <v>0</v>
      </c>
      <c r="Y31">
        <f t="shared" si="12"/>
        <v>0</v>
      </c>
      <c r="Z31">
        <f t="shared" si="13"/>
        <v>6.8666666666666663</v>
      </c>
      <c r="AA31" t="b">
        <f t="shared" si="14"/>
        <v>0</v>
      </c>
      <c r="AB31" t="b">
        <f t="shared" si="15"/>
        <v>0</v>
      </c>
      <c r="AC31">
        <f t="shared" si="16"/>
        <v>6</v>
      </c>
      <c r="AD31">
        <f t="shared" si="17"/>
        <v>7.1</v>
      </c>
    </row>
    <row r="32" spans="1:30" x14ac:dyDescent="0.25">
      <c r="A32">
        <v>1972</v>
      </c>
      <c r="B32">
        <v>5.2</v>
      </c>
      <c r="C32">
        <v>6.8</v>
      </c>
      <c r="D32">
        <v>6.7</v>
      </c>
      <c r="E32">
        <v>6.8</v>
      </c>
      <c r="F32">
        <v>6.7</v>
      </c>
      <c r="G32">
        <v>6.7</v>
      </c>
      <c r="H32">
        <v>6.7</v>
      </c>
      <c r="I32">
        <v>6.6</v>
      </c>
      <c r="J32">
        <v>6.6</v>
      </c>
      <c r="K32">
        <v>6.5</v>
      </c>
      <c r="L32">
        <v>6.6</v>
      </c>
      <c r="M32">
        <v>6.3</v>
      </c>
      <c r="N32">
        <f t="shared" si="1"/>
        <v>0</v>
      </c>
      <c r="O32">
        <f t="shared" si="2"/>
        <v>0</v>
      </c>
      <c r="P32">
        <f t="shared" si="3"/>
        <v>0</v>
      </c>
      <c r="Q32">
        <f t="shared" si="4"/>
        <v>0</v>
      </c>
      <c r="R32">
        <f t="shared" si="5"/>
        <v>0</v>
      </c>
      <c r="S32">
        <f t="shared" si="6"/>
        <v>0</v>
      </c>
      <c r="T32">
        <f t="shared" si="7"/>
        <v>0</v>
      </c>
      <c r="U32">
        <f t="shared" si="8"/>
        <v>0</v>
      </c>
      <c r="V32">
        <f t="shared" si="9"/>
        <v>0</v>
      </c>
      <c r="W32">
        <f t="shared" si="10"/>
        <v>0</v>
      </c>
      <c r="X32">
        <f t="shared" si="11"/>
        <v>0</v>
      </c>
      <c r="Y32">
        <f t="shared" si="12"/>
        <v>0</v>
      </c>
      <c r="Z32">
        <f t="shared" si="13"/>
        <v>6.5166666666666666</v>
      </c>
      <c r="AA32" t="b">
        <f t="shared" si="14"/>
        <v>0</v>
      </c>
      <c r="AB32" t="b">
        <f t="shared" si="15"/>
        <v>0</v>
      </c>
      <c r="AC32">
        <f t="shared" si="16"/>
        <v>5.2</v>
      </c>
      <c r="AD32">
        <f t="shared" si="17"/>
        <v>6.8</v>
      </c>
    </row>
    <row r="33" spans="1:30" x14ac:dyDescent="0.25">
      <c r="A33">
        <v>1973</v>
      </c>
      <c r="B33">
        <v>4.9000000000000004</v>
      </c>
      <c r="C33">
        <v>5.9</v>
      </c>
      <c r="D33">
        <v>6</v>
      </c>
      <c r="E33">
        <v>5.9</v>
      </c>
      <c r="F33">
        <v>6</v>
      </c>
      <c r="G33">
        <v>5.9</v>
      </c>
      <c r="H33">
        <v>5.9</v>
      </c>
      <c r="I33">
        <v>5.8</v>
      </c>
      <c r="J33">
        <v>5.8</v>
      </c>
      <c r="K33">
        <v>5.8</v>
      </c>
      <c r="L33">
        <v>5.6</v>
      </c>
      <c r="M33">
        <v>5.8</v>
      </c>
      <c r="N33">
        <f t="shared" si="1"/>
        <v>0</v>
      </c>
      <c r="O33">
        <f t="shared" si="2"/>
        <v>0</v>
      </c>
      <c r="P33">
        <f t="shared" si="3"/>
        <v>0</v>
      </c>
      <c r="Q33">
        <f t="shared" si="4"/>
        <v>0</v>
      </c>
      <c r="R33">
        <f t="shared" si="5"/>
        <v>0</v>
      </c>
      <c r="S33">
        <f t="shared" si="6"/>
        <v>0</v>
      </c>
      <c r="T33">
        <f t="shared" si="7"/>
        <v>0</v>
      </c>
      <c r="U33">
        <f t="shared" si="8"/>
        <v>0</v>
      </c>
      <c r="V33">
        <f t="shared" si="9"/>
        <v>0</v>
      </c>
      <c r="W33">
        <f t="shared" si="10"/>
        <v>0</v>
      </c>
      <c r="X33">
        <f t="shared" si="11"/>
        <v>0</v>
      </c>
      <c r="Y33">
        <f t="shared" si="12"/>
        <v>0</v>
      </c>
      <c r="Z33">
        <f t="shared" si="13"/>
        <v>5.7749999999999995</v>
      </c>
      <c r="AA33" t="b">
        <f t="shared" si="14"/>
        <v>0</v>
      </c>
      <c r="AB33" t="b">
        <f t="shared" si="15"/>
        <v>0</v>
      </c>
      <c r="AC33">
        <f t="shared" si="16"/>
        <v>4.9000000000000004</v>
      </c>
      <c r="AD33">
        <f t="shared" si="17"/>
        <v>6</v>
      </c>
    </row>
    <row r="34" spans="1:30" x14ac:dyDescent="0.25">
      <c r="A34">
        <v>1974</v>
      </c>
      <c r="B34">
        <v>7.2</v>
      </c>
      <c r="C34">
        <v>6.1</v>
      </c>
      <c r="D34">
        <v>6.2</v>
      </c>
      <c r="E34">
        <v>6.1</v>
      </c>
      <c r="F34">
        <v>6.1</v>
      </c>
      <c r="G34">
        <v>6.1</v>
      </c>
      <c r="H34">
        <v>6.4</v>
      </c>
      <c r="I34">
        <v>6.5</v>
      </c>
      <c r="J34">
        <v>6.5</v>
      </c>
      <c r="K34">
        <v>6.9</v>
      </c>
      <c r="L34">
        <v>7</v>
      </c>
      <c r="M34">
        <v>7.6</v>
      </c>
      <c r="N34">
        <f t="shared" si="1"/>
        <v>0</v>
      </c>
      <c r="O34">
        <f t="shared" si="2"/>
        <v>0</v>
      </c>
      <c r="P34">
        <f t="shared" si="3"/>
        <v>0</v>
      </c>
      <c r="Q34">
        <f t="shared" si="4"/>
        <v>0</v>
      </c>
      <c r="R34">
        <f t="shared" si="5"/>
        <v>0</v>
      </c>
      <c r="S34">
        <f t="shared" si="6"/>
        <v>0</v>
      </c>
      <c r="T34">
        <f t="shared" si="7"/>
        <v>0</v>
      </c>
      <c r="U34">
        <f t="shared" si="8"/>
        <v>0</v>
      </c>
      <c r="V34">
        <f t="shared" si="9"/>
        <v>0</v>
      </c>
      <c r="W34">
        <f t="shared" si="10"/>
        <v>0</v>
      </c>
      <c r="X34">
        <f t="shared" si="11"/>
        <v>0</v>
      </c>
      <c r="Y34">
        <f t="shared" si="12"/>
        <v>0</v>
      </c>
      <c r="Z34">
        <f t="shared" si="13"/>
        <v>6.5583333333333336</v>
      </c>
      <c r="AA34" t="b">
        <f t="shared" si="14"/>
        <v>0</v>
      </c>
      <c r="AB34" t="b">
        <f t="shared" si="15"/>
        <v>0</v>
      </c>
      <c r="AC34">
        <f t="shared" si="16"/>
        <v>6.1</v>
      </c>
      <c r="AD34">
        <f t="shared" si="17"/>
        <v>7.6</v>
      </c>
    </row>
    <row r="35" spans="1:30" x14ac:dyDescent="0.25">
      <c r="A35">
        <v>1975</v>
      </c>
      <c r="B35">
        <v>8.1999999999999993</v>
      </c>
      <c r="C35">
        <v>9.1</v>
      </c>
      <c r="D35">
        <v>9.1</v>
      </c>
      <c r="E35">
        <v>9.6</v>
      </c>
      <c r="F35">
        <v>9.8000000000000007</v>
      </c>
      <c r="G35">
        <v>10</v>
      </c>
      <c r="H35">
        <v>9.8000000000000007</v>
      </c>
      <c r="I35">
        <v>9.6</v>
      </c>
      <c r="J35">
        <v>9.4</v>
      </c>
      <c r="K35">
        <v>9.4</v>
      </c>
      <c r="L35">
        <v>9.4</v>
      </c>
      <c r="M35">
        <v>9.3000000000000007</v>
      </c>
      <c r="N35">
        <f t="shared" si="1"/>
        <v>0</v>
      </c>
      <c r="O35">
        <f t="shared" si="2"/>
        <v>0</v>
      </c>
      <c r="P35">
        <f t="shared" si="3"/>
        <v>0</v>
      </c>
      <c r="Q35">
        <f t="shared" si="4"/>
        <v>0</v>
      </c>
      <c r="R35">
        <f t="shared" si="5"/>
        <v>0</v>
      </c>
      <c r="S35">
        <f t="shared" si="6"/>
        <v>0</v>
      </c>
      <c r="T35">
        <f t="shared" si="7"/>
        <v>0</v>
      </c>
      <c r="U35">
        <f t="shared" si="8"/>
        <v>0</v>
      </c>
      <c r="V35">
        <f t="shared" si="9"/>
        <v>0</v>
      </c>
      <c r="W35">
        <f t="shared" si="10"/>
        <v>0</v>
      </c>
      <c r="X35">
        <f t="shared" si="11"/>
        <v>0</v>
      </c>
      <c r="Y35">
        <f t="shared" si="12"/>
        <v>0</v>
      </c>
      <c r="Z35">
        <f t="shared" si="13"/>
        <v>9.3916666666666675</v>
      </c>
      <c r="AA35" t="b">
        <f t="shared" si="14"/>
        <v>0</v>
      </c>
      <c r="AB35" t="b">
        <f t="shared" si="15"/>
        <v>0</v>
      </c>
      <c r="AC35">
        <f t="shared" si="16"/>
        <v>8.1999999999999993</v>
      </c>
      <c r="AD35">
        <f t="shared" si="17"/>
        <v>10</v>
      </c>
    </row>
    <row r="36" spans="1:30" x14ac:dyDescent="0.25">
      <c r="A36">
        <v>1976</v>
      </c>
      <c r="B36">
        <v>7.8</v>
      </c>
      <c r="C36">
        <v>8.9</v>
      </c>
      <c r="D36">
        <v>8.6999999999999993</v>
      </c>
      <c r="E36">
        <v>8.6</v>
      </c>
      <c r="F36">
        <v>8.6999999999999993</v>
      </c>
      <c r="G36">
        <v>8.4</v>
      </c>
      <c r="H36">
        <v>8.6</v>
      </c>
      <c r="I36">
        <v>8.8000000000000007</v>
      </c>
      <c r="J36">
        <v>8.8000000000000007</v>
      </c>
      <c r="K36">
        <v>8.6</v>
      </c>
      <c r="L36">
        <v>8.6999999999999993</v>
      </c>
      <c r="M36">
        <v>8.8000000000000007</v>
      </c>
      <c r="N36">
        <f t="shared" si="1"/>
        <v>0</v>
      </c>
      <c r="O36">
        <f t="shared" si="2"/>
        <v>0</v>
      </c>
      <c r="P36">
        <f t="shared" si="3"/>
        <v>0</v>
      </c>
      <c r="Q36">
        <f t="shared" si="4"/>
        <v>0</v>
      </c>
      <c r="R36">
        <f t="shared" si="5"/>
        <v>0</v>
      </c>
      <c r="S36">
        <f t="shared" si="6"/>
        <v>0</v>
      </c>
      <c r="T36">
        <f t="shared" si="7"/>
        <v>0</v>
      </c>
      <c r="U36">
        <f t="shared" si="8"/>
        <v>0</v>
      </c>
      <c r="V36">
        <f t="shared" si="9"/>
        <v>0</v>
      </c>
      <c r="W36">
        <f t="shared" si="10"/>
        <v>0</v>
      </c>
      <c r="X36">
        <f t="shared" si="11"/>
        <v>0</v>
      </c>
      <c r="Y36">
        <f t="shared" si="12"/>
        <v>0</v>
      </c>
      <c r="Z36">
        <f t="shared" si="13"/>
        <v>8.6166666666666654</v>
      </c>
      <c r="AA36" t="b">
        <f t="shared" si="14"/>
        <v>0</v>
      </c>
      <c r="AB36" t="b">
        <f t="shared" si="15"/>
        <v>0</v>
      </c>
      <c r="AC36">
        <f t="shared" si="16"/>
        <v>7.8</v>
      </c>
      <c r="AD36">
        <f t="shared" si="17"/>
        <v>8.9</v>
      </c>
    </row>
    <row r="37" spans="1:30" x14ac:dyDescent="0.25">
      <c r="A37">
        <v>1977</v>
      </c>
      <c r="B37">
        <v>6.4</v>
      </c>
      <c r="C37">
        <v>8.5</v>
      </c>
      <c r="D37">
        <v>8.6</v>
      </c>
      <c r="E37">
        <v>8.4</v>
      </c>
      <c r="F37">
        <v>8.1999999999999993</v>
      </c>
      <c r="G37">
        <v>8</v>
      </c>
      <c r="H37">
        <v>8.1999999999999993</v>
      </c>
      <c r="I37">
        <v>7.9</v>
      </c>
      <c r="J37">
        <v>8</v>
      </c>
      <c r="K37">
        <v>7.8</v>
      </c>
      <c r="L37">
        <v>7.8</v>
      </c>
      <c r="M37">
        <v>7.8</v>
      </c>
      <c r="N37">
        <f t="shared" si="1"/>
        <v>0</v>
      </c>
      <c r="O37">
        <f t="shared" si="2"/>
        <v>0</v>
      </c>
      <c r="P37">
        <f t="shared" si="3"/>
        <v>0</v>
      </c>
      <c r="Q37">
        <f t="shared" si="4"/>
        <v>0</v>
      </c>
      <c r="R37">
        <f t="shared" si="5"/>
        <v>0</v>
      </c>
      <c r="S37">
        <f t="shared" si="6"/>
        <v>0</v>
      </c>
      <c r="T37">
        <f t="shared" si="7"/>
        <v>0</v>
      </c>
      <c r="U37">
        <f t="shared" si="8"/>
        <v>0</v>
      </c>
      <c r="V37">
        <f t="shared" si="9"/>
        <v>0</v>
      </c>
      <c r="W37">
        <f t="shared" si="10"/>
        <v>0</v>
      </c>
      <c r="X37">
        <f t="shared" si="11"/>
        <v>0</v>
      </c>
      <c r="Y37">
        <f t="shared" si="12"/>
        <v>0</v>
      </c>
      <c r="Z37">
        <f t="shared" si="13"/>
        <v>7.9666666666666659</v>
      </c>
      <c r="AA37" t="b">
        <f t="shared" si="14"/>
        <v>0</v>
      </c>
      <c r="AB37" t="b">
        <f t="shared" si="15"/>
        <v>0</v>
      </c>
      <c r="AC37">
        <f t="shared" si="16"/>
        <v>6.4</v>
      </c>
      <c r="AD37">
        <f t="shared" si="17"/>
        <v>8.6</v>
      </c>
    </row>
    <row r="38" spans="1:30" x14ac:dyDescent="0.25">
      <c r="A38">
        <v>1978</v>
      </c>
      <c r="B38">
        <v>6</v>
      </c>
      <c r="C38">
        <v>7.4</v>
      </c>
      <c r="D38">
        <v>7.3</v>
      </c>
      <c r="E38">
        <v>7.3</v>
      </c>
      <c r="F38">
        <v>7.1</v>
      </c>
      <c r="G38">
        <v>7</v>
      </c>
      <c r="H38">
        <v>6.9</v>
      </c>
      <c r="I38">
        <v>7.2</v>
      </c>
      <c r="J38">
        <v>6.9</v>
      </c>
      <c r="K38">
        <v>7</v>
      </c>
      <c r="L38">
        <v>6.8</v>
      </c>
      <c r="M38">
        <v>6.9</v>
      </c>
      <c r="N38">
        <f t="shared" si="1"/>
        <v>0</v>
      </c>
      <c r="O38">
        <f t="shared" si="2"/>
        <v>0</v>
      </c>
      <c r="P38">
        <f t="shared" si="3"/>
        <v>0</v>
      </c>
      <c r="Q38">
        <f t="shared" si="4"/>
        <v>0</v>
      </c>
      <c r="R38">
        <f t="shared" si="5"/>
        <v>0</v>
      </c>
      <c r="S38">
        <f t="shared" si="6"/>
        <v>0</v>
      </c>
      <c r="T38">
        <f t="shared" si="7"/>
        <v>0</v>
      </c>
      <c r="U38">
        <f t="shared" si="8"/>
        <v>0</v>
      </c>
      <c r="V38">
        <f t="shared" si="9"/>
        <v>0</v>
      </c>
      <c r="W38">
        <f t="shared" si="10"/>
        <v>0</v>
      </c>
      <c r="X38">
        <f t="shared" si="11"/>
        <v>0</v>
      </c>
      <c r="Y38">
        <f t="shared" si="12"/>
        <v>0</v>
      </c>
      <c r="Z38">
        <f t="shared" si="13"/>
        <v>6.9833333333333334</v>
      </c>
      <c r="AA38" t="b">
        <f t="shared" si="14"/>
        <v>0</v>
      </c>
      <c r="AB38" t="b">
        <f t="shared" si="15"/>
        <v>0</v>
      </c>
      <c r="AC38">
        <f t="shared" si="16"/>
        <v>6</v>
      </c>
      <c r="AD38">
        <f t="shared" si="17"/>
        <v>7.4</v>
      </c>
    </row>
    <row r="39" spans="1:30" x14ac:dyDescent="0.25">
      <c r="A39">
        <v>1979</v>
      </c>
      <c r="B39">
        <v>6</v>
      </c>
      <c r="C39">
        <v>6.9</v>
      </c>
      <c r="D39">
        <v>6.9</v>
      </c>
      <c r="E39">
        <v>6.8</v>
      </c>
      <c r="F39">
        <v>6.8</v>
      </c>
      <c r="G39">
        <v>6.6</v>
      </c>
      <c r="H39">
        <v>6.7</v>
      </c>
      <c r="I39">
        <v>6.7</v>
      </c>
      <c r="J39">
        <v>7</v>
      </c>
      <c r="K39">
        <v>6.9</v>
      </c>
      <c r="L39">
        <v>7</v>
      </c>
      <c r="M39">
        <v>6.9</v>
      </c>
      <c r="N39">
        <f t="shared" si="1"/>
        <v>0</v>
      </c>
      <c r="O39">
        <f t="shared" si="2"/>
        <v>0</v>
      </c>
      <c r="P39">
        <f t="shared" si="3"/>
        <v>0</v>
      </c>
      <c r="Q39">
        <f t="shared" si="4"/>
        <v>0</v>
      </c>
      <c r="R39">
        <f t="shared" si="5"/>
        <v>0</v>
      </c>
      <c r="S39">
        <f t="shared" si="6"/>
        <v>0</v>
      </c>
      <c r="T39">
        <f t="shared" si="7"/>
        <v>0</v>
      </c>
      <c r="U39">
        <f t="shared" si="8"/>
        <v>0</v>
      </c>
      <c r="V39">
        <f t="shared" si="9"/>
        <v>0</v>
      </c>
      <c r="W39">
        <f t="shared" si="10"/>
        <v>0</v>
      </c>
      <c r="X39">
        <f t="shared" si="11"/>
        <v>0</v>
      </c>
      <c r="Y39">
        <f t="shared" si="12"/>
        <v>0</v>
      </c>
      <c r="Z39">
        <f t="shared" si="13"/>
        <v>6.7666666666666684</v>
      </c>
      <c r="AA39" t="b">
        <f t="shared" si="14"/>
        <v>0</v>
      </c>
      <c r="AB39" t="b">
        <f t="shared" si="15"/>
        <v>0</v>
      </c>
      <c r="AC39">
        <f t="shared" si="16"/>
        <v>6</v>
      </c>
      <c r="AD39">
        <f t="shared" si="17"/>
        <v>7</v>
      </c>
    </row>
    <row r="40" spans="1:30" x14ac:dyDescent="0.25">
      <c r="A40">
        <v>1980</v>
      </c>
      <c r="B40">
        <v>7.2</v>
      </c>
      <c r="C40">
        <v>7.3</v>
      </c>
      <c r="D40">
        <v>7.3</v>
      </c>
      <c r="E40">
        <v>7.3</v>
      </c>
      <c r="F40">
        <v>7.9</v>
      </c>
      <c r="G40">
        <v>8.5</v>
      </c>
      <c r="H40">
        <v>8.6</v>
      </c>
      <c r="I40">
        <v>8.8000000000000007</v>
      </c>
      <c r="J40">
        <v>8.6999999999999993</v>
      </c>
      <c r="K40">
        <v>8.5</v>
      </c>
      <c r="L40">
        <v>8.5</v>
      </c>
      <c r="M40">
        <v>8.5</v>
      </c>
      <c r="N40">
        <f t="shared" si="1"/>
        <v>0</v>
      </c>
      <c r="O40">
        <f t="shared" si="2"/>
        <v>0</v>
      </c>
      <c r="P40">
        <f t="shared" si="3"/>
        <v>0</v>
      </c>
      <c r="Q40">
        <f t="shared" si="4"/>
        <v>0</v>
      </c>
      <c r="R40">
        <f t="shared" si="5"/>
        <v>0</v>
      </c>
      <c r="S40">
        <f t="shared" si="6"/>
        <v>0</v>
      </c>
      <c r="T40">
        <f t="shared" si="7"/>
        <v>0</v>
      </c>
      <c r="U40">
        <f t="shared" si="8"/>
        <v>0</v>
      </c>
      <c r="V40">
        <f t="shared" si="9"/>
        <v>0</v>
      </c>
      <c r="W40">
        <f t="shared" si="10"/>
        <v>0</v>
      </c>
      <c r="X40">
        <f t="shared" si="11"/>
        <v>0</v>
      </c>
      <c r="Y40">
        <f t="shared" si="12"/>
        <v>0</v>
      </c>
      <c r="Z40">
        <f t="shared" si="13"/>
        <v>8.0916666666666668</v>
      </c>
      <c r="AA40" t="b">
        <f t="shared" si="14"/>
        <v>0</v>
      </c>
      <c r="AB40" t="b">
        <f t="shared" si="15"/>
        <v>0</v>
      </c>
      <c r="AC40">
        <f t="shared" si="16"/>
        <v>7.2</v>
      </c>
      <c r="AD40">
        <f t="shared" si="17"/>
        <v>8.8000000000000007</v>
      </c>
    </row>
    <row r="41" spans="1:30" x14ac:dyDescent="0.25">
      <c r="A41">
        <v>1981</v>
      </c>
      <c r="B41">
        <v>8.5</v>
      </c>
      <c r="C41">
        <v>8.5</v>
      </c>
      <c r="D41">
        <v>8.4</v>
      </c>
      <c r="E41">
        <v>8.4</v>
      </c>
      <c r="F41">
        <v>8.1999999999999993</v>
      </c>
      <c r="G41">
        <v>8.5</v>
      </c>
      <c r="H41">
        <v>8.5</v>
      </c>
      <c r="I41">
        <v>8.1999999999999993</v>
      </c>
      <c r="J41">
        <v>8.4</v>
      </c>
      <c r="K41">
        <v>8.6</v>
      </c>
      <c r="L41">
        <v>8.9</v>
      </c>
      <c r="M41">
        <v>9.3000000000000007</v>
      </c>
      <c r="N41">
        <f t="shared" si="1"/>
        <v>0</v>
      </c>
      <c r="O41">
        <f t="shared" si="2"/>
        <v>0</v>
      </c>
      <c r="P41">
        <f t="shared" si="3"/>
        <v>0</v>
      </c>
      <c r="Q41">
        <f t="shared" si="4"/>
        <v>0</v>
      </c>
      <c r="R41">
        <f t="shared" si="5"/>
        <v>0</v>
      </c>
      <c r="S41">
        <f t="shared" si="6"/>
        <v>0</v>
      </c>
      <c r="T41">
        <f t="shared" si="7"/>
        <v>0</v>
      </c>
      <c r="U41">
        <f t="shared" si="8"/>
        <v>0</v>
      </c>
      <c r="V41">
        <f t="shared" si="9"/>
        <v>0</v>
      </c>
      <c r="W41">
        <f t="shared" si="10"/>
        <v>0</v>
      </c>
      <c r="X41">
        <f t="shared" si="11"/>
        <v>0</v>
      </c>
      <c r="Y41">
        <f t="shared" si="12"/>
        <v>0</v>
      </c>
      <c r="Z41">
        <f t="shared" si="13"/>
        <v>8.5333333333333332</v>
      </c>
      <c r="AA41" t="b">
        <f t="shared" si="14"/>
        <v>0</v>
      </c>
      <c r="AB41" t="b">
        <f t="shared" si="15"/>
        <v>0</v>
      </c>
      <c r="AC41">
        <f t="shared" si="16"/>
        <v>8.1999999999999993</v>
      </c>
      <c r="AD41">
        <f t="shared" si="17"/>
        <v>9.3000000000000007</v>
      </c>
    </row>
    <row r="42" spans="1:30" x14ac:dyDescent="0.25">
      <c r="A42">
        <v>1982</v>
      </c>
      <c r="B42">
        <v>10.8</v>
      </c>
      <c r="C42">
        <v>9.9</v>
      </c>
      <c r="D42">
        <v>9.9</v>
      </c>
      <c r="E42">
        <v>10.1</v>
      </c>
      <c r="F42">
        <v>10.3</v>
      </c>
      <c r="G42">
        <v>10.7</v>
      </c>
      <c r="H42">
        <v>10.8</v>
      </c>
      <c r="I42">
        <v>10.9</v>
      </c>
      <c r="J42">
        <v>11.1</v>
      </c>
      <c r="K42">
        <v>11.4</v>
      </c>
      <c r="L42">
        <v>11.9</v>
      </c>
      <c r="M42">
        <v>12.4</v>
      </c>
      <c r="N42">
        <f t="shared" si="1"/>
        <v>1</v>
      </c>
      <c r="O42">
        <f t="shared" si="2"/>
        <v>0</v>
      </c>
      <c r="P42">
        <f t="shared" si="3"/>
        <v>0</v>
      </c>
      <c r="Q42">
        <f t="shared" si="4"/>
        <v>1</v>
      </c>
      <c r="R42">
        <f t="shared" si="5"/>
        <v>1</v>
      </c>
      <c r="S42">
        <f t="shared" si="6"/>
        <v>1</v>
      </c>
      <c r="T42">
        <f t="shared" si="7"/>
        <v>1</v>
      </c>
      <c r="U42">
        <f t="shared" si="8"/>
        <v>1</v>
      </c>
      <c r="V42">
        <f t="shared" si="9"/>
        <v>1</v>
      </c>
      <c r="W42">
        <f t="shared" si="10"/>
        <v>1</v>
      </c>
      <c r="X42">
        <f t="shared" si="11"/>
        <v>1</v>
      </c>
      <c r="Y42">
        <f t="shared" si="12"/>
        <v>1</v>
      </c>
      <c r="Z42">
        <f t="shared" si="13"/>
        <v>10.850000000000001</v>
      </c>
      <c r="AA42" t="b">
        <f t="shared" si="14"/>
        <v>1</v>
      </c>
      <c r="AB42" t="b">
        <f t="shared" si="15"/>
        <v>0</v>
      </c>
      <c r="AC42">
        <f t="shared" si="16"/>
        <v>9.9</v>
      </c>
      <c r="AD42">
        <f t="shared" si="17"/>
        <v>12.4</v>
      </c>
    </row>
    <row r="43" spans="1:30" x14ac:dyDescent="0.25">
      <c r="A43">
        <v>1983</v>
      </c>
      <c r="B43">
        <v>8.3000000000000007</v>
      </c>
      <c r="C43">
        <v>11.4</v>
      </c>
      <c r="D43">
        <v>11.4</v>
      </c>
      <c r="E43">
        <v>11.3</v>
      </c>
      <c r="F43">
        <v>11.2</v>
      </c>
      <c r="G43">
        <v>11.1</v>
      </c>
      <c r="H43">
        <v>11.1</v>
      </c>
      <c r="I43">
        <v>10.4</v>
      </c>
      <c r="J43">
        <v>10.5</v>
      </c>
      <c r="K43">
        <v>10.199999999999999</v>
      </c>
      <c r="L43">
        <v>9.8000000000000007</v>
      </c>
      <c r="M43">
        <v>9.5</v>
      </c>
      <c r="N43">
        <f t="shared" si="1"/>
        <v>0</v>
      </c>
      <c r="O43">
        <f t="shared" si="2"/>
        <v>1</v>
      </c>
      <c r="P43">
        <f t="shared" si="3"/>
        <v>1</v>
      </c>
      <c r="Q43">
        <f t="shared" si="4"/>
        <v>1</v>
      </c>
      <c r="R43">
        <f t="shared" si="5"/>
        <v>1</v>
      </c>
      <c r="S43">
        <f t="shared" si="6"/>
        <v>1</v>
      </c>
      <c r="T43">
        <f t="shared" si="7"/>
        <v>1</v>
      </c>
      <c r="U43">
        <f t="shared" si="8"/>
        <v>1</v>
      </c>
      <c r="V43">
        <f t="shared" si="9"/>
        <v>1</v>
      </c>
      <c r="W43">
        <f t="shared" si="10"/>
        <v>1</v>
      </c>
      <c r="X43">
        <f t="shared" si="11"/>
        <v>0</v>
      </c>
      <c r="Y43">
        <f t="shared" si="12"/>
        <v>0</v>
      </c>
      <c r="Z43">
        <f t="shared" si="13"/>
        <v>10.516666666666667</v>
      </c>
      <c r="AA43" t="b">
        <f t="shared" si="14"/>
        <v>0</v>
      </c>
      <c r="AB43" t="b">
        <f t="shared" si="15"/>
        <v>0</v>
      </c>
      <c r="AC43">
        <f t="shared" si="16"/>
        <v>8.3000000000000007</v>
      </c>
      <c r="AD43">
        <f t="shared" si="17"/>
        <v>11.4</v>
      </c>
    </row>
    <row r="44" spans="1:30" x14ac:dyDescent="0.25">
      <c r="A44">
        <v>1984</v>
      </c>
      <c r="B44">
        <v>7.3</v>
      </c>
      <c r="C44">
        <v>9</v>
      </c>
      <c r="D44">
        <v>8.8000000000000007</v>
      </c>
      <c r="E44">
        <v>8.8000000000000007</v>
      </c>
      <c r="F44">
        <v>8.6999999999999993</v>
      </c>
      <c r="G44">
        <v>8.4</v>
      </c>
      <c r="H44">
        <v>8.1999999999999993</v>
      </c>
      <c r="I44">
        <v>8.5</v>
      </c>
      <c r="J44">
        <v>8.5</v>
      </c>
      <c r="K44">
        <v>8.3000000000000007</v>
      </c>
      <c r="L44">
        <v>8.4</v>
      </c>
      <c r="M44">
        <v>8.1999999999999993</v>
      </c>
      <c r="N44">
        <f t="shared" si="1"/>
        <v>0</v>
      </c>
      <c r="O44">
        <f t="shared" si="2"/>
        <v>0</v>
      </c>
      <c r="P44">
        <f t="shared" si="3"/>
        <v>0</v>
      </c>
      <c r="Q44">
        <f t="shared" si="4"/>
        <v>0</v>
      </c>
      <c r="R44">
        <f t="shared" si="5"/>
        <v>0</v>
      </c>
      <c r="S44">
        <f t="shared" si="6"/>
        <v>0</v>
      </c>
      <c r="T44">
        <f t="shared" si="7"/>
        <v>0</v>
      </c>
      <c r="U44">
        <f t="shared" si="8"/>
        <v>0</v>
      </c>
      <c r="V44">
        <f t="shared" si="9"/>
        <v>0</v>
      </c>
      <c r="W44">
        <f t="shared" si="10"/>
        <v>0</v>
      </c>
      <c r="X44">
        <f t="shared" si="11"/>
        <v>0</v>
      </c>
      <c r="Y44">
        <f t="shared" si="12"/>
        <v>0</v>
      </c>
      <c r="Z44">
        <f t="shared" si="13"/>
        <v>8.4250000000000007</v>
      </c>
      <c r="AA44" t="b">
        <f t="shared" si="14"/>
        <v>0</v>
      </c>
      <c r="AB44" t="b">
        <f t="shared" si="15"/>
        <v>0</v>
      </c>
      <c r="AC44">
        <f t="shared" si="16"/>
        <v>7.3</v>
      </c>
      <c r="AD44">
        <f t="shared" si="17"/>
        <v>9</v>
      </c>
    </row>
    <row r="45" spans="1:30" x14ac:dyDescent="0.25">
      <c r="A45">
        <v>1985</v>
      </c>
      <c r="B45">
        <v>7</v>
      </c>
      <c r="C45">
        <v>8.3000000000000007</v>
      </c>
      <c r="D45">
        <v>8.1999999999999993</v>
      </c>
      <c r="E45">
        <v>8.1999999999999993</v>
      </c>
      <c r="F45">
        <v>8.3000000000000007</v>
      </c>
      <c r="G45">
        <v>8.1999999999999993</v>
      </c>
      <c r="H45">
        <v>8.4</v>
      </c>
      <c r="I45">
        <v>8.4</v>
      </c>
      <c r="J45">
        <v>8.1</v>
      </c>
      <c r="K45">
        <v>8.1</v>
      </c>
      <c r="L45">
        <v>8.1</v>
      </c>
      <c r="M45">
        <v>8</v>
      </c>
      <c r="N45">
        <f t="shared" si="1"/>
        <v>0</v>
      </c>
      <c r="O45">
        <f t="shared" si="2"/>
        <v>0</v>
      </c>
      <c r="P45">
        <f t="shared" si="3"/>
        <v>0</v>
      </c>
      <c r="Q45">
        <f t="shared" si="4"/>
        <v>0</v>
      </c>
      <c r="R45">
        <f t="shared" si="5"/>
        <v>0</v>
      </c>
      <c r="S45">
        <f t="shared" si="6"/>
        <v>0</v>
      </c>
      <c r="T45">
        <f t="shared" si="7"/>
        <v>0</v>
      </c>
      <c r="U45">
        <f t="shared" si="8"/>
        <v>0</v>
      </c>
      <c r="V45">
        <f t="shared" si="9"/>
        <v>0</v>
      </c>
      <c r="W45">
        <f t="shared" si="10"/>
        <v>0</v>
      </c>
      <c r="X45">
        <f t="shared" si="11"/>
        <v>0</v>
      </c>
      <c r="Y45">
        <f t="shared" si="12"/>
        <v>0</v>
      </c>
      <c r="Z45">
        <f t="shared" si="13"/>
        <v>8.1083333333333325</v>
      </c>
      <c r="AA45" t="b">
        <f t="shared" si="14"/>
        <v>0</v>
      </c>
      <c r="AB45" t="b">
        <f t="shared" si="15"/>
        <v>0</v>
      </c>
      <c r="AC45">
        <f t="shared" si="16"/>
        <v>7</v>
      </c>
      <c r="AD45">
        <f t="shared" si="17"/>
        <v>8.4</v>
      </c>
    </row>
    <row r="46" spans="1:30" x14ac:dyDescent="0.25">
      <c r="A46">
        <v>1986</v>
      </c>
      <c r="B46">
        <v>6.6</v>
      </c>
      <c r="C46">
        <v>7.7</v>
      </c>
      <c r="D46">
        <v>8.1999999999999993</v>
      </c>
      <c r="E46">
        <v>8.1999999999999993</v>
      </c>
      <c r="F46">
        <v>8.1</v>
      </c>
      <c r="G46">
        <v>8.1999999999999993</v>
      </c>
      <c r="H46">
        <v>8.1999999999999993</v>
      </c>
      <c r="I46">
        <v>8</v>
      </c>
      <c r="J46">
        <v>7.9</v>
      </c>
      <c r="K46">
        <v>8</v>
      </c>
      <c r="L46">
        <v>8</v>
      </c>
      <c r="M46">
        <v>7.9</v>
      </c>
      <c r="N46">
        <f t="shared" si="1"/>
        <v>0</v>
      </c>
      <c r="O46">
        <f t="shared" si="2"/>
        <v>0</v>
      </c>
      <c r="P46">
        <f t="shared" si="3"/>
        <v>0</v>
      </c>
      <c r="Q46">
        <f t="shared" si="4"/>
        <v>0</v>
      </c>
      <c r="R46">
        <f t="shared" si="5"/>
        <v>0</v>
      </c>
      <c r="S46">
        <f t="shared" si="6"/>
        <v>0</v>
      </c>
      <c r="T46">
        <f t="shared" si="7"/>
        <v>0</v>
      </c>
      <c r="U46">
        <f t="shared" si="8"/>
        <v>0</v>
      </c>
      <c r="V46">
        <f t="shared" si="9"/>
        <v>0</v>
      </c>
      <c r="W46">
        <f t="shared" si="10"/>
        <v>0</v>
      </c>
      <c r="X46">
        <f t="shared" si="11"/>
        <v>0</v>
      </c>
      <c r="Y46">
        <f t="shared" si="12"/>
        <v>0</v>
      </c>
      <c r="Z46">
        <f t="shared" si="13"/>
        <v>7.9166666666666679</v>
      </c>
      <c r="AA46" t="b">
        <f t="shared" si="14"/>
        <v>0</v>
      </c>
      <c r="AB46" t="b">
        <f t="shared" si="15"/>
        <v>0</v>
      </c>
      <c r="AC46">
        <f t="shared" si="16"/>
        <v>6.6</v>
      </c>
      <c r="AD46">
        <f t="shared" si="17"/>
        <v>8.1999999999999993</v>
      </c>
    </row>
    <row r="47" spans="1:30" x14ac:dyDescent="0.25">
      <c r="A47">
        <v>1987</v>
      </c>
      <c r="B47">
        <v>5.7</v>
      </c>
      <c r="C47">
        <v>7.6</v>
      </c>
      <c r="D47">
        <v>7.6</v>
      </c>
      <c r="E47">
        <v>7.6</v>
      </c>
      <c r="F47">
        <v>7.3</v>
      </c>
      <c r="G47">
        <v>7.3</v>
      </c>
      <c r="H47">
        <v>7.2</v>
      </c>
      <c r="I47">
        <v>7.1</v>
      </c>
      <c r="J47">
        <v>7</v>
      </c>
      <c r="K47">
        <v>6.9</v>
      </c>
      <c r="L47">
        <v>7</v>
      </c>
      <c r="M47">
        <v>6.8</v>
      </c>
      <c r="N47">
        <f t="shared" si="1"/>
        <v>0</v>
      </c>
      <c r="O47">
        <f t="shared" si="2"/>
        <v>0</v>
      </c>
      <c r="P47">
        <f t="shared" si="3"/>
        <v>0</v>
      </c>
      <c r="Q47">
        <f t="shared" si="4"/>
        <v>0</v>
      </c>
      <c r="R47">
        <f t="shared" si="5"/>
        <v>0</v>
      </c>
      <c r="S47">
        <f t="shared" si="6"/>
        <v>0</v>
      </c>
      <c r="T47">
        <f t="shared" si="7"/>
        <v>0</v>
      </c>
      <c r="U47">
        <f t="shared" si="8"/>
        <v>0</v>
      </c>
      <c r="V47">
        <f t="shared" si="9"/>
        <v>0</v>
      </c>
      <c r="W47">
        <f t="shared" si="10"/>
        <v>0</v>
      </c>
      <c r="X47">
        <f t="shared" si="11"/>
        <v>0</v>
      </c>
      <c r="Y47">
        <f t="shared" si="12"/>
        <v>0</v>
      </c>
      <c r="Z47">
        <f t="shared" si="13"/>
        <v>7.0916666666666677</v>
      </c>
      <c r="AA47" t="b">
        <f t="shared" si="14"/>
        <v>0</v>
      </c>
      <c r="AB47" t="b">
        <f t="shared" si="15"/>
        <v>0</v>
      </c>
      <c r="AC47">
        <f t="shared" si="16"/>
        <v>5.7</v>
      </c>
      <c r="AD47">
        <f t="shared" si="17"/>
        <v>7.6</v>
      </c>
    </row>
    <row r="48" spans="1:30" x14ac:dyDescent="0.25">
      <c r="A48">
        <v>1988</v>
      </c>
      <c r="B48">
        <v>5.3</v>
      </c>
      <c r="C48">
        <v>6.7</v>
      </c>
      <c r="D48">
        <v>6.7</v>
      </c>
      <c r="E48">
        <v>6.7</v>
      </c>
      <c r="F48">
        <v>6.4</v>
      </c>
      <c r="G48">
        <v>6.6</v>
      </c>
      <c r="H48">
        <v>6.4</v>
      </c>
      <c r="I48">
        <v>6.4</v>
      </c>
      <c r="J48">
        <v>6.6</v>
      </c>
      <c r="K48">
        <v>6.4</v>
      </c>
      <c r="L48">
        <v>6.4</v>
      </c>
      <c r="M48">
        <v>6.3</v>
      </c>
      <c r="N48">
        <f t="shared" si="1"/>
        <v>0</v>
      </c>
      <c r="O48">
        <f t="shared" si="2"/>
        <v>0</v>
      </c>
      <c r="P48">
        <f t="shared" si="3"/>
        <v>0</v>
      </c>
      <c r="Q48">
        <f t="shared" si="4"/>
        <v>0</v>
      </c>
      <c r="R48">
        <f t="shared" si="5"/>
        <v>0</v>
      </c>
      <c r="S48">
        <f t="shared" si="6"/>
        <v>0</v>
      </c>
      <c r="T48">
        <f t="shared" si="7"/>
        <v>0</v>
      </c>
      <c r="U48">
        <f t="shared" si="8"/>
        <v>0</v>
      </c>
      <c r="V48">
        <f t="shared" si="9"/>
        <v>0</v>
      </c>
      <c r="W48">
        <f t="shared" si="10"/>
        <v>0</v>
      </c>
      <c r="X48">
        <f t="shared" si="11"/>
        <v>0</v>
      </c>
      <c r="Y48">
        <f t="shared" si="12"/>
        <v>0</v>
      </c>
      <c r="Z48">
        <f t="shared" si="13"/>
        <v>6.4083333333333341</v>
      </c>
      <c r="AA48" t="b">
        <f t="shared" si="14"/>
        <v>0</v>
      </c>
      <c r="AB48" t="b">
        <f t="shared" si="15"/>
        <v>0</v>
      </c>
      <c r="AC48">
        <f t="shared" si="16"/>
        <v>5.3</v>
      </c>
      <c r="AD48">
        <f t="shared" si="17"/>
        <v>6.7</v>
      </c>
    </row>
    <row r="49" spans="1:30" x14ac:dyDescent="0.25">
      <c r="A49">
        <v>1989</v>
      </c>
      <c r="B49">
        <v>5.4</v>
      </c>
      <c r="C49">
        <v>6.4</v>
      </c>
      <c r="D49">
        <v>6.2</v>
      </c>
      <c r="E49">
        <v>6</v>
      </c>
      <c r="F49">
        <v>6.2</v>
      </c>
      <c r="G49">
        <v>6.2</v>
      </c>
      <c r="H49">
        <v>6.3</v>
      </c>
      <c r="I49">
        <v>6.2</v>
      </c>
      <c r="J49">
        <v>6.2</v>
      </c>
      <c r="K49">
        <v>6.3</v>
      </c>
      <c r="L49">
        <v>6.3</v>
      </c>
      <c r="M49">
        <v>6.4</v>
      </c>
      <c r="N49">
        <f t="shared" si="1"/>
        <v>0</v>
      </c>
      <c r="O49">
        <f t="shared" si="2"/>
        <v>0</v>
      </c>
      <c r="P49">
        <f t="shared" si="3"/>
        <v>0</v>
      </c>
      <c r="Q49">
        <f t="shared" si="4"/>
        <v>0</v>
      </c>
      <c r="R49">
        <f t="shared" si="5"/>
        <v>0</v>
      </c>
      <c r="S49">
        <f t="shared" si="6"/>
        <v>0</v>
      </c>
      <c r="T49">
        <f t="shared" si="7"/>
        <v>0</v>
      </c>
      <c r="U49">
        <f t="shared" si="8"/>
        <v>0</v>
      </c>
      <c r="V49">
        <f t="shared" si="9"/>
        <v>0</v>
      </c>
      <c r="W49">
        <f t="shared" si="10"/>
        <v>0</v>
      </c>
      <c r="X49">
        <f t="shared" si="11"/>
        <v>0</v>
      </c>
      <c r="Y49">
        <f t="shared" si="12"/>
        <v>0</v>
      </c>
      <c r="Z49">
        <f t="shared" si="13"/>
        <v>6.1750000000000007</v>
      </c>
      <c r="AA49" t="b">
        <f t="shared" si="14"/>
        <v>0</v>
      </c>
      <c r="AB49" t="b">
        <f t="shared" si="15"/>
        <v>0</v>
      </c>
      <c r="AC49">
        <f t="shared" si="16"/>
        <v>5.4</v>
      </c>
      <c r="AD49">
        <f t="shared" si="17"/>
        <v>6.4</v>
      </c>
    </row>
    <row r="50" spans="1:30" x14ac:dyDescent="0.25">
      <c r="A50">
        <v>1990</v>
      </c>
      <c r="B50">
        <v>6.3</v>
      </c>
      <c r="C50">
        <v>6.4</v>
      </c>
      <c r="D50">
        <v>6.3</v>
      </c>
      <c r="E50">
        <v>6.2</v>
      </c>
      <c r="F50">
        <v>6.4</v>
      </c>
      <c r="G50">
        <v>6.4</v>
      </c>
      <c r="H50">
        <v>6.2</v>
      </c>
      <c r="I50">
        <v>6.5</v>
      </c>
      <c r="J50">
        <v>6.7</v>
      </c>
      <c r="K50">
        <v>6.9</v>
      </c>
      <c r="L50">
        <v>6.9</v>
      </c>
      <c r="M50">
        <v>7.2</v>
      </c>
      <c r="N50">
        <f t="shared" si="1"/>
        <v>0</v>
      </c>
      <c r="O50">
        <f t="shared" si="2"/>
        <v>0</v>
      </c>
      <c r="P50">
        <f t="shared" si="3"/>
        <v>0</v>
      </c>
      <c r="Q50">
        <f t="shared" si="4"/>
        <v>0</v>
      </c>
      <c r="R50">
        <f t="shared" si="5"/>
        <v>0</v>
      </c>
      <c r="S50">
        <f t="shared" si="6"/>
        <v>0</v>
      </c>
      <c r="T50">
        <f t="shared" si="7"/>
        <v>0</v>
      </c>
      <c r="U50">
        <f t="shared" si="8"/>
        <v>0</v>
      </c>
      <c r="V50">
        <f t="shared" si="9"/>
        <v>0</v>
      </c>
      <c r="W50">
        <f t="shared" si="10"/>
        <v>0</v>
      </c>
      <c r="X50">
        <f t="shared" si="11"/>
        <v>0</v>
      </c>
      <c r="Y50">
        <f t="shared" si="12"/>
        <v>0</v>
      </c>
      <c r="Z50">
        <f t="shared" si="13"/>
        <v>6.533333333333335</v>
      </c>
      <c r="AA50" t="b">
        <f t="shared" si="14"/>
        <v>0</v>
      </c>
      <c r="AB50" t="b">
        <f t="shared" si="15"/>
        <v>0</v>
      </c>
      <c r="AC50">
        <f t="shared" si="16"/>
        <v>6.2</v>
      </c>
      <c r="AD50">
        <f t="shared" si="17"/>
        <v>7.2</v>
      </c>
    </row>
    <row r="51" spans="1:30" x14ac:dyDescent="0.25">
      <c r="A51">
        <v>1991</v>
      </c>
      <c r="B51">
        <v>7.3</v>
      </c>
      <c r="C51">
        <v>7.4</v>
      </c>
      <c r="D51">
        <v>7.6</v>
      </c>
      <c r="E51">
        <v>7.8</v>
      </c>
      <c r="F51">
        <v>7.7</v>
      </c>
      <c r="G51">
        <v>7.9</v>
      </c>
      <c r="H51">
        <v>7.9</v>
      </c>
      <c r="I51">
        <v>7.8</v>
      </c>
      <c r="J51">
        <v>7.9</v>
      </c>
      <c r="K51">
        <v>7.9</v>
      </c>
      <c r="L51">
        <v>8</v>
      </c>
      <c r="M51">
        <v>8</v>
      </c>
      <c r="N51">
        <f t="shared" si="1"/>
        <v>0</v>
      </c>
      <c r="O51">
        <f t="shared" si="2"/>
        <v>0</v>
      </c>
      <c r="P51">
        <f t="shared" si="3"/>
        <v>0</v>
      </c>
      <c r="Q51">
        <f t="shared" si="4"/>
        <v>0</v>
      </c>
      <c r="R51">
        <f t="shared" si="5"/>
        <v>0</v>
      </c>
      <c r="S51">
        <f t="shared" si="6"/>
        <v>0</v>
      </c>
      <c r="T51">
        <f t="shared" si="7"/>
        <v>0</v>
      </c>
      <c r="U51">
        <f t="shared" si="8"/>
        <v>0</v>
      </c>
      <c r="V51">
        <f t="shared" si="9"/>
        <v>0</v>
      </c>
      <c r="W51">
        <f t="shared" si="10"/>
        <v>0</v>
      </c>
      <c r="X51">
        <f t="shared" si="11"/>
        <v>0</v>
      </c>
      <c r="Y51">
        <f t="shared" si="12"/>
        <v>0</v>
      </c>
      <c r="Z51">
        <f t="shared" si="13"/>
        <v>7.7666666666666666</v>
      </c>
      <c r="AA51" t="b">
        <f t="shared" si="14"/>
        <v>0</v>
      </c>
      <c r="AB51" t="b">
        <f t="shared" si="15"/>
        <v>0</v>
      </c>
      <c r="AC51">
        <f t="shared" si="16"/>
        <v>7.3</v>
      </c>
      <c r="AD51">
        <f t="shared" si="17"/>
        <v>8</v>
      </c>
    </row>
    <row r="52" spans="1:30" x14ac:dyDescent="0.25">
      <c r="A52">
        <v>1992</v>
      </c>
      <c r="B52">
        <v>7.4</v>
      </c>
      <c r="C52">
        <v>8.3000000000000007</v>
      </c>
      <c r="D52">
        <v>8.4</v>
      </c>
      <c r="E52">
        <v>8.4</v>
      </c>
      <c r="F52">
        <v>8.4</v>
      </c>
      <c r="G52">
        <v>8.6</v>
      </c>
      <c r="H52">
        <v>8.8000000000000007</v>
      </c>
      <c r="I52">
        <v>8.6999999999999993</v>
      </c>
      <c r="J52">
        <v>8.6</v>
      </c>
      <c r="K52">
        <v>8.6</v>
      </c>
      <c r="L52">
        <v>8.3000000000000007</v>
      </c>
      <c r="M52">
        <v>8.4</v>
      </c>
      <c r="N52">
        <f t="shared" si="1"/>
        <v>0</v>
      </c>
      <c r="O52">
        <f t="shared" si="2"/>
        <v>0</v>
      </c>
      <c r="P52">
        <f t="shared" si="3"/>
        <v>0</v>
      </c>
      <c r="Q52">
        <f t="shared" si="4"/>
        <v>0</v>
      </c>
      <c r="R52">
        <f t="shared" si="5"/>
        <v>0</v>
      </c>
      <c r="S52">
        <f t="shared" si="6"/>
        <v>0</v>
      </c>
      <c r="T52">
        <f t="shared" si="7"/>
        <v>0</v>
      </c>
      <c r="U52">
        <f t="shared" si="8"/>
        <v>0</v>
      </c>
      <c r="V52">
        <f t="shared" si="9"/>
        <v>0</v>
      </c>
      <c r="W52">
        <f t="shared" si="10"/>
        <v>0</v>
      </c>
      <c r="X52">
        <f t="shared" si="11"/>
        <v>0</v>
      </c>
      <c r="Y52">
        <f t="shared" si="12"/>
        <v>0</v>
      </c>
      <c r="Z52">
        <f t="shared" si="13"/>
        <v>8.4083333333333332</v>
      </c>
      <c r="AA52" t="b">
        <f t="shared" si="14"/>
        <v>0</v>
      </c>
      <c r="AB52" t="b">
        <f t="shared" si="15"/>
        <v>0</v>
      </c>
      <c r="AC52">
        <f t="shared" si="16"/>
        <v>7.4</v>
      </c>
      <c r="AD52">
        <f t="shared" si="17"/>
        <v>8.8000000000000007</v>
      </c>
    </row>
    <row r="53" spans="1:30" x14ac:dyDescent="0.25">
      <c r="A53">
        <v>1993</v>
      </c>
      <c r="B53">
        <v>6.5</v>
      </c>
      <c r="C53">
        <v>8.3000000000000007</v>
      </c>
      <c r="D53">
        <v>8.1</v>
      </c>
      <c r="E53">
        <v>8</v>
      </c>
      <c r="F53">
        <v>8.1</v>
      </c>
      <c r="G53">
        <v>8.1</v>
      </c>
      <c r="H53">
        <v>8</v>
      </c>
      <c r="I53">
        <v>7.9</v>
      </c>
      <c r="J53">
        <v>7.8</v>
      </c>
      <c r="K53">
        <v>7.7</v>
      </c>
      <c r="L53">
        <v>7.8</v>
      </c>
      <c r="M53">
        <v>7.6</v>
      </c>
      <c r="N53">
        <f t="shared" si="1"/>
        <v>0</v>
      </c>
      <c r="O53">
        <f t="shared" si="2"/>
        <v>0</v>
      </c>
      <c r="P53">
        <f t="shared" si="3"/>
        <v>0</v>
      </c>
      <c r="Q53">
        <f t="shared" si="4"/>
        <v>0</v>
      </c>
      <c r="R53">
        <f t="shared" si="5"/>
        <v>0</v>
      </c>
      <c r="S53">
        <f t="shared" si="6"/>
        <v>0</v>
      </c>
      <c r="T53">
        <f t="shared" si="7"/>
        <v>0</v>
      </c>
      <c r="U53">
        <f t="shared" si="8"/>
        <v>0</v>
      </c>
      <c r="V53">
        <f t="shared" si="9"/>
        <v>0</v>
      </c>
      <c r="W53">
        <f t="shared" si="10"/>
        <v>0</v>
      </c>
      <c r="X53">
        <f t="shared" si="11"/>
        <v>0</v>
      </c>
      <c r="Y53">
        <f t="shared" si="12"/>
        <v>0</v>
      </c>
      <c r="Z53">
        <f t="shared" si="13"/>
        <v>7.8249999999999993</v>
      </c>
      <c r="AA53" t="b">
        <f t="shared" si="14"/>
        <v>0</v>
      </c>
      <c r="AB53" t="b">
        <f t="shared" si="15"/>
        <v>0</v>
      </c>
      <c r="AC53">
        <f t="shared" si="16"/>
        <v>6.5</v>
      </c>
      <c r="AD53">
        <f t="shared" si="17"/>
        <v>8.3000000000000007</v>
      </c>
    </row>
    <row r="54" spans="1:30" x14ac:dyDescent="0.25">
      <c r="A54">
        <v>1994</v>
      </c>
      <c r="B54">
        <v>5.5</v>
      </c>
      <c r="C54">
        <v>7.6</v>
      </c>
      <c r="D54">
        <v>7.6</v>
      </c>
      <c r="E54">
        <v>7.5</v>
      </c>
      <c r="F54">
        <v>7.4</v>
      </c>
      <c r="G54">
        <v>7.1</v>
      </c>
      <c r="H54">
        <v>7.1</v>
      </c>
      <c r="I54">
        <v>7.1</v>
      </c>
      <c r="J54">
        <v>7</v>
      </c>
      <c r="K54">
        <v>6.9</v>
      </c>
      <c r="L54">
        <v>6.8</v>
      </c>
      <c r="M54">
        <v>6.6</v>
      </c>
      <c r="N54">
        <f t="shared" si="1"/>
        <v>0</v>
      </c>
      <c r="O54">
        <f t="shared" si="2"/>
        <v>0</v>
      </c>
      <c r="P54">
        <f t="shared" si="3"/>
        <v>0</v>
      </c>
      <c r="Q54">
        <f t="shared" si="4"/>
        <v>0</v>
      </c>
      <c r="R54">
        <f t="shared" si="5"/>
        <v>0</v>
      </c>
      <c r="S54">
        <f t="shared" si="6"/>
        <v>0</v>
      </c>
      <c r="T54">
        <f t="shared" si="7"/>
        <v>0</v>
      </c>
      <c r="U54">
        <f t="shared" si="8"/>
        <v>0</v>
      </c>
      <c r="V54">
        <f t="shared" si="9"/>
        <v>0</v>
      </c>
      <c r="W54">
        <f t="shared" si="10"/>
        <v>0</v>
      </c>
      <c r="X54">
        <f t="shared" si="11"/>
        <v>0</v>
      </c>
      <c r="Y54">
        <f t="shared" si="12"/>
        <v>0</v>
      </c>
      <c r="Z54">
        <f t="shared" si="13"/>
        <v>7.0166666666666666</v>
      </c>
      <c r="AA54" t="b">
        <f t="shared" si="14"/>
        <v>0</v>
      </c>
      <c r="AB54" t="b">
        <f t="shared" si="15"/>
        <v>0</v>
      </c>
      <c r="AC54">
        <f t="shared" si="16"/>
        <v>5.5</v>
      </c>
      <c r="AD54">
        <f t="shared" si="17"/>
        <v>7.6</v>
      </c>
    </row>
    <row r="55" spans="1:30" x14ac:dyDescent="0.25">
      <c r="A55">
        <v>1995</v>
      </c>
      <c r="B55">
        <v>5.6</v>
      </c>
      <c r="C55">
        <v>5.6</v>
      </c>
      <c r="D55">
        <v>6.4</v>
      </c>
      <c r="E55">
        <v>6.4</v>
      </c>
      <c r="F55">
        <v>6.8</v>
      </c>
      <c r="G55">
        <v>6.6</v>
      </c>
      <c r="H55">
        <v>6.6</v>
      </c>
      <c r="I55">
        <v>6.7</v>
      </c>
      <c r="J55">
        <v>6.7</v>
      </c>
      <c r="K55">
        <v>6.6</v>
      </c>
      <c r="L55">
        <v>6.5</v>
      </c>
      <c r="M55">
        <v>6.6</v>
      </c>
      <c r="N55">
        <f t="shared" si="1"/>
        <v>0</v>
      </c>
      <c r="O55">
        <f t="shared" si="2"/>
        <v>0</v>
      </c>
      <c r="P55">
        <f t="shared" si="3"/>
        <v>0</v>
      </c>
      <c r="Q55">
        <f t="shared" si="4"/>
        <v>0</v>
      </c>
      <c r="R55">
        <f t="shared" si="5"/>
        <v>0</v>
      </c>
      <c r="S55">
        <f t="shared" si="6"/>
        <v>0</v>
      </c>
      <c r="T55">
        <f t="shared" si="7"/>
        <v>0</v>
      </c>
      <c r="U55">
        <f t="shared" si="8"/>
        <v>0</v>
      </c>
      <c r="V55">
        <f t="shared" si="9"/>
        <v>0</v>
      </c>
      <c r="W55">
        <f t="shared" si="10"/>
        <v>0</v>
      </c>
      <c r="X55">
        <f t="shared" si="11"/>
        <v>0</v>
      </c>
      <c r="Y55">
        <f t="shared" si="12"/>
        <v>0</v>
      </c>
      <c r="Z55">
        <f t="shared" si="13"/>
        <v>6.4249999999999998</v>
      </c>
      <c r="AA55" t="b">
        <f t="shared" si="14"/>
        <v>0</v>
      </c>
      <c r="AB55" t="b">
        <f t="shared" si="15"/>
        <v>0</v>
      </c>
      <c r="AC55">
        <f t="shared" si="16"/>
        <v>5.6</v>
      </c>
      <c r="AD55">
        <f t="shared" si="17"/>
        <v>6.8</v>
      </c>
    </row>
    <row r="56" spans="1:30" x14ac:dyDescent="0.25">
      <c r="A56">
        <v>1996</v>
      </c>
      <c r="B56">
        <v>5.4</v>
      </c>
      <c r="C56">
        <v>6.6</v>
      </c>
      <c r="D56">
        <v>6.5</v>
      </c>
      <c r="E56">
        <v>6.5</v>
      </c>
      <c r="F56">
        <v>6.6</v>
      </c>
      <c r="G56">
        <v>6.6</v>
      </c>
      <c r="H56">
        <v>6.3</v>
      </c>
      <c r="I56">
        <v>6.5</v>
      </c>
      <c r="J56">
        <v>6.1</v>
      </c>
      <c r="K56">
        <v>6.2</v>
      </c>
      <c r="L56">
        <v>6.2</v>
      </c>
      <c r="M56">
        <v>6.4</v>
      </c>
      <c r="N56">
        <f t="shared" si="1"/>
        <v>0</v>
      </c>
      <c r="O56">
        <f t="shared" si="2"/>
        <v>0</v>
      </c>
      <c r="P56">
        <f t="shared" si="3"/>
        <v>0</v>
      </c>
      <c r="Q56">
        <f t="shared" si="4"/>
        <v>0</v>
      </c>
      <c r="R56">
        <f t="shared" si="5"/>
        <v>0</v>
      </c>
      <c r="S56">
        <f t="shared" si="6"/>
        <v>0</v>
      </c>
      <c r="T56">
        <f t="shared" si="7"/>
        <v>0</v>
      </c>
      <c r="U56">
        <f t="shared" si="8"/>
        <v>0</v>
      </c>
      <c r="V56">
        <f t="shared" si="9"/>
        <v>0</v>
      </c>
      <c r="W56">
        <f t="shared" si="10"/>
        <v>0</v>
      </c>
      <c r="X56">
        <f t="shared" si="11"/>
        <v>0</v>
      </c>
      <c r="Y56">
        <f t="shared" si="12"/>
        <v>0</v>
      </c>
      <c r="Z56">
        <f t="shared" si="13"/>
        <v>6.3250000000000002</v>
      </c>
      <c r="AA56" t="b">
        <f t="shared" si="14"/>
        <v>0</v>
      </c>
      <c r="AB56" t="b">
        <f t="shared" si="15"/>
        <v>0</v>
      </c>
      <c r="AC56">
        <f t="shared" si="16"/>
        <v>5.4</v>
      </c>
      <c r="AD56">
        <f t="shared" si="17"/>
        <v>6.6</v>
      </c>
    </row>
    <row r="57" spans="1:30" x14ac:dyDescent="0.25">
      <c r="A57">
        <v>1997</v>
      </c>
      <c r="B57">
        <v>4.7</v>
      </c>
      <c r="C57">
        <v>6.3</v>
      </c>
      <c r="D57">
        <v>6.2</v>
      </c>
      <c r="E57">
        <v>6.2</v>
      </c>
      <c r="F57">
        <v>6.1</v>
      </c>
      <c r="G57">
        <v>5.9</v>
      </c>
      <c r="H57">
        <v>6</v>
      </c>
      <c r="I57">
        <v>5.9</v>
      </c>
      <c r="J57">
        <v>5.8</v>
      </c>
      <c r="K57">
        <v>5.9</v>
      </c>
      <c r="L57">
        <v>5.7</v>
      </c>
      <c r="M57">
        <v>5.6</v>
      </c>
      <c r="N57">
        <f t="shared" si="1"/>
        <v>0</v>
      </c>
      <c r="O57">
        <f t="shared" si="2"/>
        <v>0</v>
      </c>
      <c r="P57">
        <f t="shared" si="3"/>
        <v>0</v>
      </c>
      <c r="Q57">
        <f t="shared" si="4"/>
        <v>0</v>
      </c>
      <c r="R57">
        <f t="shared" si="5"/>
        <v>0</v>
      </c>
      <c r="S57">
        <f t="shared" si="6"/>
        <v>0</v>
      </c>
      <c r="T57">
        <f t="shared" si="7"/>
        <v>0</v>
      </c>
      <c r="U57">
        <f t="shared" si="8"/>
        <v>0</v>
      </c>
      <c r="V57">
        <f t="shared" si="9"/>
        <v>0</v>
      </c>
      <c r="W57">
        <f t="shared" si="10"/>
        <v>0</v>
      </c>
      <c r="X57">
        <f t="shared" si="11"/>
        <v>0</v>
      </c>
      <c r="Y57">
        <f t="shared" si="12"/>
        <v>0</v>
      </c>
      <c r="Z57">
        <f t="shared" si="13"/>
        <v>5.8583333333333316</v>
      </c>
      <c r="AA57" t="b">
        <f t="shared" si="14"/>
        <v>0</v>
      </c>
      <c r="AB57" t="b">
        <f t="shared" si="15"/>
        <v>0</v>
      </c>
      <c r="AC57">
        <f t="shared" si="16"/>
        <v>4.7</v>
      </c>
      <c r="AD57">
        <f t="shared" si="17"/>
        <v>6.3</v>
      </c>
    </row>
    <row r="58" spans="1:30" x14ac:dyDescent="0.25">
      <c r="A58">
        <v>1998</v>
      </c>
      <c r="B58">
        <v>4.4000000000000004</v>
      </c>
      <c r="C58">
        <v>5.6</v>
      </c>
      <c r="D58">
        <v>5.6</v>
      </c>
      <c r="E58">
        <v>5.7</v>
      </c>
      <c r="F58">
        <v>5.3</v>
      </c>
      <c r="G58">
        <v>5.4</v>
      </c>
      <c r="H58">
        <v>5.5</v>
      </c>
      <c r="I58">
        <v>5.5</v>
      </c>
      <c r="J58">
        <v>5.5</v>
      </c>
      <c r="K58">
        <v>5.6</v>
      </c>
      <c r="L58">
        <v>5.5</v>
      </c>
      <c r="M58">
        <v>5.4</v>
      </c>
      <c r="N58">
        <f t="shared" si="1"/>
        <v>0</v>
      </c>
      <c r="O58">
        <f t="shared" si="2"/>
        <v>0</v>
      </c>
      <c r="P58">
        <f t="shared" si="3"/>
        <v>0</v>
      </c>
      <c r="Q58">
        <f t="shared" si="4"/>
        <v>0</v>
      </c>
      <c r="R58">
        <f t="shared" si="5"/>
        <v>0</v>
      </c>
      <c r="S58">
        <f t="shared" si="6"/>
        <v>0</v>
      </c>
      <c r="T58">
        <f t="shared" si="7"/>
        <v>0</v>
      </c>
      <c r="U58">
        <f t="shared" si="8"/>
        <v>0</v>
      </c>
      <c r="V58">
        <f t="shared" si="9"/>
        <v>0</v>
      </c>
      <c r="W58">
        <f t="shared" si="10"/>
        <v>0</v>
      </c>
      <c r="X58">
        <f t="shared" si="11"/>
        <v>0</v>
      </c>
      <c r="Y58">
        <f t="shared" si="12"/>
        <v>0</v>
      </c>
      <c r="Z58">
        <f t="shared" si="13"/>
        <v>5.416666666666667</v>
      </c>
      <c r="AA58" t="b">
        <f t="shared" si="14"/>
        <v>0</v>
      </c>
      <c r="AB58" t="b">
        <f t="shared" si="15"/>
        <v>0</v>
      </c>
      <c r="AC58">
        <f t="shared" si="16"/>
        <v>4.4000000000000004</v>
      </c>
      <c r="AD58">
        <f t="shared" si="17"/>
        <v>5.7</v>
      </c>
    </row>
    <row r="59" spans="1:30" x14ac:dyDescent="0.25">
      <c r="A59">
        <v>1999</v>
      </c>
      <c r="B59">
        <v>4</v>
      </c>
      <c r="C59">
        <v>5.3</v>
      </c>
      <c r="D59">
        <v>5.4</v>
      </c>
      <c r="E59">
        <v>5.2</v>
      </c>
      <c r="F59">
        <v>5.3</v>
      </c>
      <c r="G59">
        <v>5.2</v>
      </c>
      <c r="H59">
        <v>5.3</v>
      </c>
      <c r="I59">
        <v>5.3</v>
      </c>
      <c r="J59">
        <v>5.2</v>
      </c>
      <c r="K59">
        <v>5.2</v>
      </c>
      <c r="L59">
        <v>5.0999999999999996</v>
      </c>
      <c r="M59">
        <v>5.0999999999999996</v>
      </c>
      <c r="N59">
        <f t="shared" si="1"/>
        <v>0</v>
      </c>
      <c r="O59">
        <f t="shared" si="2"/>
        <v>0</v>
      </c>
      <c r="P59">
        <f t="shared" si="3"/>
        <v>0</v>
      </c>
      <c r="Q59">
        <f t="shared" si="4"/>
        <v>0</v>
      </c>
      <c r="R59">
        <f t="shared" si="5"/>
        <v>0</v>
      </c>
      <c r="S59">
        <f t="shared" si="6"/>
        <v>0</v>
      </c>
      <c r="T59">
        <f t="shared" si="7"/>
        <v>0</v>
      </c>
      <c r="U59">
        <f t="shared" si="8"/>
        <v>0</v>
      </c>
      <c r="V59">
        <f t="shared" si="9"/>
        <v>0</v>
      </c>
      <c r="W59">
        <f t="shared" si="10"/>
        <v>0</v>
      </c>
      <c r="X59">
        <f t="shared" si="11"/>
        <v>0</v>
      </c>
      <c r="Y59">
        <f t="shared" si="12"/>
        <v>0</v>
      </c>
      <c r="Z59">
        <f t="shared" si="13"/>
        <v>5.1333333333333337</v>
      </c>
      <c r="AA59" t="b">
        <f t="shared" si="14"/>
        <v>0</v>
      </c>
      <c r="AB59" t="b">
        <f t="shared" si="15"/>
        <v>0</v>
      </c>
      <c r="AC59">
        <f t="shared" si="16"/>
        <v>4</v>
      </c>
      <c r="AD59">
        <f t="shared" si="17"/>
        <v>5.4</v>
      </c>
    </row>
    <row r="60" spans="1:30" x14ac:dyDescent="0.25">
      <c r="A60">
        <v>2000</v>
      </c>
      <c r="B60">
        <v>3.9</v>
      </c>
      <c r="C60">
        <v>5</v>
      </c>
      <c r="D60">
        <v>5.0999999999999996</v>
      </c>
      <c r="E60">
        <v>5</v>
      </c>
      <c r="F60">
        <v>4.8</v>
      </c>
      <c r="G60">
        <v>5</v>
      </c>
      <c r="H60">
        <v>5</v>
      </c>
      <c r="I60">
        <v>5</v>
      </c>
      <c r="J60">
        <v>5.0999999999999996</v>
      </c>
      <c r="K60">
        <v>4.9000000000000004</v>
      </c>
      <c r="L60">
        <v>4.9000000000000004</v>
      </c>
      <c r="M60">
        <v>4.9000000000000004</v>
      </c>
      <c r="N60">
        <f t="shared" si="1"/>
        <v>0</v>
      </c>
      <c r="O60">
        <f t="shared" si="2"/>
        <v>0</v>
      </c>
      <c r="P60">
        <f t="shared" si="3"/>
        <v>0</v>
      </c>
      <c r="Q60">
        <f t="shared" si="4"/>
        <v>0</v>
      </c>
      <c r="R60">
        <f t="shared" si="5"/>
        <v>0</v>
      </c>
      <c r="S60">
        <f t="shared" si="6"/>
        <v>0</v>
      </c>
      <c r="T60">
        <f t="shared" si="7"/>
        <v>0</v>
      </c>
      <c r="U60">
        <f t="shared" si="8"/>
        <v>0</v>
      </c>
      <c r="V60">
        <f t="shared" si="9"/>
        <v>0</v>
      </c>
      <c r="W60">
        <f t="shared" si="10"/>
        <v>0</v>
      </c>
      <c r="X60">
        <f t="shared" si="11"/>
        <v>0</v>
      </c>
      <c r="Y60">
        <f t="shared" si="12"/>
        <v>0</v>
      </c>
      <c r="Z60">
        <f t="shared" si="13"/>
        <v>4.8833333333333329</v>
      </c>
      <c r="AA60" t="b">
        <f t="shared" si="14"/>
        <v>0</v>
      </c>
      <c r="AB60" t="b">
        <f t="shared" si="15"/>
        <v>0</v>
      </c>
      <c r="AC60">
        <f t="shared" si="16"/>
        <v>3.9</v>
      </c>
      <c r="AD60">
        <f t="shared" si="17"/>
        <v>5.0999999999999996</v>
      </c>
    </row>
    <row r="61" spans="1:30" x14ac:dyDescent="0.25">
      <c r="A61">
        <v>2001</v>
      </c>
      <c r="B61">
        <v>5.7</v>
      </c>
      <c r="C61">
        <v>5.2</v>
      </c>
      <c r="D61">
        <v>5.2</v>
      </c>
      <c r="E61">
        <v>5.3</v>
      </c>
      <c r="F61">
        <v>5.4</v>
      </c>
      <c r="G61">
        <v>5.3</v>
      </c>
      <c r="H61">
        <v>5.5</v>
      </c>
      <c r="I61">
        <v>5.6</v>
      </c>
      <c r="J61">
        <v>5.9</v>
      </c>
      <c r="K61">
        <v>6</v>
      </c>
      <c r="L61">
        <v>6.3</v>
      </c>
      <c r="M61">
        <v>6.5</v>
      </c>
      <c r="N61">
        <f t="shared" si="1"/>
        <v>0</v>
      </c>
      <c r="O61">
        <f t="shared" si="2"/>
        <v>0</v>
      </c>
      <c r="P61">
        <f t="shared" si="3"/>
        <v>0</v>
      </c>
      <c r="Q61">
        <f t="shared" si="4"/>
        <v>0</v>
      </c>
      <c r="R61">
        <f t="shared" si="5"/>
        <v>0</v>
      </c>
      <c r="S61">
        <f t="shared" si="6"/>
        <v>0</v>
      </c>
      <c r="T61">
        <f t="shared" si="7"/>
        <v>0</v>
      </c>
      <c r="U61">
        <f t="shared" si="8"/>
        <v>0</v>
      </c>
      <c r="V61">
        <f t="shared" si="9"/>
        <v>0</v>
      </c>
      <c r="W61">
        <f t="shared" si="10"/>
        <v>0</v>
      </c>
      <c r="X61">
        <f t="shared" si="11"/>
        <v>0</v>
      </c>
      <c r="Y61">
        <f t="shared" si="12"/>
        <v>0</v>
      </c>
      <c r="Z61">
        <f t="shared" si="13"/>
        <v>5.6583333333333341</v>
      </c>
      <c r="AA61" t="b">
        <f t="shared" si="14"/>
        <v>0</v>
      </c>
      <c r="AB61" t="b">
        <f t="shared" si="15"/>
        <v>0</v>
      </c>
      <c r="AC61">
        <f t="shared" si="16"/>
        <v>5.2</v>
      </c>
      <c r="AD61">
        <f t="shared" si="17"/>
        <v>6.5</v>
      </c>
    </row>
    <row r="62" spans="1:30" x14ac:dyDescent="0.25">
      <c r="A62">
        <v>2002</v>
      </c>
      <c r="B62">
        <v>6</v>
      </c>
      <c r="C62">
        <v>6.7</v>
      </c>
      <c r="D62">
        <v>6.7</v>
      </c>
      <c r="E62">
        <v>6.7</v>
      </c>
      <c r="F62">
        <v>6.9</v>
      </c>
      <c r="G62">
        <v>6.8</v>
      </c>
      <c r="H62">
        <v>6.8</v>
      </c>
      <c r="I62">
        <v>6.8</v>
      </c>
      <c r="J62">
        <v>6.7</v>
      </c>
      <c r="K62">
        <v>6.7</v>
      </c>
      <c r="L62">
        <v>6.7</v>
      </c>
      <c r="M62">
        <v>6.9</v>
      </c>
      <c r="N62">
        <f t="shared" si="1"/>
        <v>0</v>
      </c>
      <c r="O62">
        <f t="shared" si="2"/>
        <v>0</v>
      </c>
      <c r="P62">
        <f t="shared" si="3"/>
        <v>0</v>
      </c>
      <c r="Q62">
        <f t="shared" si="4"/>
        <v>0</v>
      </c>
      <c r="R62">
        <f t="shared" si="5"/>
        <v>0</v>
      </c>
      <c r="S62">
        <f t="shared" si="6"/>
        <v>0</v>
      </c>
      <c r="T62">
        <f t="shared" si="7"/>
        <v>0</v>
      </c>
      <c r="U62">
        <f t="shared" si="8"/>
        <v>0</v>
      </c>
      <c r="V62">
        <f t="shared" si="9"/>
        <v>0</v>
      </c>
      <c r="W62">
        <f t="shared" si="10"/>
        <v>0</v>
      </c>
      <c r="X62">
        <f t="shared" si="11"/>
        <v>0</v>
      </c>
      <c r="Y62">
        <f t="shared" si="12"/>
        <v>0</v>
      </c>
      <c r="Z62">
        <f t="shared" si="13"/>
        <v>6.7</v>
      </c>
      <c r="AA62" t="b">
        <f t="shared" si="14"/>
        <v>0</v>
      </c>
      <c r="AB62" t="b">
        <f t="shared" si="15"/>
        <v>0</v>
      </c>
      <c r="AC62">
        <f t="shared" si="16"/>
        <v>6</v>
      </c>
      <c r="AD62">
        <f t="shared" si="17"/>
        <v>6.9</v>
      </c>
    </row>
    <row r="63" spans="1:30" x14ac:dyDescent="0.25">
      <c r="A63">
        <v>2003</v>
      </c>
      <c r="B63">
        <v>5.7</v>
      </c>
      <c r="C63">
        <v>6.8</v>
      </c>
      <c r="D63">
        <v>6.9</v>
      </c>
      <c r="E63">
        <v>6.9</v>
      </c>
      <c r="F63">
        <v>7</v>
      </c>
      <c r="G63">
        <v>7.1</v>
      </c>
      <c r="H63">
        <v>7.3</v>
      </c>
      <c r="I63">
        <v>7.2</v>
      </c>
      <c r="J63">
        <v>7.1</v>
      </c>
      <c r="K63">
        <v>7.1</v>
      </c>
      <c r="L63">
        <v>7</v>
      </c>
      <c r="M63">
        <v>6.8</v>
      </c>
      <c r="N63">
        <f t="shared" si="1"/>
        <v>0</v>
      </c>
      <c r="O63">
        <f t="shared" si="2"/>
        <v>0</v>
      </c>
      <c r="P63">
        <f t="shared" si="3"/>
        <v>0</v>
      </c>
      <c r="Q63">
        <f t="shared" si="4"/>
        <v>0</v>
      </c>
      <c r="R63">
        <f t="shared" si="5"/>
        <v>0</v>
      </c>
      <c r="S63">
        <f t="shared" si="6"/>
        <v>0</v>
      </c>
      <c r="T63">
        <f t="shared" si="7"/>
        <v>0</v>
      </c>
      <c r="U63">
        <f t="shared" si="8"/>
        <v>0</v>
      </c>
      <c r="V63">
        <f t="shared" si="9"/>
        <v>0</v>
      </c>
      <c r="W63">
        <f t="shared" si="10"/>
        <v>0</v>
      </c>
      <c r="X63">
        <f t="shared" si="11"/>
        <v>0</v>
      </c>
      <c r="Y63">
        <f t="shared" si="12"/>
        <v>0</v>
      </c>
      <c r="Z63">
        <f t="shared" si="13"/>
        <v>6.9083333333333323</v>
      </c>
      <c r="AA63" t="b">
        <f t="shared" si="14"/>
        <v>0</v>
      </c>
      <c r="AB63" t="b">
        <f t="shared" si="15"/>
        <v>0</v>
      </c>
      <c r="AC63">
        <f t="shared" si="16"/>
        <v>5.7</v>
      </c>
      <c r="AD63">
        <f t="shared" si="17"/>
        <v>7.3</v>
      </c>
    </row>
    <row r="64" spans="1:30" x14ac:dyDescent="0.25">
      <c r="A64">
        <v>2004</v>
      </c>
      <c r="B64">
        <v>5.4</v>
      </c>
      <c r="C64">
        <v>6.7</v>
      </c>
      <c r="D64">
        <v>6.6</v>
      </c>
      <c r="E64">
        <v>6.8</v>
      </c>
      <c r="F64">
        <v>6.6</v>
      </c>
      <c r="G64">
        <v>6.6</v>
      </c>
      <c r="H64">
        <v>6.6</v>
      </c>
      <c r="I64">
        <v>6.5</v>
      </c>
      <c r="J64">
        <v>6.4</v>
      </c>
      <c r="K64">
        <v>6.4</v>
      </c>
      <c r="L64">
        <v>6.5</v>
      </c>
      <c r="M64">
        <v>6.4</v>
      </c>
      <c r="N64">
        <f t="shared" si="1"/>
        <v>0</v>
      </c>
      <c r="O64">
        <f t="shared" si="2"/>
        <v>0</v>
      </c>
      <c r="P64">
        <f t="shared" si="3"/>
        <v>0</v>
      </c>
      <c r="Q64">
        <f t="shared" si="4"/>
        <v>0</v>
      </c>
      <c r="R64">
        <f t="shared" si="5"/>
        <v>0</v>
      </c>
      <c r="S64">
        <f t="shared" si="6"/>
        <v>0</v>
      </c>
      <c r="T64">
        <f t="shared" si="7"/>
        <v>0</v>
      </c>
      <c r="U64">
        <f t="shared" si="8"/>
        <v>0</v>
      </c>
      <c r="V64">
        <f t="shared" si="9"/>
        <v>0</v>
      </c>
      <c r="W64">
        <f t="shared" si="10"/>
        <v>0</v>
      </c>
      <c r="X64">
        <f t="shared" si="11"/>
        <v>0</v>
      </c>
      <c r="Y64">
        <f t="shared" si="12"/>
        <v>0</v>
      </c>
      <c r="Z64">
        <f t="shared" si="13"/>
        <v>6.4583333333333348</v>
      </c>
      <c r="AA64" t="b">
        <f t="shared" si="14"/>
        <v>0</v>
      </c>
      <c r="AB64" t="b">
        <f t="shared" si="15"/>
        <v>0</v>
      </c>
      <c r="AC64">
        <f t="shared" si="16"/>
        <v>5.4</v>
      </c>
      <c r="AD64">
        <f t="shared" si="17"/>
        <v>6.8</v>
      </c>
    </row>
    <row r="65" spans="1:30" x14ac:dyDescent="0.25">
      <c r="A65">
        <v>2005</v>
      </c>
      <c r="B65">
        <v>4.9000000000000004</v>
      </c>
      <c r="C65">
        <v>6.3</v>
      </c>
      <c r="D65">
        <v>6.4</v>
      </c>
      <c r="E65">
        <v>6.2</v>
      </c>
      <c r="F65">
        <v>6.2</v>
      </c>
      <c r="G65">
        <v>6.1</v>
      </c>
      <c r="H65">
        <v>6</v>
      </c>
      <c r="I65">
        <v>6</v>
      </c>
      <c r="J65">
        <v>5.9</v>
      </c>
      <c r="K65">
        <v>6</v>
      </c>
      <c r="L65">
        <v>6</v>
      </c>
      <c r="M65">
        <v>6</v>
      </c>
      <c r="N65">
        <f t="shared" si="1"/>
        <v>0</v>
      </c>
      <c r="O65">
        <f t="shared" si="2"/>
        <v>0</v>
      </c>
      <c r="P65">
        <f t="shared" si="3"/>
        <v>0</v>
      </c>
      <c r="Q65">
        <f t="shared" si="4"/>
        <v>0</v>
      </c>
      <c r="R65">
        <f t="shared" si="5"/>
        <v>0</v>
      </c>
      <c r="S65">
        <f t="shared" si="6"/>
        <v>0</v>
      </c>
      <c r="T65">
        <f t="shared" si="7"/>
        <v>0</v>
      </c>
      <c r="U65">
        <f t="shared" si="8"/>
        <v>0</v>
      </c>
      <c r="V65">
        <f t="shared" si="9"/>
        <v>0</v>
      </c>
      <c r="W65">
        <f t="shared" si="10"/>
        <v>0</v>
      </c>
      <c r="X65">
        <f t="shared" si="11"/>
        <v>0</v>
      </c>
      <c r="Y65">
        <f t="shared" si="12"/>
        <v>0</v>
      </c>
      <c r="Z65">
        <f t="shared" si="13"/>
        <v>6</v>
      </c>
      <c r="AA65" t="b">
        <f t="shared" si="14"/>
        <v>0</v>
      </c>
      <c r="AB65" t="b">
        <f t="shared" si="15"/>
        <v>0</v>
      </c>
      <c r="AC65">
        <f t="shared" si="16"/>
        <v>4.9000000000000004</v>
      </c>
      <c r="AD65">
        <f t="shared" si="17"/>
        <v>6.4</v>
      </c>
    </row>
    <row r="66" spans="1:30" x14ac:dyDescent="0.25">
      <c r="A66">
        <v>2006</v>
      </c>
      <c r="B66">
        <v>4.4000000000000004</v>
      </c>
      <c r="C66">
        <v>5.7</v>
      </c>
      <c r="D66">
        <v>5.8</v>
      </c>
      <c r="E66">
        <v>5.7</v>
      </c>
      <c r="F66">
        <v>5.7</v>
      </c>
      <c r="G66">
        <v>5.6</v>
      </c>
      <c r="H66">
        <v>5.6</v>
      </c>
      <c r="I66">
        <v>5.7</v>
      </c>
      <c r="J66">
        <v>5.7</v>
      </c>
      <c r="K66">
        <v>5.5</v>
      </c>
      <c r="L66">
        <v>5.4</v>
      </c>
      <c r="M66">
        <v>5.5</v>
      </c>
      <c r="N66">
        <f t="shared" si="1"/>
        <v>0</v>
      </c>
      <c r="O66">
        <f t="shared" si="2"/>
        <v>0</v>
      </c>
      <c r="P66">
        <f t="shared" si="3"/>
        <v>0</v>
      </c>
      <c r="Q66">
        <f t="shared" si="4"/>
        <v>0</v>
      </c>
      <c r="R66">
        <f t="shared" si="5"/>
        <v>0</v>
      </c>
      <c r="S66">
        <f t="shared" si="6"/>
        <v>0</v>
      </c>
      <c r="T66">
        <f t="shared" si="7"/>
        <v>0</v>
      </c>
      <c r="U66">
        <f t="shared" si="8"/>
        <v>0</v>
      </c>
      <c r="V66">
        <f t="shared" si="9"/>
        <v>0</v>
      </c>
      <c r="W66">
        <f t="shared" si="10"/>
        <v>0</v>
      </c>
      <c r="X66">
        <f t="shared" si="11"/>
        <v>0</v>
      </c>
      <c r="Y66">
        <f t="shared" si="12"/>
        <v>0</v>
      </c>
      <c r="Z66">
        <f t="shared" si="13"/>
        <v>5.5250000000000012</v>
      </c>
      <c r="AA66" t="b">
        <f t="shared" si="14"/>
        <v>0</v>
      </c>
      <c r="AB66" t="b">
        <f t="shared" si="15"/>
        <v>0</v>
      </c>
      <c r="AC66">
        <f t="shared" si="16"/>
        <v>4.4000000000000004</v>
      </c>
      <c r="AD66">
        <f t="shared" si="17"/>
        <v>5.8</v>
      </c>
    </row>
    <row r="67" spans="1:30" x14ac:dyDescent="0.25">
      <c r="A67">
        <v>2007</v>
      </c>
      <c r="B67">
        <v>5</v>
      </c>
      <c r="C67">
        <v>5.6</v>
      </c>
      <c r="D67">
        <v>5.5</v>
      </c>
      <c r="E67">
        <v>5.4</v>
      </c>
      <c r="F67">
        <v>5.5</v>
      </c>
      <c r="G67">
        <v>5.4</v>
      </c>
      <c r="H67">
        <v>5.6</v>
      </c>
      <c r="I67">
        <v>5.6</v>
      </c>
      <c r="J67">
        <v>5.6</v>
      </c>
      <c r="K67">
        <v>5.7</v>
      </c>
      <c r="L67">
        <v>5.7</v>
      </c>
      <c r="M67">
        <v>5.7</v>
      </c>
      <c r="N67">
        <f t="shared" si="1"/>
        <v>0</v>
      </c>
      <c r="O67">
        <f t="shared" si="2"/>
        <v>0</v>
      </c>
      <c r="P67">
        <f t="shared" si="3"/>
        <v>0</v>
      </c>
      <c r="Q67">
        <f t="shared" si="4"/>
        <v>0</v>
      </c>
      <c r="R67">
        <f t="shared" si="5"/>
        <v>0</v>
      </c>
      <c r="S67">
        <f t="shared" si="6"/>
        <v>0</v>
      </c>
      <c r="T67">
        <f t="shared" si="7"/>
        <v>0</v>
      </c>
      <c r="U67">
        <f t="shared" si="8"/>
        <v>0</v>
      </c>
      <c r="V67">
        <f t="shared" si="9"/>
        <v>0</v>
      </c>
      <c r="W67">
        <f t="shared" si="10"/>
        <v>0</v>
      </c>
      <c r="X67">
        <f t="shared" si="11"/>
        <v>0</v>
      </c>
      <c r="Y67">
        <f t="shared" si="12"/>
        <v>0</v>
      </c>
      <c r="Z67">
        <f t="shared" si="13"/>
        <v>5.5250000000000012</v>
      </c>
      <c r="AA67" t="b">
        <f t="shared" si="14"/>
        <v>0</v>
      </c>
      <c r="AB67" t="b">
        <f t="shared" si="15"/>
        <v>0</v>
      </c>
      <c r="AC67">
        <f t="shared" si="16"/>
        <v>5</v>
      </c>
      <c r="AD67">
        <f t="shared" si="17"/>
        <v>5.7</v>
      </c>
    </row>
    <row r="68" spans="1:30" x14ac:dyDescent="0.25">
      <c r="A68">
        <v>2008</v>
      </c>
      <c r="B68">
        <v>7.4</v>
      </c>
      <c r="C68">
        <v>6</v>
      </c>
      <c r="D68">
        <v>5.8</v>
      </c>
      <c r="E68">
        <v>6.1</v>
      </c>
      <c r="F68">
        <v>6</v>
      </c>
      <c r="G68">
        <v>6.4</v>
      </c>
      <c r="H68">
        <v>6.5</v>
      </c>
      <c r="I68">
        <v>6.8</v>
      </c>
      <c r="J68">
        <v>7.1</v>
      </c>
      <c r="K68">
        <v>7.2</v>
      </c>
      <c r="L68">
        <v>7.6</v>
      </c>
      <c r="M68">
        <v>7.9</v>
      </c>
      <c r="N68">
        <f t="shared" si="1"/>
        <v>0</v>
      </c>
      <c r="O68">
        <f t="shared" si="2"/>
        <v>0</v>
      </c>
      <c r="P68">
        <f t="shared" si="3"/>
        <v>0</v>
      </c>
      <c r="Q68">
        <f t="shared" si="4"/>
        <v>0</v>
      </c>
      <c r="R68">
        <f t="shared" si="5"/>
        <v>0</v>
      </c>
      <c r="S68">
        <f t="shared" si="6"/>
        <v>0</v>
      </c>
      <c r="T68">
        <f t="shared" si="7"/>
        <v>0</v>
      </c>
      <c r="U68">
        <f t="shared" si="8"/>
        <v>0</v>
      </c>
      <c r="V68">
        <f t="shared" si="9"/>
        <v>0</v>
      </c>
      <c r="W68">
        <f t="shared" si="10"/>
        <v>0</v>
      </c>
      <c r="X68">
        <f t="shared" si="11"/>
        <v>0</v>
      </c>
      <c r="Y68">
        <f t="shared" si="12"/>
        <v>0</v>
      </c>
      <c r="Z68">
        <f t="shared" si="13"/>
        <v>6.7333333333333334</v>
      </c>
      <c r="AA68" t="b">
        <f t="shared" si="14"/>
        <v>0</v>
      </c>
      <c r="AB68" t="b">
        <f t="shared" si="15"/>
        <v>0</v>
      </c>
      <c r="AC68">
        <f t="shared" si="16"/>
        <v>5.8</v>
      </c>
      <c r="AD68">
        <f t="shared" si="17"/>
        <v>7.9</v>
      </c>
    </row>
    <row r="69" spans="1:30" x14ac:dyDescent="0.25">
      <c r="A69">
        <v>2009</v>
      </c>
      <c r="B69">
        <v>10</v>
      </c>
      <c r="C69">
        <v>8.6999999999999993</v>
      </c>
      <c r="D69">
        <v>9.1999999999999993</v>
      </c>
      <c r="E69">
        <v>9.6</v>
      </c>
      <c r="F69">
        <v>9.9</v>
      </c>
      <c r="G69">
        <v>10.4</v>
      </c>
      <c r="H69">
        <v>10.5</v>
      </c>
      <c r="I69">
        <v>10.4</v>
      </c>
      <c r="J69">
        <v>10.7</v>
      </c>
      <c r="K69">
        <v>10.8</v>
      </c>
      <c r="L69">
        <v>11.1</v>
      </c>
      <c r="M69">
        <v>11</v>
      </c>
      <c r="N69">
        <f t="shared" si="1"/>
        <v>0</v>
      </c>
      <c r="O69">
        <f t="shared" si="2"/>
        <v>0</v>
      </c>
      <c r="P69">
        <f t="shared" si="3"/>
        <v>0</v>
      </c>
      <c r="Q69">
        <f t="shared" si="4"/>
        <v>0</v>
      </c>
      <c r="R69">
        <f t="shared" si="5"/>
        <v>0</v>
      </c>
      <c r="S69">
        <f t="shared" si="6"/>
        <v>1</v>
      </c>
      <c r="T69">
        <f t="shared" si="7"/>
        <v>1</v>
      </c>
      <c r="U69">
        <f t="shared" si="8"/>
        <v>1</v>
      </c>
      <c r="V69">
        <f t="shared" si="9"/>
        <v>1</v>
      </c>
      <c r="W69">
        <f t="shared" si="10"/>
        <v>1</v>
      </c>
      <c r="X69">
        <f t="shared" si="11"/>
        <v>1</v>
      </c>
      <c r="Y69">
        <f t="shared" si="12"/>
        <v>1</v>
      </c>
      <c r="Z69">
        <f t="shared" si="13"/>
        <v>10.191666666666666</v>
      </c>
      <c r="AA69" t="b">
        <f t="shared" si="14"/>
        <v>0</v>
      </c>
      <c r="AB69" t="b">
        <f t="shared" si="15"/>
        <v>0</v>
      </c>
      <c r="AC69">
        <f t="shared" si="16"/>
        <v>8.6999999999999993</v>
      </c>
      <c r="AD69">
        <f t="shared" si="17"/>
        <v>11.1</v>
      </c>
    </row>
    <row r="70" spans="1:30" x14ac:dyDescent="0.25">
      <c r="A70">
        <v>2010</v>
      </c>
      <c r="B70">
        <v>9.4</v>
      </c>
      <c r="C70">
        <v>10.7</v>
      </c>
      <c r="D70">
        <v>10.7</v>
      </c>
      <c r="E70">
        <v>10.7</v>
      </c>
      <c r="F70">
        <v>10.9</v>
      </c>
      <c r="G70">
        <v>10.7</v>
      </c>
      <c r="H70">
        <v>10.5</v>
      </c>
      <c r="I70">
        <v>10.5</v>
      </c>
      <c r="J70">
        <v>10.6</v>
      </c>
      <c r="K70">
        <v>10.6</v>
      </c>
      <c r="L70">
        <v>10.6</v>
      </c>
      <c r="M70">
        <v>10.8</v>
      </c>
      <c r="N70">
        <f t="shared" ref="N70:N74" si="18">IF(B70&gt;10,1,0)</f>
        <v>0</v>
      </c>
      <c r="O70">
        <f t="shared" ref="O70:O74" si="19">IF(C70&gt;10,1,0)</f>
        <v>1</v>
      </c>
      <c r="P70">
        <f t="shared" ref="P70:P74" si="20">IF(D70&gt;10,1,0)</f>
        <v>1</v>
      </c>
      <c r="Q70">
        <f t="shared" ref="Q70:Q74" si="21">IF(E70&gt;10,1,0)</f>
        <v>1</v>
      </c>
      <c r="R70">
        <f t="shared" ref="R70:R74" si="22">IF(F70&gt;10,1,0)</f>
        <v>1</v>
      </c>
      <c r="S70">
        <f t="shared" ref="S70:S74" si="23">IF(G70&gt;10,1,0)</f>
        <v>1</v>
      </c>
      <c r="T70">
        <f t="shared" ref="T70:T74" si="24">IF(H70&gt;10,1,0)</f>
        <v>1</v>
      </c>
      <c r="U70">
        <f t="shared" ref="U70:U74" si="25">IF(I70&gt;10,1,0)</f>
        <v>1</v>
      </c>
      <c r="V70">
        <f t="shared" ref="V70:V74" si="26">IF(J70&gt;10,1,0)</f>
        <v>1</v>
      </c>
      <c r="W70">
        <f t="shared" ref="W70:W74" si="27">IF(K70&gt;10,1,0)</f>
        <v>1</v>
      </c>
      <c r="X70">
        <f t="shared" ref="X70:X74" si="28">IF(L70&gt;10,1,0)</f>
        <v>1</v>
      </c>
      <c r="Y70">
        <f t="shared" ref="Y70:Y74" si="29">IF(M70&gt;10,1,0)</f>
        <v>1</v>
      </c>
      <c r="Z70">
        <f t="shared" ref="Z70:Z74" si="30">AVERAGE(B70:M70)</f>
        <v>10.558333333333332</v>
      </c>
      <c r="AA70" t="b">
        <f t="shared" ref="AA70:AA74" si="31">Z70=$Z$1</f>
        <v>0</v>
      </c>
      <c r="AB70" t="b">
        <f t="shared" ref="AB70:AB74" si="32">Z70=$Z$2</f>
        <v>0</v>
      </c>
      <c r="AC70">
        <f t="shared" ref="AC70:AC74" si="33">MIN(B70:M70)</f>
        <v>9.4</v>
      </c>
      <c r="AD70">
        <f t="shared" ref="AD70:AD74" si="34">MAX(B70:M70)</f>
        <v>10.9</v>
      </c>
    </row>
    <row r="71" spans="1:30" x14ac:dyDescent="0.25">
      <c r="A71">
        <v>2011</v>
      </c>
      <c r="B71">
        <v>8.5</v>
      </c>
      <c r="C71">
        <v>10</v>
      </c>
      <c r="D71">
        <v>9.9</v>
      </c>
      <c r="E71">
        <v>9.8000000000000007</v>
      </c>
      <c r="F71">
        <v>10</v>
      </c>
      <c r="G71">
        <v>10.1</v>
      </c>
      <c r="H71">
        <v>10.199999999999999</v>
      </c>
      <c r="I71">
        <v>10.1</v>
      </c>
      <c r="J71">
        <v>10.1</v>
      </c>
      <c r="K71">
        <v>10.1</v>
      </c>
      <c r="L71">
        <v>10</v>
      </c>
      <c r="M71">
        <v>9.6</v>
      </c>
      <c r="N71">
        <f t="shared" si="18"/>
        <v>0</v>
      </c>
      <c r="O71">
        <f t="shared" si="19"/>
        <v>0</v>
      </c>
      <c r="P71">
        <f t="shared" si="20"/>
        <v>0</v>
      </c>
      <c r="Q71">
        <f t="shared" si="21"/>
        <v>0</v>
      </c>
      <c r="R71">
        <f t="shared" si="22"/>
        <v>0</v>
      </c>
      <c r="S71">
        <f t="shared" si="23"/>
        <v>1</v>
      </c>
      <c r="T71">
        <f t="shared" si="24"/>
        <v>1</v>
      </c>
      <c r="U71">
        <f t="shared" si="25"/>
        <v>1</v>
      </c>
      <c r="V71">
        <f t="shared" si="26"/>
        <v>1</v>
      </c>
      <c r="W71">
        <f t="shared" si="27"/>
        <v>1</v>
      </c>
      <c r="X71">
        <f t="shared" si="28"/>
        <v>0</v>
      </c>
      <c r="Y71">
        <f t="shared" si="29"/>
        <v>0</v>
      </c>
      <c r="Z71">
        <f t="shared" si="30"/>
        <v>9.8666666666666654</v>
      </c>
      <c r="AA71" t="b">
        <f t="shared" si="31"/>
        <v>0</v>
      </c>
      <c r="AB71" t="b">
        <f t="shared" si="32"/>
        <v>0</v>
      </c>
      <c r="AC71">
        <f t="shared" si="33"/>
        <v>8.5</v>
      </c>
      <c r="AD71">
        <f t="shared" si="34"/>
        <v>10.199999999999999</v>
      </c>
    </row>
    <row r="72" spans="1:30" x14ac:dyDescent="0.25">
      <c r="A72">
        <v>2012</v>
      </c>
      <c r="B72">
        <v>7.8</v>
      </c>
      <c r="C72">
        <v>9.3000000000000007</v>
      </c>
      <c r="D72">
        <v>9.3000000000000007</v>
      </c>
      <c r="E72">
        <v>9.1999999999999993</v>
      </c>
      <c r="F72">
        <v>9.1</v>
      </c>
      <c r="G72">
        <v>9.1999999999999993</v>
      </c>
      <c r="H72">
        <v>9.1999999999999993</v>
      </c>
      <c r="I72">
        <v>9.3000000000000007</v>
      </c>
      <c r="J72">
        <v>9.1</v>
      </c>
      <c r="K72">
        <v>8.8000000000000007</v>
      </c>
      <c r="L72">
        <v>8.8000000000000007</v>
      </c>
      <c r="M72">
        <v>8.8000000000000007</v>
      </c>
      <c r="N72">
        <f t="shared" si="18"/>
        <v>0</v>
      </c>
      <c r="O72">
        <f t="shared" si="19"/>
        <v>0</v>
      </c>
      <c r="P72">
        <f t="shared" si="20"/>
        <v>0</v>
      </c>
      <c r="Q72">
        <f t="shared" si="21"/>
        <v>0</v>
      </c>
      <c r="R72">
        <f t="shared" si="22"/>
        <v>0</v>
      </c>
      <c r="S72">
        <f t="shared" si="23"/>
        <v>0</v>
      </c>
      <c r="T72">
        <f t="shared" si="24"/>
        <v>0</v>
      </c>
      <c r="U72">
        <f t="shared" si="25"/>
        <v>0</v>
      </c>
      <c r="V72">
        <f t="shared" si="26"/>
        <v>0</v>
      </c>
      <c r="W72">
        <f t="shared" si="27"/>
        <v>0</v>
      </c>
      <c r="X72">
        <f t="shared" si="28"/>
        <v>0</v>
      </c>
      <c r="Y72">
        <f t="shared" si="29"/>
        <v>0</v>
      </c>
      <c r="Z72">
        <f t="shared" si="30"/>
        <v>8.9916666666666654</v>
      </c>
      <c r="AA72" t="b">
        <f t="shared" si="31"/>
        <v>0</v>
      </c>
      <c r="AB72" t="b">
        <f t="shared" si="32"/>
        <v>0</v>
      </c>
      <c r="AC72">
        <f t="shared" si="33"/>
        <v>7.8</v>
      </c>
      <c r="AD72">
        <f t="shared" si="34"/>
        <v>9.3000000000000007</v>
      </c>
    </row>
    <row r="73" spans="1:30" x14ac:dyDescent="0.25">
      <c r="A73">
        <v>2013</v>
      </c>
      <c r="B73">
        <v>6.7</v>
      </c>
      <c r="C73">
        <v>8.9</v>
      </c>
      <c r="D73">
        <v>8.6999999999999993</v>
      </c>
      <c r="E73">
        <v>8.6</v>
      </c>
      <c r="F73">
        <v>8.5</v>
      </c>
      <c r="G73">
        <v>8.6</v>
      </c>
      <c r="H73">
        <v>8.6</v>
      </c>
      <c r="I73">
        <v>8.4</v>
      </c>
      <c r="J73">
        <v>8.3000000000000007</v>
      </c>
      <c r="K73">
        <v>8.1999999999999993</v>
      </c>
      <c r="L73">
        <v>8.3000000000000007</v>
      </c>
      <c r="M73">
        <v>8</v>
      </c>
      <c r="N73">
        <f t="shared" si="18"/>
        <v>0</v>
      </c>
      <c r="O73">
        <f t="shared" si="19"/>
        <v>0</v>
      </c>
      <c r="P73">
        <f t="shared" si="20"/>
        <v>0</v>
      </c>
      <c r="Q73">
        <f t="shared" si="21"/>
        <v>0</v>
      </c>
      <c r="R73">
        <f t="shared" si="22"/>
        <v>0</v>
      </c>
      <c r="S73">
        <f t="shared" si="23"/>
        <v>0</v>
      </c>
      <c r="T73">
        <f t="shared" si="24"/>
        <v>0</v>
      </c>
      <c r="U73">
        <f t="shared" si="25"/>
        <v>0</v>
      </c>
      <c r="V73">
        <f t="shared" si="26"/>
        <v>0</v>
      </c>
      <c r="W73">
        <f t="shared" si="27"/>
        <v>0</v>
      </c>
      <c r="X73">
        <f t="shared" si="28"/>
        <v>0</v>
      </c>
      <c r="Y73">
        <f t="shared" si="29"/>
        <v>0</v>
      </c>
      <c r="Z73">
        <f t="shared" si="30"/>
        <v>8.3166666666666664</v>
      </c>
      <c r="AA73" t="b">
        <f t="shared" si="31"/>
        <v>0</v>
      </c>
      <c r="AB73" t="b">
        <f t="shared" si="32"/>
        <v>0</v>
      </c>
      <c r="AC73">
        <f t="shared" si="33"/>
        <v>6.7</v>
      </c>
      <c r="AD73">
        <f t="shared" si="34"/>
        <v>8.9</v>
      </c>
    </row>
    <row r="74" spans="1:30" x14ac:dyDescent="0.25">
      <c r="A74">
        <v>2014</v>
      </c>
      <c r="B74">
        <v>5.7</v>
      </c>
      <c r="C74">
        <v>7.6</v>
      </c>
      <c r="D74">
        <v>7.7</v>
      </c>
      <c r="E74">
        <v>7.7</v>
      </c>
      <c r="F74">
        <v>7.3</v>
      </c>
      <c r="G74">
        <v>7.3</v>
      </c>
      <c r="H74">
        <v>7.1</v>
      </c>
      <c r="I74">
        <v>7.2</v>
      </c>
      <c r="J74">
        <v>7.1</v>
      </c>
      <c r="K74">
        <v>6.9</v>
      </c>
      <c r="L74">
        <v>6.8</v>
      </c>
      <c r="M74">
        <v>6.8</v>
      </c>
      <c r="N74">
        <f t="shared" si="18"/>
        <v>0</v>
      </c>
      <c r="O74">
        <f t="shared" si="19"/>
        <v>0</v>
      </c>
      <c r="P74">
        <f t="shared" si="20"/>
        <v>0</v>
      </c>
      <c r="Q74">
        <f t="shared" si="21"/>
        <v>0</v>
      </c>
      <c r="R74">
        <f t="shared" si="22"/>
        <v>0</v>
      </c>
      <c r="S74">
        <f t="shared" si="23"/>
        <v>0</v>
      </c>
      <c r="T74">
        <f t="shared" si="24"/>
        <v>0</v>
      </c>
      <c r="U74">
        <f t="shared" si="25"/>
        <v>0</v>
      </c>
      <c r="V74">
        <f t="shared" si="26"/>
        <v>0</v>
      </c>
      <c r="W74">
        <f t="shared" si="27"/>
        <v>0</v>
      </c>
      <c r="X74">
        <f t="shared" si="28"/>
        <v>0</v>
      </c>
      <c r="Y74">
        <f t="shared" si="29"/>
        <v>0</v>
      </c>
      <c r="Z74">
        <f t="shared" si="30"/>
        <v>7.1000000000000005</v>
      </c>
      <c r="AA74" t="b">
        <f t="shared" si="31"/>
        <v>0</v>
      </c>
      <c r="AB74" t="b">
        <f t="shared" si="32"/>
        <v>0</v>
      </c>
      <c r="AC74">
        <f t="shared" si="33"/>
        <v>5.7</v>
      </c>
      <c r="AD74">
        <f t="shared" si="34"/>
        <v>7.7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82B1-034F-4450-BD5F-2DAF188CB6A1}">
  <dimension ref="A1:Y73"/>
  <sheetViews>
    <sheetView tabSelected="1" topLeftCell="A49" workbookViewId="0">
      <selection activeCell="C54" sqref="C54"/>
    </sheetView>
  </sheetViews>
  <sheetFormatPr defaultRowHeight="15" x14ac:dyDescent="0.25"/>
  <cols>
    <col min="1" max="1" width="7.28515625" customWidth="1"/>
    <col min="2" max="13" width="5.140625" customWidth="1"/>
  </cols>
  <sheetData>
    <row r="1" spans="1:25" x14ac:dyDescent="0.25">
      <c r="O1" t="s">
        <v>15</v>
      </c>
      <c r="P1">
        <f>MAX(N4:Y73)</f>
        <v>12</v>
      </c>
    </row>
    <row r="2" spans="1:25" x14ac:dyDescent="0.25">
      <c r="N2" t="s">
        <v>20</v>
      </c>
    </row>
    <row r="3" spans="1:2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7</v>
      </c>
      <c r="U3" t="s">
        <v>8</v>
      </c>
      <c r="V3" t="s">
        <v>9</v>
      </c>
      <c r="W3" t="s">
        <v>10</v>
      </c>
      <c r="X3" t="s">
        <v>11</v>
      </c>
      <c r="Y3" t="s">
        <v>12</v>
      </c>
    </row>
    <row r="4" spans="1:25" x14ac:dyDescent="0.25">
      <c r="A4">
        <v>1945</v>
      </c>
      <c r="B4">
        <v>3.2</v>
      </c>
      <c r="C4">
        <v>4.2</v>
      </c>
      <c r="D4">
        <v>4.0999999999999996</v>
      </c>
      <c r="E4">
        <v>3.9</v>
      </c>
      <c r="F4">
        <v>3.9</v>
      </c>
      <c r="G4">
        <v>4</v>
      </c>
      <c r="H4">
        <v>4</v>
      </c>
      <c r="I4">
        <v>4.2</v>
      </c>
      <c r="J4">
        <v>4.4000000000000004</v>
      </c>
      <c r="K4">
        <v>4.0999999999999996</v>
      </c>
      <c r="L4">
        <v>4</v>
      </c>
      <c r="M4">
        <v>3.8</v>
      </c>
      <c r="N4">
        <f>IF(C4&lt;=B4,1,0)</f>
        <v>0</v>
      </c>
      <c r="O4">
        <f>IF(D4&lt;=C4,N4+1,0)</f>
        <v>1</v>
      </c>
      <c r="P4">
        <f t="shared" ref="P4:X4" si="0">IF(E4&lt;=D4,O4+1,0)</f>
        <v>2</v>
      </c>
      <c r="Q4">
        <f t="shared" si="0"/>
        <v>3</v>
      </c>
      <c r="R4">
        <f t="shared" si="0"/>
        <v>0</v>
      </c>
      <c r="S4">
        <f t="shared" si="0"/>
        <v>1</v>
      </c>
      <c r="T4">
        <f t="shared" si="0"/>
        <v>0</v>
      </c>
      <c r="U4">
        <f t="shared" si="0"/>
        <v>0</v>
      </c>
      <c r="V4">
        <f t="shared" si="0"/>
        <v>1</v>
      </c>
      <c r="W4">
        <f t="shared" si="0"/>
        <v>2</v>
      </c>
      <c r="X4">
        <f t="shared" si="0"/>
        <v>3</v>
      </c>
      <c r="Y4">
        <f>IF(B5&lt;=M4,X4+1,0)</f>
        <v>0</v>
      </c>
    </row>
    <row r="5" spans="1:25" x14ac:dyDescent="0.25">
      <c r="A5">
        <v>1946</v>
      </c>
      <c r="B5">
        <v>4.5</v>
      </c>
      <c r="C5">
        <v>3.9</v>
      </c>
      <c r="D5">
        <v>3.6</v>
      </c>
      <c r="E5">
        <v>3.6</v>
      </c>
      <c r="F5">
        <v>3.7</v>
      </c>
      <c r="G5">
        <v>3.5</v>
      </c>
      <c r="H5">
        <v>3.5</v>
      </c>
      <c r="I5">
        <v>3.6</v>
      </c>
      <c r="J5">
        <v>3.7</v>
      </c>
      <c r="K5">
        <v>3.9</v>
      </c>
      <c r="L5">
        <v>4.0999999999999996</v>
      </c>
      <c r="M5">
        <v>4.5</v>
      </c>
      <c r="N5">
        <f>IF(C5&lt;=B5,Y4+1,0)</f>
        <v>1</v>
      </c>
      <c r="O5">
        <f>IF(D5&lt;=C5,N5+1,0)</f>
        <v>2</v>
      </c>
      <c r="P5">
        <f t="shared" ref="P5" si="1">IF(E5&lt;=D5,O5+1,0)</f>
        <v>3</v>
      </c>
      <c r="Q5">
        <f t="shared" ref="Q5" si="2">IF(F5&lt;=E5,P5+1,0)</f>
        <v>0</v>
      </c>
      <c r="R5">
        <f t="shared" ref="R5" si="3">IF(G5&lt;=F5,Q5+1,0)</f>
        <v>1</v>
      </c>
      <c r="S5">
        <f t="shared" ref="S5" si="4">IF(H5&lt;=G5,R5+1,0)</f>
        <v>2</v>
      </c>
      <c r="T5">
        <f t="shared" ref="T5" si="5">IF(I5&lt;=H5,S5+1,0)</f>
        <v>0</v>
      </c>
      <c r="U5">
        <f t="shared" ref="U5" si="6">IF(J5&lt;=I5,T5+1,0)</f>
        <v>0</v>
      </c>
      <c r="V5">
        <f t="shared" ref="V5" si="7">IF(K5&lt;=J5,U5+1,0)</f>
        <v>0</v>
      </c>
      <c r="W5">
        <f t="shared" ref="W5" si="8">IF(L5&lt;=K5,V5+1,0)</f>
        <v>0</v>
      </c>
      <c r="X5">
        <f t="shared" ref="X5" si="9">IF(M5&lt;=L5,W5+1,0)</f>
        <v>0</v>
      </c>
      <c r="Y5">
        <f>IF(B6&lt;=M5,X5+1,0)</f>
        <v>0</v>
      </c>
    </row>
    <row r="6" spans="1:25" x14ac:dyDescent="0.25">
      <c r="A6">
        <v>1947</v>
      </c>
      <c r="B6">
        <v>5</v>
      </c>
      <c r="C6">
        <v>5.9</v>
      </c>
      <c r="D6">
        <v>6.2</v>
      </c>
      <c r="E6">
        <v>6.7</v>
      </c>
      <c r="F6">
        <v>6.9</v>
      </c>
      <c r="G6">
        <v>6.9</v>
      </c>
      <c r="H6">
        <v>6.6</v>
      </c>
      <c r="I6">
        <v>6.8</v>
      </c>
      <c r="J6">
        <v>7</v>
      </c>
      <c r="K6">
        <v>7.1</v>
      </c>
      <c r="L6">
        <v>6.7</v>
      </c>
      <c r="M6">
        <v>6.3</v>
      </c>
      <c r="N6">
        <f t="shared" ref="N6:N69" si="10">IF(C6&lt;=B6,Y5+1,0)</f>
        <v>0</v>
      </c>
      <c r="O6">
        <f t="shared" ref="O6:O69" si="11">IF(D6&lt;=C6,N6+1,0)</f>
        <v>0</v>
      </c>
      <c r="P6">
        <f t="shared" ref="P6:P69" si="12">IF(E6&lt;=D6,O6+1,0)</f>
        <v>0</v>
      </c>
      <c r="Q6">
        <f t="shared" ref="Q6:Q69" si="13">IF(F6&lt;=E6,P6+1,0)</f>
        <v>0</v>
      </c>
      <c r="R6">
        <f t="shared" ref="R6:R69" si="14">IF(G6&lt;=F6,Q6+1,0)</f>
        <v>1</v>
      </c>
      <c r="S6">
        <f t="shared" ref="S6:S69" si="15">IF(H6&lt;=G6,R6+1,0)</f>
        <v>2</v>
      </c>
      <c r="T6">
        <f t="shared" ref="T6:T69" si="16">IF(I6&lt;=H6,S6+1,0)</f>
        <v>0</v>
      </c>
      <c r="U6">
        <f t="shared" ref="U6:U69" si="17">IF(J6&lt;=I6,T6+1,0)</f>
        <v>0</v>
      </c>
      <c r="V6">
        <f t="shared" ref="V6:V69" si="18">IF(K6&lt;=J6,U6+1,0)</f>
        <v>0</v>
      </c>
      <c r="W6">
        <f t="shared" ref="W6:W69" si="19">IF(L6&lt;=K6,V6+1,0)</f>
        <v>1</v>
      </c>
      <c r="X6">
        <f t="shared" ref="X6:X69" si="20">IF(M6&lt;=L6,W6+1,0)</f>
        <v>2</v>
      </c>
      <c r="Y6">
        <f t="shared" ref="Y6:Y69" si="21">IF(B7&lt;=M6,X6+1,0)</f>
        <v>3</v>
      </c>
    </row>
    <row r="7" spans="1:25" x14ac:dyDescent="0.25">
      <c r="A7">
        <v>1948</v>
      </c>
      <c r="B7">
        <v>4</v>
      </c>
      <c r="C7">
        <v>4.4000000000000004</v>
      </c>
      <c r="D7">
        <v>4.8</v>
      </c>
      <c r="E7">
        <v>5</v>
      </c>
      <c r="F7">
        <v>4.9000000000000004</v>
      </c>
      <c r="G7">
        <v>4.5</v>
      </c>
      <c r="H7">
        <v>4.5999999999999996</v>
      </c>
      <c r="I7">
        <v>4.5999999999999996</v>
      </c>
      <c r="J7">
        <v>4.9000000000000004</v>
      </c>
      <c r="K7">
        <v>4.8</v>
      </c>
      <c r="L7">
        <v>4.7</v>
      </c>
      <c r="M7">
        <v>4.8</v>
      </c>
      <c r="N7">
        <f t="shared" si="10"/>
        <v>0</v>
      </c>
      <c r="O7">
        <f t="shared" si="11"/>
        <v>0</v>
      </c>
      <c r="P7">
        <f t="shared" si="12"/>
        <v>0</v>
      </c>
      <c r="Q7">
        <f t="shared" si="13"/>
        <v>1</v>
      </c>
      <c r="R7">
        <f t="shared" si="14"/>
        <v>2</v>
      </c>
      <c r="S7">
        <f t="shared" si="15"/>
        <v>0</v>
      </c>
      <c r="T7">
        <f t="shared" si="16"/>
        <v>1</v>
      </c>
      <c r="U7">
        <f t="shared" si="17"/>
        <v>0</v>
      </c>
      <c r="V7">
        <f t="shared" si="18"/>
        <v>1</v>
      </c>
      <c r="W7">
        <f t="shared" si="19"/>
        <v>2</v>
      </c>
      <c r="X7">
        <f t="shared" si="20"/>
        <v>0</v>
      </c>
      <c r="Y7">
        <f t="shared" si="21"/>
        <v>0</v>
      </c>
    </row>
    <row r="8" spans="1:25" x14ac:dyDescent="0.25">
      <c r="A8">
        <v>1949</v>
      </c>
      <c r="B8">
        <v>6.6</v>
      </c>
      <c r="C8">
        <v>5.3</v>
      </c>
      <c r="D8">
        <v>5.7</v>
      </c>
      <c r="E8">
        <v>6</v>
      </c>
      <c r="F8">
        <v>6.3</v>
      </c>
      <c r="G8">
        <v>7.1</v>
      </c>
      <c r="H8">
        <v>7.2</v>
      </c>
      <c r="I8">
        <v>7.7</v>
      </c>
      <c r="J8">
        <v>7.8</v>
      </c>
      <c r="K8">
        <v>7.6</v>
      </c>
      <c r="L8">
        <v>8.9</v>
      </c>
      <c r="M8">
        <v>7.4</v>
      </c>
      <c r="N8">
        <f t="shared" si="10"/>
        <v>1</v>
      </c>
      <c r="O8">
        <f t="shared" si="11"/>
        <v>0</v>
      </c>
      <c r="P8">
        <f t="shared" si="12"/>
        <v>0</v>
      </c>
      <c r="Q8">
        <f t="shared" si="13"/>
        <v>0</v>
      </c>
      <c r="R8">
        <f t="shared" si="14"/>
        <v>0</v>
      </c>
      <c r="S8">
        <f t="shared" si="15"/>
        <v>0</v>
      </c>
      <c r="T8">
        <f t="shared" si="16"/>
        <v>0</v>
      </c>
      <c r="U8">
        <f t="shared" si="17"/>
        <v>0</v>
      </c>
      <c r="V8">
        <f t="shared" si="18"/>
        <v>1</v>
      </c>
      <c r="W8">
        <f t="shared" si="19"/>
        <v>0</v>
      </c>
      <c r="X8">
        <f t="shared" si="20"/>
        <v>1</v>
      </c>
      <c r="Y8">
        <f t="shared" si="21"/>
        <v>2</v>
      </c>
    </row>
    <row r="9" spans="1:25" x14ac:dyDescent="0.25">
      <c r="A9">
        <v>1950</v>
      </c>
      <c r="B9">
        <v>4.3</v>
      </c>
      <c r="C9">
        <v>7.5</v>
      </c>
      <c r="D9">
        <v>7.4</v>
      </c>
      <c r="E9">
        <v>7.3</v>
      </c>
      <c r="F9">
        <v>6.8</v>
      </c>
      <c r="G9">
        <v>6.5</v>
      </c>
      <c r="H9">
        <v>6.4</v>
      </c>
      <c r="I9">
        <v>6</v>
      </c>
      <c r="J9">
        <v>5.5</v>
      </c>
      <c r="K9">
        <v>5</v>
      </c>
      <c r="L9">
        <v>4.5</v>
      </c>
      <c r="M9">
        <v>3.8</v>
      </c>
      <c r="N9">
        <f t="shared" si="10"/>
        <v>0</v>
      </c>
      <c r="O9">
        <f t="shared" si="11"/>
        <v>1</v>
      </c>
      <c r="P9">
        <f t="shared" si="12"/>
        <v>2</v>
      </c>
      <c r="Q9">
        <f t="shared" si="13"/>
        <v>3</v>
      </c>
      <c r="R9">
        <f t="shared" si="14"/>
        <v>4</v>
      </c>
      <c r="S9">
        <f t="shared" si="15"/>
        <v>5</v>
      </c>
      <c r="T9">
        <f t="shared" si="16"/>
        <v>6</v>
      </c>
      <c r="U9">
        <f t="shared" si="17"/>
        <v>7</v>
      </c>
      <c r="V9">
        <f t="shared" si="18"/>
        <v>8</v>
      </c>
      <c r="W9">
        <f t="shared" si="19"/>
        <v>9</v>
      </c>
      <c r="X9">
        <f t="shared" si="20"/>
        <v>10</v>
      </c>
      <c r="Y9">
        <f t="shared" si="21"/>
        <v>11</v>
      </c>
    </row>
    <row r="10" spans="1:25" x14ac:dyDescent="0.25">
      <c r="A10">
        <v>1951</v>
      </c>
      <c r="B10">
        <v>3.5</v>
      </c>
      <c r="C10">
        <v>4.7</v>
      </c>
      <c r="D10">
        <v>4.4000000000000004</v>
      </c>
      <c r="E10">
        <v>4.4000000000000004</v>
      </c>
      <c r="F10">
        <v>4.0999999999999996</v>
      </c>
      <c r="G10">
        <v>4</v>
      </c>
      <c r="H10">
        <v>4.2</v>
      </c>
      <c r="I10">
        <v>4.0999999999999996</v>
      </c>
      <c r="J10">
        <v>4.0999999999999996</v>
      </c>
      <c r="K10">
        <v>4.3</v>
      </c>
      <c r="L10">
        <v>4.5</v>
      </c>
      <c r="M10">
        <v>4.5</v>
      </c>
      <c r="N10">
        <f t="shared" si="10"/>
        <v>0</v>
      </c>
      <c r="O10">
        <f t="shared" si="11"/>
        <v>1</v>
      </c>
      <c r="P10">
        <f t="shared" si="12"/>
        <v>2</v>
      </c>
      <c r="Q10">
        <f t="shared" si="13"/>
        <v>3</v>
      </c>
      <c r="R10">
        <f t="shared" si="14"/>
        <v>4</v>
      </c>
      <c r="S10">
        <f t="shared" si="15"/>
        <v>0</v>
      </c>
      <c r="T10">
        <f t="shared" si="16"/>
        <v>1</v>
      </c>
      <c r="U10">
        <f t="shared" si="17"/>
        <v>2</v>
      </c>
      <c r="V10">
        <f t="shared" si="18"/>
        <v>0</v>
      </c>
      <c r="W10">
        <f t="shared" si="19"/>
        <v>0</v>
      </c>
      <c r="X10">
        <f t="shared" si="20"/>
        <v>1</v>
      </c>
      <c r="Y10">
        <f t="shared" si="21"/>
        <v>2</v>
      </c>
    </row>
    <row r="11" spans="1:25" x14ac:dyDescent="0.25">
      <c r="A11">
        <v>1952</v>
      </c>
      <c r="B11">
        <v>2.7</v>
      </c>
      <c r="C11">
        <v>4.2</v>
      </c>
      <c r="D11">
        <v>4.0999999999999996</v>
      </c>
      <c r="E11">
        <v>3.9</v>
      </c>
      <c r="F11">
        <v>3.9</v>
      </c>
      <c r="G11">
        <v>4</v>
      </c>
      <c r="H11">
        <v>4</v>
      </c>
      <c r="I11">
        <v>4.2</v>
      </c>
      <c r="J11">
        <v>4.4000000000000004</v>
      </c>
      <c r="K11">
        <v>4.0999999999999996</v>
      </c>
      <c r="L11">
        <v>4</v>
      </c>
      <c r="M11">
        <v>3.8</v>
      </c>
      <c r="N11">
        <f t="shared" si="10"/>
        <v>0</v>
      </c>
      <c r="O11">
        <f t="shared" si="11"/>
        <v>1</v>
      </c>
      <c r="P11">
        <f t="shared" si="12"/>
        <v>2</v>
      </c>
      <c r="Q11">
        <f t="shared" si="13"/>
        <v>3</v>
      </c>
      <c r="R11">
        <f t="shared" si="14"/>
        <v>0</v>
      </c>
      <c r="S11">
        <f t="shared" si="15"/>
        <v>1</v>
      </c>
      <c r="T11">
        <f t="shared" si="16"/>
        <v>0</v>
      </c>
      <c r="U11">
        <f t="shared" si="17"/>
        <v>0</v>
      </c>
      <c r="V11">
        <f t="shared" si="18"/>
        <v>1</v>
      </c>
      <c r="W11">
        <f t="shared" si="19"/>
        <v>2</v>
      </c>
      <c r="X11">
        <f t="shared" si="20"/>
        <v>3</v>
      </c>
      <c r="Y11">
        <f t="shared" si="21"/>
        <v>4</v>
      </c>
    </row>
    <row r="12" spans="1:25" x14ac:dyDescent="0.25">
      <c r="A12">
        <v>1953</v>
      </c>
      <c r="B12">
        <v>3.5</v>
      </c>
      <c r="C12">
        <v>3.6</v>
      </c>
      <c r="D12">
        <v>3.5</v>
      </c>
      <c r="E12">
        <v>3.6</v>
      </c>
      <c r="F12">
        <v>3.5</v>
      </c>
      <c r="G12">
        <v>3.2</v>
      </c>
      <c r="H12">
        <v>3.3</v>
      </c>
      <c r="I12">
        <v>3.5</v>
      </c>
      <c r="J12">
        <v>3.7</v>
      </c>
      <c r="K12">
        <v>3.8</v>
      </c>
      <c r="L12">
        <v>4</v>
      </c>
      <c r="M12">
        <v>4.5</v>
      </c>
      <c r="N12">
        <f t="shared" si="10"/>
        <v>0</v>
      </c>
      <c r="O12">
        <f t="shared" si="11"/>
        <v>1</v>
      </c>
      <c r="P12">
        <f t="shared" si="12"/>
        <v>0</v>
      </c>
      <c r="Q12">
        <f t="shared" si="13"/>
        <v>1</v>
      </c>
      <c r="R12">
        <f t="shared" si="14"/>
        <v>2</v>
      </c>
      <c r="S12">
        <f t="shared" si="15"/>
        <v>0</v>
      </c>
      <c r="T12">
        <f t="shared" si="16"/>
        <v>0</v>
      </c>
      <c r="U12">
        <f t="shared" si="17"/>
        <v>0</v>
      </c>
      <c r="V12">
        <f t="shared" si="18"/>
        <v>0</v>
      </c>
      <c r="W12">
        <f t="shared" si="19"/>
        <v>0</v>
      </c>
      <c r="X12">
        <f t="shared" si="20"/>
        <v>0</v>
      </c>
      <c r="Y12">
        <f t="shared" si="21"/>
        <v>0</v>
      </c>
    </row>
    <row r="13" spans="1:25" x14ac:dyDescent="0.25">
      <c r="A13">
        <v>1954</v>
      </c>
      <c r="B13">
        <v>5</v>
      </c>
      <c r="C13">
        <v>5.9</v>
      </c>
      <c r="D13">
        <v>6.2</v>
      </c>
      <c r="E13">
        <v>6.7</v>
      </c>
      <c r="F13">
        <v>6.9</v>
      </c>
      <c r="G13">
        <v>6.9</v>
      </c>
      <c r="H13">
        <v>6.6</v>
      </c>
      <c r="I13">
        <v>6.8</v>
      </c>
      <c r="J13">
        <v>7</v>
      </c>
      <c r="K13">
        <v>7.1</v>
      </c>
      <c r="L13">
        <v>6.7</v>
      </c>
      <c r="M13">
        <v>6.3</v>
      </c>
      <c r="N13">
        <f t="shared" si="10"/>
        <v>0</v>
      </c>
      <c r="O13">
        <f t="shared" si="11"/>
        <v>0</v>
      </c>
      <c r="P13">
        <f t="shared" si="12"/>
        <v>0</v>
      </c>
      <c r="Q13">
        <f t="shared" si="13"/>
        <v>0</v>
      </c>
      <c r="R13">
        <f t="shared" si="14"/>
        <v>1</v>
      </c>
      <c r="S13">
        <f t="shared" si="15"/>
        <v>2</v>
      </c>
      <c r="T13">
        <f t="shared" si="16"/>
        <v>0</v>
      </c>
      <c r="U13">
        <f t="shared" si="17"/>
        <v>0</v>
      </c>
      <c r="V13">
        <f t="shared" si="18"/>
        <v>0</v>
      </c>
      <c r="W13">
        <f t="shared" si="19"/>
        <v>1</v>
      </c>
      <c r="X13">
        <f t="shared" si="20"/>
        <v>2</v>
      </c>
      <c r="Y13">
        <f t="shared" si="21"/>
        <v>3</v>
      </c>
    </row>
    <row r="14" spans="1:25" x14ac:dyDescent="0.25">
      <c r="A14">
        <v>1955</v>
      </c>
      <c r="B14">
        <v>4.2</v>
      </c>
      <c r="C14">
        <v>5.9</v>
      </c>
      <c r="D14">
        <v>5.7</v>
      </c>
      <c r="E14">
        <v>5.6</v>
      </c>
      <c r="F14">
        <v>5.7</v>
      </c>
      <c r="G14">
        <v>5.3</v>
      </c>
      <c r="H14">
        <v>5.2</v>
      </c>
      <c r="I14">
        <v>5</v>
      </c>
      <c r="J14">
        <v>5.2</v>
      </c>
      <c r="K14">
        <v>5.0999999999999996</v>
      </c>
      <c r="L14">
        <v>5.3</v>
      </c>
      <c r="M14">
        <v>5.2</v>
      </c>
      <c r="N14">
        <f t="shared" si="10"/>
        <v>0</v>
      </c>
      <c r="O14">
        <f t="shared" si="11"/>
        <v>1</v>
      </c>
      <c r="P14">
        <f t="shared" si="12"/>
        <v>2</v>
      </c>
      <c r="Q14">
        <f t="shared" si="13"/>
        <v>0</v>
      </c>
      <c r="R14">
        <f t="shared" si="14"/>
        <v>1</v>
      </c>
      <c r="S14">
        <f t="shared" si="15"/>
        <v>2</v>
      </c>
      <c r="T14">
        <f t="shared" si="16"/>
        <v>3</v>
      </c>
      <c r="U14">
        <f t="shared" si="17"/>
        <v>0</v>
      </c>
      <c r="V14">
        <f t="shared" si="18"/>
        <v>1</v>
      </c>
      <c r="W14">
        <f t="shared" si="19"/>
        <v>0</v>
      </c>
      <c r="X14">
        <f t="shared" si="20"/>
        <v>1</v>
      </c>
      <c r="Y14">
        <f t="shared" si="21"/>
        <v>2</v>
      </c>
    </row>
    <row r="15" spans="1:25" x14ac:dyDescent="0.25">
      <c r="A15">
        <v>1956</v>
      </c>
      <c r="B15">
        <v>4.2</v>
      </c>
      <c r="C15">
        <v>5</v>
      </c>
      <c r="D15">
        <v>4.9000000000000004</v>
      </c>
      <c r="E15">
        <v>5.2</v>
      </c>
      <c r="F15">
        <v>5</v>
      </c>
      <c r="G15">
        <v>5.3</v>
      </c>
      <c r="H15">
        <v>5.3</v>
      </c>
      <c r="I15">
        <v>5.4</v>
      </c>
      <c r="J15">
        <v>5.0999999999999996</v>
      </c>
      <c r="K15">
        <v>4.9000000000000004</v>
      </c>
      <c r="L15">
        <v>4.9000000000000004</v>
      </c>
      <c r="M15">
        <v>5.3</v>
      </c>
      <c r="N15">
        <f t="shared" si="10"/>
        <v>0</v>
      </c>
      <c r="O15">
        <f t="shared" si="11"/>
        <v>1</v>
      </c>
      <c r="P15">
        <f t="shared" si="12"/>
        <v>0</v>
      </c>
      <c r="Q15">
        <f t="shared" si="13"/>
        <v>1</v>
      </c>
      <c r="R15">
        <f t="shared" si="14"/>
        <v>0</v>
      </c>
      <c r="S15">
        <f t="shared" si="15"/>
        <v>1</v>
      </c>
      <c r="T15">
        <f t="shared" si="16"/>
        <v>0</v>
      </c>
      <c r="U15">
        <f t="shared" si="17"/>
        <v>1</v>
      </c>
      <c r="V15">
        <f t="shared" si="18"/>
        <v>2</v>
      </c>
      <c r="W15">
        <f t="shared" si="19"/>
        <v>3</v>
      </c>
      <c r="X15">
        <f t="shared" si="20"/>
        <v>0</v>
      </c>
      <c r="Y15">
        <f t="shared" si="21"/>
        <v>1</v>
      </c>
    </row>
    <row r="16" spans="1:25" x14ac:dyDescent="0.25">
      <c r="A16">
        <v>1957</v>
      </c>
      <c r="B16">
        <v>5.2</v>
      </c>
      <c r="C16">
        <v>5.2</v>
      </c>
      <c r="D16">
        <v>4.9000000000000004</v>
      </c>
      <c r="E16">
        <v>4.7</v>
      </c>
      <c r="F16">
        <v>4.9000000000000004</v>
      </c>
      <c r="G16">
        <v>5.0999999999999996</v>
      </c>
      <c r="H16">
        <v>5.3</v>
      </c>
      <c r="I16">
        <v>5.2</v>
      </c>
      <c r="J16">
        <v>5.0999999999999996</v>
      </c>
      <c r="K16">
        <v>5.4</v>
      </c>
      <c r="L16">
        <v>5.5</v>
      </c>
      <c r="M16">
        <v>6.1</v>
      </c>
      <c r="N16">
        <f t="shared" si="10"/>
        <v>2</v>
      </c>
      <c r="O16">
        <f t="shared" si="11"/>
        <v>3</v>
      </c>
      <c r="P16">
        <f t="shared" si="12"/>
        <v>4</v>
      </c>
      <c r="Q16">
        <f t="shared" si="13"/>
        <v>0</v>
      </c>
      <c r="R16">
        <f t="shared" si="14"/>
        <v>0</v>
      </c>
      <c r="S16">
        <f t="shared" si="15"/>
        <v>0</v>
      </c>
      <c r="T16">
        <f t="shared" si="16"/>
        <v>1</v>
      </c>
      <c r="U16">
        <f t="shared" si="17"/>
        <v>2</v>
      </c>
      <c r="V16">
        <f t="shared" si="18"/>
        <v>0</v>
      </c>
      <c r="W16">
        <f t="shared" si="19"/>
        <v>0</v>
      </c>
      <c r="X16">
        <f t="shared" si="20"/>
        <v>0</v>
      </c>
      <c r="Y16">
        <f t="shared" si="21"/>
        <v>0</v>
      </c>
    </row>
    <row r="17" spans="1:25" x14ac:dyDescent="0.25">
      <c r="A17">
        <v>1958</v>
      </c>
      <c r="B17">
        <v>6.2</v>
      </c>
      <c r="C17">
        <v>6.8</v>
      </c>
      <c r="D17">
        <v>7.4</v>
      </c>
      <c r="E17">
        <v>7.7</v>
      </c>
      <c r="F17">
        <v>8.4</v>
      </c>
      <c r="G17">
        <v>8.4</v>
      </c>
      <c r="H17">
        <v>8.3000000000000007</v>
      </c>
      <c r="I17">
        <v>8.5</v>
      </c>
      <c r="J17">
        <v>8.4</v>
      </c>
      <c r="K17">
        <v>8.1</v>
      </c>
      <c r="L17">
        <v>7.7</v>
      </c>
      <c r="M17">
        <v>7.2</v>
      </c>
      <c r="N17">
        <f t="shared" si="10"/>
        <v>0</v>
      </c>
      <c r="O17">
        <f t="shared" si="11"/>
        <v>0</v>
      </c>
      <c r="P17">
        <f t="shared" si="12"/>
        <v>0</v>
      </c>
      <c r="Q17">
        <f t="shared" si="13"/>
        <v>0</v>
      </c>
      <c r="R17">
        <f t="shared" si="14"/>
        <v>1</v>
      </c>
      <c r="S17">
        <f t="shared" si="15"/>
        <v>2</v>
      </c>
      <c r="T17">
        <f t="shared" si="16"/>
        <v>0</v>
      </c>
      <c r="U17">
        <f t="shared" si="17"/>
        <v>1</v>
      </c>
      <c r="V17">
        <f t="shared" si="18"/>
        <v>2</v>
      </c>
      <c r="W17">
        <f t="shared" si="19"/>
        <v>3</v>
      </c>
      <c r="X17">
        <f t="shared" si="20"/>
        <v>4</v>
      </c>
      <c r="Y17">
        <f t="shared" si="21"/>
        <v>5</v>
      </c>
    </row>
    <row r="18" spans="1:25" x14ac:dyDescent="0.25">
      <c r="A18">
        <v>1959</v>
      </c>
      <c r="B18">
        <v>5.3</v>
      </c>
      <c r="C18">
        <v>7</v>
      </c>
      <c r="D18">
        <v>6.9</v>
      </c>
      <c r="E18">
        <v>6.6</v>
      </c>
      <c r="F18">
        <v>6.2</v>
      </c>
      <c r="G18">
        <v>6.1</v>
      </c>
      <c r="H18">
        <v>6</v>
      </c>
      <c r="I18">
        <v>6.1</v>
      </c>
      <c r="J18">
        <v>6.2</v>
      </c>
      <c r="K18">
        <v>6.5</v>
      </c>
      <c r="L18">
        <v>6.7</v>
      </c>
      <c r="M18">
        <v>6.8</v>
      </c>
      <c r="N18">
        <f t="shared" si="10"/>
        <v>0</v>
      </c>
      <c r="O18">
        <f t="shared" si="11"/>
        <v>1</v>
      </c>
      <c r="P18">
        <f t="shared" si="12"/>
        <v>2</v>
      </c>
      <c r="Q18">
        <f t="shared" si="13"/>
        <v>3</v>
      </c>
      <c r="R18">
        <f t="shared" si="14"/>
        <v>4</v>
      </c>
      <c r="S18">
        <f t="shared" si="15"/>
        <v>5</v>
      </c>
      <c r="T18">
        <f t="shared" si="16"/>
        <v>0</v>
      </c>
      <c r="U18">
        <f t="shared" si="17"/>
        <v>0</v>
      </c>
      <c r="V18">
        <f t="shared" si="18"/>
        <v>0</v>
      </c>
      <c r="W18">
        <f t="shared" si="19"/>
        <v>0</v>
      </c>
      <c r="X18">
        <f t="shared" si="20"/>
        <v>0</v>
      </c>
      <c r="Y18">
        <f t="shared" si="21"/>
        <v>1</v>
      </c>
    </row>
    <row r="19" spans="1:25" x14ac:dyDescent="0.25">
      <c r="A19">
        <v>1960</v>
      </c>
      <c r="B19">
        <v>6.6</v>
      </c>
      <c r="C19">
        <v>6.2</v>
      </c>
      <c r="D19">
        <v>5.8</v>
      </c>
      <c r="E19">
        <v>6.4</v>
      </c>
      <c r="F19">
        <v>6.2</v>
      </c>
      <c r="G19">
        <v>6.1</v>
      </c>
      <c r="H19">
        <v>6.4</v>
      </c>
      <c r="I19">
        <v>6.5</v>
      </c>
      <c r="J19">
        <v>6.6</v>
      </c>
      <c r="K19">
        <v>6.5</v>
      </c>
      <c r="L19">
        <v>7.1</v>
      </c>
      <c r="M19">
        <v>7.1</v>
      </c>
      <c r="N19">
        <f t="shared" si="10"/>
        <v>2</v>
      </c>
      <c r="O19">
        <f t="shared" si="11"/>
        <v>3</v>
      </c>
      <c r="P19">
        <f t="shared" si="12"/>
        <v>0</v>
      </c>
      <c r="Q19">
        <f t="shared" si="13"/>
        <v>1</v>
      </c>
      <c r="R19">
        <f t="shared" si="14"/>
        <v>2</v>
      </c>
      <c r="S19">
        <f t="shared" si="15"/>
        <v>0</v>
      </c>
      <c r="T19">
        <f t="shared" si="16"/>
        <v>0</v>
      </c>
      <c r="U19">
        <f t="shared" si="17"/>
        <v>0</v>
      </c>
      <c r="V19">
        <f t="shared" si="18"/>
        <v>1</v>
      </c>
      <c r="W19">
        <f t="shared" si="19"/>
        <v>0</v>
      </c>
      <c r="X19">
        <f t="shared" si="20"/>
        <v>1</v>
      </c>
      <c r="Y19">
        <f t="shared" si="21"/>
        <v>2</v>
      </c>
    </row>
    <row r="20" spans="1:25" x14ac:dyDescent="0.25">
      <c r="A20">
        <v>1961</v>
      </c>
      <c r="B20">
        <v>6</v>
      </c>
      <c r="C20">
        <v>7.6</v>
      </c>
      <c r="D20">
        <v>7.9</v>
      </c>
      <c r="E20">
        <v>7.9</v>
      </c>
      <c r="F20">
        <v>8</v>
      </c>
      <c r="G20">
        <v>8.1</v>
      </c>
      <c r="H20">
        <v>7.9</v>
      </c>
      <c r="I20">
        <v>8</v>
      </c>
      <c r="J20">
        <v>7.6</v>
      </c>
      <c r="K20">
        <v>7.7</v>
      </c>
      <c r="L20">
        <v>7.5</v>
      </c>
      <c r="M20">
        <v>7.1</v>
      </c>
      <c r="N20">
        <f t="shared" si="10"/>
        <v>0</v>
      </c>
      <c r="O20">
        <f t="shared" si="11"/>
        <v>0</v>
      </c>
      <c r="P20">
        <f t="shared" si="12"/>
        <v>1</v>
      </c>
      <c r="Q20">
        <f t="shared" si="13"/>
        <v>0</v>
      </c>
      <c r="R20">
        <f t="shared" si="14"/>
        <v>0</v>
      </c>
      <c r="S20">
        <f t="shared" si="15"/>
        <v>1</v>
      </c>
      <c r="T20">
        <f t="shared" si="16"/>
        <v>0</v>
      </c>
      <c r="U20">
        <f t="shared" si="17"/>
        <v>1</v>
      </c>
      <c r="V20">
        <f t="shared" si="18"/>
        <v>0</v>
      </c>
      <c r="W20">
        <f t="shared" si="19"/>
        <v>1</v>
      </c>
      <c r="X20">
        <f t="shared" si="20"/>
        <v>2</v>
      </c>
      <c r="Y20">
        <f t="shared" si="21"/>
        <v>3</v>
      </c>
    </row>
    <row r="21" spans="1:25" x14ac:dyDescent="0.25">
      <c r="A21">
        <v>1962</v>
      </c>
      <c r="B21">
        <v>5.5</v>
      </c>
      <c r="C21">
        <v>6.8</v>
      </c>
      <c r="D21">
        <v>6.5</v>
      </c>
      <c r="E21">
        <v>6.6</v>
      </c>
      <c r="F21">
        <v>6.6</v>
      </c>
      <c r="G21">
        <v>6.5</v>
      </c>
      <c r="H21">
        <v>6.5</v>
      </c>
      <c r="I21">
        <v>6.4</v>
      </c>
      <c r="J21">
        <v>6.7</v>
      </c>
      <c r="K21">
        <v>6.6</v>
      </c>
      <c r="L21">
        <v>6.4</v>
      </c>
      <c r="M21">
        <v>6.7</v>
      </c>
      <c r="N21">
        <f t="shared" si="10"/>
        <v>0</v>
      </c>
      <c r="O21">
        <f t="shared" si="11"/>
        <v>1</v>
      </c>
      <c r="P21">
        <f t="shared" si="12"/>
        <v>0</v>
      </c>
      <c r="Q21">
        <f t="shared" si="13"/>
        <v>1</v>
      </c>
      <c r="R21">
        <f t="shared" si="14"/>
        <v>2</v>
      </c>
      <c r="S21">
        <f t="shared" si="15"/>
        <v>3</v>
      </c>
      <c r="T21">
        <f t="shared" si="16"/>
        <v>4</v>
      </c>
      <c r="U21">
        <f t="shared" si="17"/>
        <v>0</v>
      </c>
      <c r="V21">
        <f t="shared" si="18"/>
        <v>1</v>
      </c>
      <c r="W21">
        <f t="shared" si="19"/>
        <v>2</v>
      </c>
      <c r="X21">
        <f t="shared" si="20"/>
        <v>0</v>
      </c>
      <c r="Y21">
        <f t="shared" si="21"/>
        <v>1</v>
      </c>
    </row>
    <row r="22" spans="1:25" x14ac:dyDescent="0.25">
      <c r="A22">
        <v>1963</v>
      </c>
      <c r="B22">
        <v>5.5</v>
      </c>
      <c r="C22">
        <v>6.7</v>
      </c>
      <c r="D22">
        <v>6.9</v>
      </c>
      <c r="E22">
        <v>6.7</v>
      </c>
      <c r="F22">
        <v>6.7</v>
      </c>
      <c r="G22">
        <v>6.9</v>
      </c>
      <c r="H22">
        <v>6.6</v>
      </c>
      <c r="I22">
        <v>6.6</v>
      </c>
      <c r="J22">
        <v>6.4</v>
      </c>
      <c r="K22">
        <v>6.5</v>
      </c>
      <c r="L22">
        <v>6.5</v>
      </c>
      <c r="M22">
        <v>6.7</v>
      </c>
      <c r="N22">
        <f t="shared" si="10"/>
        <v>0</v>
      </c>
      <c r="O22">
        <f t="shared" si="11"/>
        <v>0</v>
      </c>
      <c r="P22">
        <f t="shared" si="12"/>
        <v>1</v>
      </c>
      <c r="Q22">
        <f t="shared" si="13"/>
        <v>2</v>
      </c>
      <c r="R22">
        <f t="shared" si="14"/>
        <v>0</v>
      </c>
      <c r="S22">
        <f t="shared" si="15"/>
        <v>1</v>
      </c>
      <c r="T22">
        <f t="shared" si="16"/>
        <v>2</v>
      </c>
      <c r="U22">
        <f t="shared" si="17"/>
        <v>3</v>
      </c>
      <c r="V22">
        <f t="shared" si="18"/>
        <v>0</v>
      </c>
      <c r="W22">
        <f t="shared" si="19"/>
        <v>1</v>
      </c>
      <c r="X22">
        <f t="shared" si="20"/>
        <v>0</v>
      </c>
      <c r="Y22">
        <f t="shared" si="21"/>
        <v>1</v>
      </c>
    </row>
    <row r="23" spans="1:25" x14ac:dyDescent="0.25">
      <c r="A23">
        <v>1964</v>
      </c>
      <c r="B23">
        <v>5</v>
      </c>
      <c r="C23">
        <v>6.6</v>
      </c>
      <c r="D23">
        <v>6.4</v>
      </c>
      <c r="E23">
        <v>6.4</v>
      </c>
      <c r="F23">
        <v>6.3</v>
      </c>
      <c r="G23">
        <v>6.1</v>
      </c>
      <c r="H23">
        <v>6.2</v>
      </c>
      <c r="I23">
        <v>5.9</v>
      </c>
      <c r="J23">
        <v>6</v>
      </c>
      <c r="K23">
        <v>6.1</v>
      </c>
      <c r="L23">
        <v>6.1</v>
      </c>
      <c r="M23">
        <v>5.8</v>
      </c>
      <c r="N23">
        <f t="shared" si="10"/>
        <v>0</v>
      </c>
      <c r="O23">
        <f t="shared" si="11"/>
        <v>1</v>
      </c>
      <c r="P23">
        <f t="shared" si="12"/>
        <v>2</v>
      </c>
      <c r="Q23">
        <f t="shared" si="13"/>
        <v>3</v>
      </c>
      <c r="R23">
        <f t="shared" si="14"/>
        <v>4</v>
      </c>
      <c r="S23">
        <f t="shared" si="15"/>
        <v>0</v>
      </c>
      <c r="T23">
        <f t="shared" si="16"/>
        <v>1</v>
      </c>
      <c r="U23">
        <f t="shared" si="17"/>
        <v>0</v>
      </c>
      <c r="V23">
        <f t="shared" si="18"/>
        <v>0</v>
      </c>
      <c r="W23">
        <f t="shared" si="19"/>
        <v>1</v>
      </c>
      <c r="X23">
        <f t="shared" si="20"/>
        <v>2</v>
      </c>
      <c r="Y23">
        <f t="shared" si="21"/>
        <v>3</v>
      </c>
    </row>
    <row r="24" spans="1:25" x14ac:dyDescent="0.25">
      <c r="A24">
        <v>1965</v>
      </c>
      <c r="B24">
        <v>4</v>
      </c>
      <c r="C24">
        <v>5.9</v>
      </c>
      <c r="D24">
        <v>6.1</v>
      </c>
      <c r="E24">
        <v>5.7</v>
      </c>
      <c r="F24">
        <v>5.8</v>
      </c>
      <c r="G24">
        <v>5.6</v>
      </c>
      <c r="H24">
        <v>5.6</v>
      </c>
      <c r="I24">
        <v>5.4</v>
      </c>
      <c r="J24">
        <v>5.4</v>
      </c>
      <c r="K24">
        <v>5.3</v>
      </c>
      <c r="L24">
        <v>5.2</v>
      </c>
      <c r="M24">
        <v>5.0999999999999996</v>
      </c>
      <c r="N24">
        <f t="shared" si="10"/>
        <v>0</v>
      </c>
      <c r="O24">
        <f t="shared" si="11"/>
        <v>0</v>
      </c>
      <c r="P24">
        <f t="shared" si="12"/>
        <v>1</v>
      </c>
      <c r="Q24">
        <f t="shared" si="13"/>
        <v>0</v>
      </c>
      <c r="R24">
        <f t="shared" si="14"/>
        <v>1</v>
      </c>
      <c r="S24">
        <f t="shared" si="15"/>
        <v>2</v>
      </c>
      <c r="T24">
        <f t="shared" si="16"/>
        <v>3</v>
      </c>
      <c r="U24">
        <f t="shared" si="17"/>
        <v>4</v>
      </c>
      <c r="V24">
        <f t="shared" si="18"/>
        <v>5</v>
      </c>
      <c r="W24">
        <f t="shared" si="19"/>
        <v>6</v>
      </c>
      <c r="X24">
        <f t="shared" si="20"/>
        <v>7</v>
      </c>
      <c r="Y24">
        <f t="shared" si="21"/>
        <v>8</v>
      </c>
    </row>
    <row r="25" spans="1:25" x14ac:dyDescent="0.25">
      <c r="A25">
        <v>1966</v>
      </c>
      <c r="B25">
        <v>3.8</v>
      </c>
      <c r="C25">
        <v>5</v>
      </c>
      <c r="D25">
        <v>4.8</v>
      </c>
      <c r="E25">
        <v>4.8</v>
      </c>
      <c r="F25">
        <v>4.8</v>
      </c>
      <c r="G25">
        <v>4.9000000000000004</v>
      </c>
      <c r="H25">
        <v>4.8</v>
      </c>
      <c r="I25">
        <v>4.8</v>
      </c>
      <c r="J25">
        <v>4.8</v>
      </c>
      <c r="K25">
        <v>4.7</v>
      </c>
      <c r="L25">
        <v>4.7</v>
      </c>
      <c r="M25">
        <v>4.5999999999999996</v>
      </c>
      <c r="N25">
        <f t="shared" si="10"/>
        <v>0</v>
      </c>
      <c r="O25">
        <f t="shared" si="11"/>
        <v>1</v>
      </c>
      <c r="P25">
        <f t="shared" si="12"/>
        <v>2</v>
      </c>
      <c r="Q25">
        <f t="shared" si="13"/>
        <v>3</v>
      </c>
      <c r="R25">
        <f t="shared" si="14"/>
        <v>0</v>
      </c>
      <c r="S25">
        <f t="shared" si="15"/>
        <v>1</v>
      </c>
      <c r="T25">
        <f t="shared" si="16"/>
        <v>2</v>
      </c>
      <c r="U25">
        <f t="shared" si="17"/>
        <v>3</v>
      </c>
      <c r="V25">
        <f t="shared" si="18"/>
        <v>4</v>
      </c>
      <c r="W25">
        <f t="shared" si="19"/>
        <v>5</v>
      </c>
      <c r="X25">
        <f t="shared" si="20"/>
        <v>6</v>
      </c>
      <c r="Y25">
        <f t="shared" si="21"/>
        <v>7</v>
      </c>
    </row>
    <row r="26" spans="1:25" x14ac:dyDescent="0.25">
      <c r="A26">
        <v>1967</v>
      </c>
      <c r="B26">
        <v>3.8</v>
      </c>
      <c r="C26">
        <v>4.9000000000000004</v>
      </c>
      <c r="D26">
        <v>4.8</v>
      </c>
      <c r="E26">
        <v>4.8</v>
      </c>
      <c r="F26">
        <v>4.8</v>
      </c>
      <c r="G26">
        <v>4.8</v>
      </c>
      <c r="H26">
        <v>4.9000000000000004</v>
      </c>
      <c r="I26">
        <v>4.8</v>
      </c>
      <c r="J26">
        <v>4.8</v>
      </c>
      <c r="K26">
        <v>4.8</v>
      </c>
      <c r="L26">
        <v>5</v>
      </c>
      <c r="M26">
        <v>4.9000000000000004</v>
      </c>
      <c r="N26">
        <f t="shared" si="10"/>
        <v>0</v>
      </c>
      <c r="O26">
        <f t="shared" si="11"/>
        <v>1</v>
      </c>
      <c r="P26">
        <f t="shared" si="12"/>
        <v>2</v>
      </c>
      <c r="Q26">
        <f t="shared" si="13"/>
        <v>3</v>
      </c>
      <c r="R26">
        <f t="shared" si="14"/>
        <v>4</v>
      </c>
      <c r="S26">
        <f t="shared" si="15"/>
        <v>0</v>
      </c>
      <c r="T26">
        <f t="shared" si="16"/>
        <v>1</v>
      </c>
      <c r="U26">
        <f t="shared" si="17"/>
        <v>2</v>
      </c>
      <c r="V26">
        <f t="shared" si="18"/>
        <v>3</v>
      </c>
      <c r="W26">
        <f t="shared" si="19"/>
        <v>0</v>
      </c>
      <c r="X26">
        <f t="shared" si="20"/>
        <v>1</v>
      </c>
      <c r="Y26">
        <f t="shared" si="21"/>
        <v>2</v>
      </c>
    </row>
    <row r="27" spans="1:25" x14ac:dyDescent="0.25">
      <c r="A27">
        <v>1968</v>
      </c>
      <c r="B27">
        <v>3.4</v>
      </c>
      <c r="C27">
        <v>4.7</v>
      </c>
      <c r="D27">
        <v>4.8</v>
      </c>
      <c r="E27">
        <v>4.7</v>
      </c>
      <c r="F27">
        <v>4.5</v>
      </c>
      <c r="G27">
        <v>4.5</v>
      </c>
      <c r="H27">
        <v>4.7</v>
      </c>
      <c r="I27">
        <v>4.7</v>
      </c>
      <c r="J27">
        <v>4.5</v>
      </c>
      <c r="K27">
        <v>4.4000000000000004</v>
      </c>
      <c r="L27">
        <v>4.4000000000000004</v>
      </c>
      <c r="M27">
        <v>4.4000000000000004</v>
      </c>
      <c r="N27">
        <f t="shared" si="10"/>
        <v>0</v>
      </c>
      <c r="O27">
        <f t="shared" si="11"/>
        <v>0</v>
      </c>
      <c r="P27">
        <f t="shared" si="12"/>
        <v>1</v>
      </c>
      <c r="Q27">
        <f t="shared" si="13"/>
        <v>2</v>
      </c>
      <c r="R27">
        <f t="shared" si="14"/>
        <v>3</v>
      </c>
      <c r="S27">
        <f t="shared" si="15"/>
        <v>0</v>
      </c>
      <c r="T27">
        <f t="shared" si="16"/>
        <v>1</v>
      </c>
      <c r="U27">
        <f t="shared" si="17"/>
        <v>2</v>
      </c>
      <c r="V27">
        <f t="shared" si="18"/>
        <v>3</v>
      </c>
      <c r="W27">
        <f t="shared" si="19"/>
        <v>4</v>
      </c>
      <c r="X27">
        <f t="shared" si="20"/>
        <v>5</v>
      </c>
      <c r="Y27">
        <f t="shared" si="21"/>
        <v>6</v>
      </c>
    </row>
    <row r="28" spans="1:25" x14ac:dyDescent="0.25">
      <c r="A28">
        <v>1969</v>
      </c>
      <c r="B28">
        <v>3.5</v>
      </c>
      <c r="C28">
        <v>4.4000000000000004</v>
      </c>
      <c r="D28">
        <v>4.4000000000000004</v>
      </c>
      <c r="E28">
        <v>4.4000000000000004</v>
      </c>
      <c r="F28">
        <v>4.4000000000000004</v>
      </c>
      <c r="G28">
        <v>4.4000000000000004</v>
      </c>
      <c r="H28">
        <v>4.5</v>
      </c>
      <c r="I28">
        <v>4.5</v>
      </c>
      <c r="J28">
        <v>4.5</v>
      </c>
      <c r="K28">
        <v>4.7</v>
      </c>
      <c r="L28">
        <v>4.7</v>
      </c>
      <c r="M28">
        <v>4.5</v>
      </c>
      <c r="N28">
        <f t="shared" si="10"/>
        <v>0</v>
      </c>
      <c r="O28">
        <f t="shared" si="11"/>
        <v>1</v>
      </c>
      <c r="P28">
        <f t="shared" si="12"/>
        <v>2</v>
      </c>
      <c r="Q28">
        <f t="shared" si="13"/>
        <v>3</v>
      </c>
      <c r="R28">
        <f t="shared" si="14"/>
        <v>4</v>
      </c>
      <c r="S28">
        <f t="shared" si="15"/>
        <v>0</v>
      </c>
      <c r="T28">
        <f t="shared" si="16"/>
        <v>1</v>
      </c>
      <c r="U28">
        <f t="shared" si="17"/>
        <v>2</v>
      </c>
      <c r="V28">
        <f t="shared" si="18"/>
        <v>0</v>
      </c>
      <c r="W28">
        <f t="shared" si="19"/>
        <v>1</v>
      </c>
      <c r="X28">
        <f t="shared" si="20"/>
        <v>2</v>
      </c>
      <c r="Y28">
        <f t="shared" si="21"/>
        <v>0</v>
      </c>
    </row>
    <row r="29" spans="1:25" x14ac:dyDescent="0.25">
      <c r="A29">
        <v>1970</v>
      </c>
      <c r="B29">
        <v>6.1</v>
      </c>
      <c r="C29">
        <v>4.9000000000000004</v>
      </c>
      <c r="D29">
        <v>5.2</v>
      </c>
      <c r="E29">
        <v>5.4</v>
      </c>
      <c r="F29">
        <v>5.6</v>
      </c>
      <c r="G29">
        <v>5.8</v>
      </c>
      <c r="H29">
        <v>5.9</v>
      </c>
      <c r="I29">
        <v>6</v>
      </c>
      <c r="J29">
        <v>6.1</v>
      </c>
      <c r="K29">
        <v>6.4</v>
      </c>
      <c r="L29">
        <v>6.5</v>
      </c>
      <c r="M29">
        <v>6.9</v>
      </c>
      <c r="N29">
        <f t="shared" si="10"/>
        <v>1</v>
      </c>
      <c r="O29">
        <f t="shared" si="11"/>
        <v>0</v>
      </c>
      <c r="P29">
        <f t="shared" si="12"/>
        <v>0</v>
      </c>
      <c r="Q29">
        <f t="shared" si="13"/>
        <v>0</v>
      </c>
      <c r="R29">
        <f t="shared" si="14"/>
        <v>0</v>
      </c>
      <c r="S29">
        <f t="shared" si="15"/>
        <v>0</v>
      </c>
      <c r="T29">
        <f t="shared" si="16"/>
        <v>0</v>
      </c>
      <c r="U29">
        <f t="shared" si="17"/>
        <v>0</v>
      </c>
      <c r="V29">
        <f t="shared" si="18"/>
        <v>0</v>
      </c>
      <c r="W29">
        <f t="shared" si="19"/>
        <v>0</v>
      </c>
      <c r="X29">
        <f t="shared" si="20"/>
        <v>0</v>
      </c>
      <c r="Y29">
        <f t="shared" si="21"/>
        <v>1</v>
      </c>
    </row>
    <row r="30" spans="1:25" x14ac:dyDescent="0.25">
      <c r="A30">
        <v>1971</v>
      </c>
      <c r="B30">
        <v>6</v>
      </c>
      <c r="C30">
        <v>6.9</v>
      </c>
      <c r="D30">
        <v>6.9</v>
      </c>
      <c r="E30">
        <v>7</v>
      </c>
      <c r="F30">
        <v>6.9</v>
      </c>
      <c r="G30">
        <v>6.9</v>
      </c>
      <c r="H30">
        <v>6.9</v>
      </c>
      <c r="I30">
        <v>7</v>
      </c>
      <c r="J30">
        <v>7.1</v>
      </c>
      <c r="K30">
        <v>7</v>
      </c>
      <c r="L30">
        <v>6.8</v>
      </c>
      <c r="M30">
        <v>7</v>
      </c>
      <c r="N30">
        <f t="shared" si="10"/>
        <v>0</v>
      </c>
      <c r="O30">
        <f t="shared" si="11"/>
        <v>1</v>
      </c>
      <c r="P30">
        <f t="shared" si="12"/>
        <v>0</v>
      </c>
      <c r="Q30">
        <f t="shared" si="13"/>
        <v>1</v>
      </c>
      <c r="R30">
        <f t="shared" si="14"/>
        <v>2</v>
      </c>
      <c r="S30">
        <f t="shared" si="15"/>
        <v>3</v>
      </c>
      <c r="T30">
        <f t="shared" si="16"/>
        <v>0</v>
      </c>
      <c r="U30">
        <f t="shared" si="17"/>
        <v>0</v>
      </c>
      <c r="V30">
        <f t="shared" si="18"/>
        <v>1</v>
      </c>
      <c r="W30">
        <f t="shared" si="19"/>
        <v>2</v>
      </c>
      <c r="X30">
        <f t="shared" si="20"/>
        <v>0</v>
      </c>
      <c r="Y30">
        <f t="shared" si="21"/>
        <v>1</v>
      </c>
    </row>
    <row r="31" spans="1:25" x14ac:dyDescent="0.25">
      <c r="A31">
        <v>1972</v>
      </c>
      <c r="B31">
        <v>5.2</v>
      </c>
      <c r="C31">
        <v>6.8</v>
      </c>
      <c r="D31">
        <v>6.7</v>
      </c>
      <c r="E31">
        <v>6.8</v>
      </c>
      <c r="F31">
        <v>6.7</v>
      </c>
      <c r="G31">
        <v>6.7</v>
      </c>
      <c r="H31">
        <v>6.7</v>
      </c>
      <c r="I31">
        <v>6.6</v>
      </c>
      <c r="J31">
        <v>6.6</v>
      </c>
      <c r="K31">
        <v>6.5</v>
      </c>
      <c r="L31">
        <v>6.6</v>
      </c>
      <c r="M31">
        <v>6.3</v>
      </c>
      <c r="N31">
        <f t="shared" si="10"/>
        <v>0</v>
      </c>
      <c r="O31">
        <f t="shared" si="11"/>
        <v>1</v>
      </c>
      <c r="P31">
        <f t="shared" si="12"/>
        <v>0</v>
      </c>
      <c r="Q31">
        <f t="shared" si="13"/>
        <v>1</v>
      </c>
      <c r="R31">
        <f t="shared" si="14"/>
        <v>2</v>
      </c>
      <c r="S31">
        <f t="shared" si="15"/>
        <v>3</v>
      </c>
      <c r="T31">
        <f t="shared" si="16"/>
        <v>4</v>
      </c>
      <c r="U31">
        <f t="shared" si="17"/>
        <v>5</v>
      </c>
      <c r="V31">
        <f t="shared" si="18"/>
        <v>6</v>
      </c>
      <c r="W31">
        <f t="shared" si="19"/>
        <v>0</v>
      </c>
      <c r="X31">
        <f t="shared" si="20"/>
        <v>1</v>
      </c>
      <c r="Y31">
        <f t="shared" si="21"/>
        <v>2</v>
      </c>
    </row>
    <row r="32" spans="1:25" x14ac:dyDescent="0.25">
      <c r="A32">
        <v>1973</v>
      </c>
      <c r="B32">
        <v>4.9000000000000004</v>
      </c>
      <c r="C32">
        <v>5.9</v>
      </c>
      <c r="D32">
        <v>6</v>
      </c>
      <c r="E32">
        <v>5.9</v>
      </c>
      <c r="F32">
        <v>6</v>
      </c>
      <c r="G32">
        <v>5.9</v>
      </c>
      <c r="H32">
        <v>5.9</v>
      </c>
      <c r="I32">
        <v>5.8</v>
      </c>
      <c r="J32">
        <v>5.8</v>
      </c>
      <c r="K32">
        <v>5.8</v>
      </c>
      <c r="L32">
        <v>5.6</v>
      </c>
      <c r="M32">
        <v>5.8</v>
      </c>
      <c r="N32">
        <f t="shared" si="10"/>
        <v>0</v>
      </c>
      <c r="O32">
        <f t="shared" si="11"/>
        <v>0</v>
      </c>
      <c r="P32">
        <f t="shared" si="12"/>
        <v>1</v>
      </c>
      <c r="Q32">
        <f t="shared" si="13"/>
        <v>0</v>
      </c>
      <c r="R32">
        <f t="shared" si="14"/>
        <v>1</v>
      </c>
      <c r="S32">
        <f t="shared" si="15"/>
        <v>2</v>
      </c>
      <c r="T32">
        <f t="shared" si="16"/>
        <v>3</v>
      </c>
      <c r="U32">
        <f t="shared" si="17"/>
        <v>4</v>
      </c>
      <c r="V32">
        <f t="shared" si="18"/>
        <v>5</v>
      </c>
      <c r="W32">
        <f t="shared" si="19"/>
        <v>6</v>
      </c>
      <c r="X32">
        <f t="shared" si="20"/>
        <v>0</v>
      </c>
      <c r="Y32">
        <f t="shared" si="21"/>
        <v>0</v>
      </c>
    </row>
    <row r="33" spans="1:25" x14ac:dyDescent="0.25">
      <c r="A33">
        <v>1974</v>
      </c>
      <c r="B33">
        <v>7.2</v>
      </c>
      <c r="C33">
        <v>6.1</v>
      </c>
      <c r="D33">
        <v>6.2</v>
      </c>
      <c r="E33">
        <v>6.1</v>
      </c>
      <c r="F33">
        <v>6.1</v>
      </c>
      <c r="G33">
        <v>6.1</v>
      </c>
      <c r="H33">
        <v>6.4</v>
      </c>
      <c r="I33">
        <v>6.5</v>
      </c>
      <c r="J33">
        <v>6.5</v>
      </c>
      <c r="K33">
        <v>6.9</v>
      </c>
      <c r="L33">
        <v>7</v>
      </c>
      <c r="M33">
        <v>7.6</v>
      </c>
      <c r="N33">
        <f t="shared" si="10"/>
        <v>1</v>
      </c>
      <c r="O33">
        <f t="shared" si="11"/>
        <v>0</v>
      </c>
      <c r="P33">
        <f t="shared" si="12"/>
        <v>1</v>
      </c>
      <c r="Q33">
        <f t="shared" si="13"/>
        <v>2</v>
      </c>
      <c r="R33">
        <f t="shared" si="14"/>
        <v>3</v>
      </c>
      <c r="S33">
        <f t="shared" si="15"/>
        <v>0</v>
      </c>
      <c r="T33">
        <f t="shared" si="16"/>
        <v>0</v>
      </c>
      <c r="U33">
        <f t="shared" si="17"/>
        <v>1</v>
      </c>
      <c r="V33">
        <f t="shared" si="18"/>
        <v>0</v>
      </c>
      <c r="W33">
        <f t="shared" si="19"/>
        <v>0</v>
      </c>
      <c r="X33">
        <f t="shared" si="20"/>
        <v>0</v>
      </c>
      <c r="Y33">
        <f t="shared" si="21"/>
        <v>0</v>
      </c>
    </row>
    <row r="34" spans="1:25" x14ac:dyDescent="0.25">
      <c r="A34">
        <v>1975</v>
      </c>
      <c r="B34">
        <v>8.1999999999999993</v>
      </c>
      <c r="C34">
        <v>9.1</v>
      </c>
      <c r="D34">
        <v>9.1</v>
      </c>
      <c r="E34">
        <v>9.6</v>
      </c>
      <c r="F34">
        <v>9.8000000000000007</v>
      </c>
      <c r="G34">
        <v>10</v>
      </c>
      <c r="H34">
        <v>9.8000000000000007</v>
      </c>
      <c r="I34">
        <v>9.6</v>
      </c>
      <c r="J34">
        <v>9.4</v>
      </c>
      <c r="K34">
        <v>9.4</v>
      </c>
      <c r="L34">
        <v>9.4</v>
      </c>
      <c r="M34">
        <v>9.3000000000000007</v>
      </c>
      <c r="N34">
        <f t="shared" si="10"/>
        <v>0</v>
      </c>
      <c r="O34">
        <f t="shared" si="11"/>
        <v>1</v>
      </c>
      <c r="P34">
        <f t="shared" si="12"/>
        <v>0</v>
      </c>
      <c r="Q34">
        <f t="shared" si="13"/>
        <v>0</v>
      </c>
      <c r="R34">
        <f t="shared" si="14"/>
        <v>0</v>
      </c>
      <c r="S34">
        <f t="shared" si="15"/>
        <v>1</v>
      </c>
      <c r="T34">
        <f t="shared" si="16"/>
        <v>2</v>
      </c>
      <c r="U34">
        <f t="shared" si="17"/>
        <v>3</v>
      </c>
      <c r="V34">
        <f t="shared" si="18"/>
        <v>4</v>
      </c>
      <c r="W34">
        <f t="shared" si="19"/>
        <v>5</v>
      </c>
      <c r="X34">
        <f t="shared" si="20"/>
        <v>6</v>
      </c>
      <c r="Y34">
        <f t="shared" si="21"/>
        <v>7</v>
      </c>
    </row>
    <row r="35" spans="1:25" x14ac:dyDescent="0.25">
      <c r="A35">
        <v>1976</v>
      </c>
      <c r="B35">
        <v>7.8</v>
      </c>
      <c r="C35">
        <v>8.9</v>
      </c>
      <c r="D35">
        <v>8.6999999999999993</v>
      </c>
      <c r="E35">
        <v>8.6</v>
      </c>
      <c r="F35">
        <v>8.6999999999999993</v>
      </c>
      <c r="G35">
        <v>8.4</v>
      </c>
      <c r="H35">
        <v>8.6</v>
      </c>
      <c r="I35">
        <v>8.8000000000000007</v>
      </c>
      <c r="J35">
        <v>8.8000000000000007</v>
      </c>
      <c r="K35">
        <v>8.6</v>
      </c>
      <c r="L35">
        <v>8.6999999999999993</v>
      </c>
      <c r="M35">
        <v>8.8000000000000007</v>
      </c>
      <c r="N35">
        <f t="shared" si="10"/>
        <v>0</v>
      </c>
      <c r="O35">
        <f t="shared" si="11"/>
        <v>1</v>
      </c>
      <c r="P35">
        <f t="shared" si="12"/>
        <v>2</v>
      </c>
      <c r="Q35">
        <f t="shared" si="13"/>
        <v>0</v>
      </c>
      <c r="R35">
        <f t="shared" si="14"/>
        <v>1</v>
      </c>
      <c r="S35">
        <f t="shared" si="15"/>
        <v>0</v>
      </c>
      <c r="T35">
        <f t="shared" si="16"/>
        <v>0</v>
      </c>
      <c r="U35">
        <f t="shared" si="17"/>
        <v>1</v>
      </c>
      <c r="V35">
        <f t="shared" si="18"/>
        <v>2</v>
      </c>
      <c r="W35">
        <f t="shared" si="19"/>
        <v>0</v>
      </c>
      <c r="X35">
        <f t="shared" si="20"/>
        <v>0</v>
      </c>
      <c r="Y35">
        <f t="shared" si="21"/>
        <v>1</v>
      </c>
    </row>
    <row r="36" spans="1:25" x14ac:dyDescent="0.25">
      <c r="A36">
        <v>1977</v>
      </c>
      <c r="B36">
        <v>6.4</v>
      </c>
      <c r="C36">
        <v>8.5</v>
      </c>
      <c r="D36">
        <v>8.6</v>
      </c>
      <c r="E36">
        <v>8.4</v>
      </c>
      <c r="F36">
        <v>8.1999999999999993</v>
      </c>
      <c r="G36">
        <v>8</v>
      </c>
      <c r="H36">
        <v>8.1999999999999993</v>
      </c>
      <c r="I36">
        <v>7.9</v>
      </c>
      <c r="J36">
        <v>8</v>
      </c>
      <c r="K36">
        <v>7.8</v>
      </c>
      <c r="L36">
        <v>7.8</v>
      </c>
      <c r="M36">
        <v>7.8</v>
      </c>
      <c r="N36">
        <f t="shared" si="10"/>
        <v>0</v>
      </c>
      <c r="O36">
        <f t="shared" si="11"/>
        <v>0</v>
      </c>
      <c r="P36">
        <f t="shared" si="12"/>
        <v>1</v>
      </c>
      <c r="Q36">
        <f t="shared" si="13"/>
        <v>2</v>
      </c>
      <c r="R36">
        <f t="shared" si="14"/>
        <v>3</v>
      </c>
      <c r="S36">
        <f t="shared" si="15"/>
        <v>0</v>
      </c>
      <c r="T36">
        <f t="shared" si="16"/>
        <v>1</v>
      </c>
      <c r="U36">
        <f t="shared" si="17"/>
        <v>0</v>
      </c>
      <c r="V36">
        <f t="shared" si="18"/>
        <v>1</v>
      </c>
      <c r="W36">
        <f t="shared" si="19"/>
        <v>2</v>
      </c>
      <c r="X36">
        <f t="shared" si="20"/>
        <v>3</v>
      </c>
      <c r="Y36">
        <f t="shared" si="21"/>
        <v>4</v>
      </c>
    </row>
    <row r="37" spans="1:25" x14ac:dyDescent="0.25">
      <c r="A37">
        <v>1978</v>
      </c>
      <c r="B37">
        <v>6</v>
      </c>
      <c r="C37">
        <v>7.4</v>
      </c>
      <c r="D37">
        <v>7.3</v>
      </c>
      <c r="E37">
        <v>7.3</v>
      </c>
      <c r="F37">
        <v>7.1</v>
      </c>
      <c r="G37">
        <v>7</v>
      </c>
      <c r="H37">
        <v>6.9</v>
      </c>
      <c r="I37">
        <v>7.2</v>
      </c>
      <c r="J37">
        <v>6.9</v>
      </c>
      <c r="K37">
        <v>7</v>
      </c>
      <c r="L37">
        <v>6.8</v>
      </c>
      <c r="M37">
        <v>6.9</v>
      </c>
      <c r="N37">
        <f t="shared" si="10"/>
        <v>0</v>
      </c>
      <c r="O37">
        <f t="shared" si="11"/>
        <v>1</v>
      </c>
      <c r="P37">
        <f t="shared" si="12"/>
        <v>2</v>
      </c>
      <c r="Q37">
        <f t="shared" si="13"/>
        <v>3</v>
      </c>
      <c r="R37">
        <f t="shared" si="14"/>
        <v>4</v>
      </c>
      <c r="S37">
        <f t="shared" si="15"/>
        <v>5</v>
      </c>
      <c r="T37">
        <f t="shared" si="16"/>
        <v>0</v>
      </c>
      <c r="U37">
        <f t="shared" si="17"/>
        <v>1</v>
      </c>
      <c r="V37">
        <f t="shared" si="18"/>
        <v>0</v>
      </c>
      <c r="W37">
        <f t="shared" si="19"/>
        <v>1</v>
      </c>
      <c r="X37">
        <f t="shared" si="20"/>
        <v>0</v>
      </c>
      <c r="Y37">
        <f t="shared" si="21"/>
        <v>1</v>
      </c>
    </row>
    <row r="38" spans="1:25" x14ac:dyDescent="0.25">
      <c r="A38">
        <v>1979</v>
      </c>
      <c r="B38">
        <v>6</v>
      </c>
      <c r="C38">
        <v>6.9</v>
      </c>
      <c r="D38">
        <v>6.9</v>
      </c>
      <c r="E38">
        <v>6.8</v>
      </c>
      <c r="F38">
        <v>6.8</v>
      </c>
      <c r="G38">
        <v>6.6</v>
      </c>
      <c r="H38">
        <v>6.7</v>
      </c>
      <c r="I38">
        <v>6.7</v>
      </c>
      <c r="J38">
        <v>7</v>
      </c>
      <c r="K38">
        <v>6.9</v>
      </c>
      <c r="L38">
        <v>7</v>
      </c>
      <c r="M38">
        <v>6.9</v>
      </c>
      <c r="N38">
        <f t="shared" si="10"/>
        <v>0</v>
      </c>
      <c r="O38">
        <f t="shared" si="11"/>
        <v>1</v>
      </c>
      <c r="P38">
        <f t="shared" si="12"/>
        <v>2</v>
      </c>
      <c r="Q38">
        <f t="shared" si="13"/>
        <v>3</v>
      </c>
      <c r="R38">
        <f t="shared" si="14"/>
        <v>4</v>
      </c>
      <c r="S38">
        <f t="shared" si="15"/>
        <v>0</v>
      </c>
      <c r="T38">
        <f t="shared" si="16"/>
        <v>1</v>
      </c>
      <c r="U38">
        <f t="shared" si="17"/>
        <v>0</v>
      </c>
      <c r="V38">
        <f t="shared" si="18"/>
        <v>1</v>
      </c>
      <c r="W38">
        <f t="shared" si="19"/>
        <v>0</v>
      </c>
      <c r="X38">
        <f t="shared" si="20"/>
        <v>1</v>
      </c>
      <c r="Y38">
        <f t="shared" si="21"/>
        <v>0</v>
      </c>
    </row>
    <row r="39" spans="1:25" x14ac:dyDescent="0.25">
      <c r="A39">
        <v>1980</v>
      </c>
      <c r="B39">
        <v>7.2</v>
      </c>
      <c r="C39">
        <v>7.3</v>
      </c>
      <c r="D39">
        <v>7.3</v>
      </c>
      <c r="E39">
        <v>7.3</v>
      </c>
      <c r="F39">
        <v>7.9</v>
      </c>
      <c r="G39">
        <v>8.5</v>
      </c>
      <c r="H39">
        <v>8.6</v>
      </c>
      <c r="I39">
        <v>8.8000000000000007</v>
      </c>
      <c r="J39">
        <v>8.6999999999999993</v>
      </c>
      <c r="K39">
        <v>8.5</v>
      </c>
      <c r="L39">
        <v>8.5</v>
      </c>
      <c r="M39">
        <v>8.5</v>
      </c>
      <c r="N39">
        <f t="shared" si="10"/>
        <v>0</v>
      </c>
      <c r="O39">
        <f t="shared" si="11"/>
        <v>1</v>
      </c>
      <c r="P39">
        <f t="shared" si="12"/>
        <v>2</v>
      </c>
      <c r="Q39">
        <f t="shared" si="13"/>
        <v>0</v>
      </c>
      <c r="R39">
        <f t="shared" si="14"/>
        <v>0</v>
      </c>
      <c r="S39">
        <f t="shared" si="15"/>
        <v>0</v>
      </c>
      <c r="T39">
        <f t="shared" si="16"/>
        <v>0</v>
      </c>
      <c r="U39">
        <f t="shared" si="17"/>
        <v>1</v>
      </c>
      <c r="V39">
        <f t="shared" si="18"/>
        <v>2</v>
      </c>
      <c r="W39">
        <f t="shared" si="19"/>
        <v>3</v>
      </c>
      <c r="X39">
        <f t="shared" si="20"/>
        <v>4</v>
      </c>
      <c r="Y39">
        <f t="shared" si="21"/>
        <v>5</v>
      </c>
    </row>
    <row r="40" spans="1:25" x14ac:dyDescent="0.25">
      <c r="A40">
        <v>1981</v>
      </c>
      <c r="B40">
        <v>8.5</v>
      </c>
      <c r="C40">
        <v>8.5</v>
      </c>
      <c r="D40">
        <v>8.4</v>
      </c>
      <c r="E40">
        <v>8.4</v>
      </c>
      <c r="F40">
        <v>8.1999999999999993</v>
      </c>
      <c r="G40">
        <v>8.5</v>
      </c>
      <c r="H40">
        <v>8.5</v>
      </c>
      <c r="I40">
        <v>8.1999999999999993</v>
      </c>
      <c r="J40">
        <v>8.4</v>
      </c>
      <c r="K40">
        <v>8.6</v>
      </c>
      <c r="L40">
        <v>8.9</v>
      </c>
      <c r="M40">
        <v>9.3000000000000007</v>
      </c>
      <c r="N40">
        <f t="shared" si="10"/>
        <v>6</v>
      </c>
      <c r="O40">
        <f t="shared" si="11"/>
        <v>7</v>
      </c>
      <c r="P40">
        <f t="shared" si="12"/>
        <v>8</v>
      </c>
      <c r="Q40">
        <f t="shared" si="13"/>
        <v>9</v>
      </c>
      <c r="R40">
        <f t="shared" si="14"/>
        <v>0</v>
      </c>
      <c r="S40">
        <f t="shared" si="15"/>
        <v>1</v>
      </c>
      <c r="T40">
        <f t="shared" si="16"/>
        <v>2</v>
      </c>
      <c r="U40">
        <f t="shared" si="17"/>
        <v>0</v>
      </c>
      <c r="V40">
        <f t="shared" si="18"/>
        <v>0</v>
      </c>
      <c r="W40">
        <f t="shared" si="19"/>
        <v>0</v>
      </c>
      <c r="X40">
        <f t="shared" si="20"/>
        <v>0</v>
      </c>
      <c r="Y40">
        <f t="shared" si="21"/>
        <v>0</v>
      </c>
    </row>
    <row r="41" spans="1:25" x14ac:dyDescent="0.25">
      <c r="A41">
        <v>1982</v>
      </c>
      <c r="B41">
        <v>10.8</v>
      </c>
      <c r="C41">
        <v>9.9</v>
      </c>
      <c r="D41">
        <v>9.9</v>
      </c>
      <c r="E41">
        <v>10.1</v>
      </c>
      <c r="F41">
        <v>10.3</v>
      </c>
      <c r="G41">
        <v>10.7</v>
      </c>
      <c r="H41">
        <v>10.8</v>
      </c>
      <c r="I41">
        <v>10.9</v>
      </c>
      <c r="J41">
        <v>11.1</v>
      </c>
      <c r="K41">
        <v>11.4</v>
      </c>
      <c r="L41">
        <v>11.9</v>
      </c>
      <c r="M41">
        <v>12.4</v>
      </c>
      <c r="N41">
        <f t="shared" si="10"/>
        <v>1</v>
      </c>
      <c r="O41">
        <f t="shared" si="11"/>
        <v>2</v>
      </c>
      <c r="P41">
        <f t="shared" si="12"/>
        <v>0</v>
      </c>
      <c r="Q41">
        <f t="shared" si="13"/>
        <v>0</v>
      </c>
      <c r="R41">
        <f t="shared" si="14"/>
        <v>0</v>
      </c>
      <c r="S41">
        <f t="shared" si="15"/>
        <v>0</v>
      </c>
      <c r="T41">
        <f t="shared" si="16"/>
        <v>0</v>
      </c>
      <c r="U41">
        <f t="shared" si="17"/>
        <v>0</v>
      </c>
      <c r="V41">
        <f t="shared" si="18"/>
        <v>0</v>
      </c>
      <c r="W41">
        <f t="shared" si="19"/>
        <v>0</v>
      </c>
      <c r="X41">
        <f t="shared" si="20"/>
        <v>0</v>
      </c>
      <c r="Y41">
        <f t="shared" si="21"/>
        <v>1</v>
      </c>
    </row>
    <row r="42" spans="1:25" x14ac:dyDescent="0.25">
      <c r="A42">
        <v>1983</v>
      </c>
      <c r="B42">
        <v>8.3000000000000007</v>
      </c>
      <c r="C42">
        <v>11.4</v>
      </c>
      <c r="D42">
        <v>11.4</v>
      </c>
      <c r="E42">
        <v>11.3</v>
      </c>
      <c r="F42">
        <v>11.2</v>
      </c>
      <c r="G42">
        <v>11.1</v>
      </c>
      <c r="H42">
        <v>11.1</v>
      </c>
      <c r="I42">
        <v>10.4</v>
      </c>
      <c r="J42">
        <v>10.5</v>
      </c>
      <c r="K42">
        <v>10.199999999999999</v>
      </c>
      <c r="L42">
        <v>9.8000000000000007</v>
      </c>
      <c r="M42">
        <v>9.5</v>
      </c>
      <c r="N42">
        <f t="shared" si="10"/>
        <v>0</v>
      </c>
      <c r="O42">
        <f t="shared" si="11"/>
        <v>1</v>
      </c>
      <c r="P42">
        <f t="shared" si="12"/>
        <v>2</v>
      </c>
      <c r="Q42">
        <f t="shared" si="13"/>
        <v>3</v>
      </c>
      <c r="R42">
        <f t="shared" si="14"/>
        <v>4</v>
      </c>
      <c r="S42">
        <f t="shared" si="15"/>
        <v>5</v>
      </c>
      <c r="T42">
        <f t="shared" si="16"/>
        <v>6</v>
      </c>
      <c r="U42">
        <f t="shared" si="17"/>
        <v>0</v>
      </c>
      <c r="V42">
        <f t="shared" si="18"/>
        <v>1</v>
      </c>
      <c r="W42">
        <f t="shared" si="19"/>
        <v>2</v>
      </c>
      <c r="X42">
        <f t="shared" si="20"/>
        <v>3</v>
      </c>
      <c r="Y42">
        <f t="shared" si="21"/>
        <v>4</v>
      </c>
    </row>
    <row r="43" spans="1:25" x14ac:dyDescent="0.25">
      <c r="A43">
        <v>1984</v>
      </c>
      <c r="B43">
        <v>7.3</v>
      </c>
      <c r="C43">
        <v>9</v>
      </c>
      <c r="D43">
        <v>8.8000000000000007</v>
      </c>
      <c r="E43">
        <v>8.8000000000000007</v>
      </c>
      <c r="F43">
        <v>8.6999999999999993</v>
      </c>
      <c r="G43">
        <v>8.4</v>
      </c>
      <c r="H43">
        <v>8.1999999999999993</v>
      </c>
      <c r="I43">
        <v>8.5</v>
      </c>
      <c r="J43">
        <v>8.5</v>
      </c>
      <c r="K43">
        <v>8.3000000000000007</v>
      </c>
      <c r="L43">
        <v>8.4</v>
      </c>
      <c r="M43">
        <v>8.1999999999999993</v>
      </c>
      <c r="N43">
        <f t="shared" si="10"/>
        <v>0</v>
      </c>
      <c r="O43">
        <f t="shared" si="11"/>
        <v>1</v>
      </c>
      <c r="P43">
        <f t="shared" si="12"/>
        <v>2</v>
      </c>
      <c r="Q43">
        <f t="shared" si="13"/>
        <v>3</v>
      </c>
      <c r="R43">
        <f t="shared" si="14"/>
        <v>4</v>
      </c>
      <c r="S43">
        <f t="shared" si="15"/>
        <v>5</v>
      </c>
      <c r="T43">
        <f t="shared" si="16"/>
        <v>0</v>
      </c>
      <c r="U43">
        <f t="shared" si="17"/>
        <v>1</v>
      </c>
      <c r="V43">
        <f t="shared" si="18"/>
        <v>2</v>
      </c>
      <c r="W43">
        <f t="shared" si="19"/>
        <v>0</v>
      </c>
      <c r="X43">
        <f t="shared" si="20"/>
        <v>1</v>
      </c>
      <c r="Y43">
        <f t="shared" si="21"/>
        <v>2</v>
      </c>
    </row>
    <row r="44" spans="1:25" x14ac:dyDescent="0.25">
      <c r="A44">
        <v>1985</v>
      </c>
      <c r="B44">
        <v>7</v>
      </c>
      <c r="C44">
        <v>8.3000000000000007</v>
      </c>
      <c r="D44">
        <v>8.1999999999999993</v>
      </c>
      <c r="E44">
        <v>8.1999999999999993</v>
      </c>
      <c r="F44">
        <v>8.3000000000000007</v>
      </c>
      <c r="G44">
        <v>8.1999999999999993</v>
      </c>
      <c r="H44">
        <v>8.4</v>
      </c>
      <c r="I44">
        <v>8.4</v>
      </c>
      <c r="J44">
        <v>8.1</v>
      </c>
      <c r="K44">
        <v>8.1</v>
      </c>
      <c r="L44">
        <v>8.1</v>
      </c>
      <c r="M44">
        <v>8</v>
      </c>
      <c r="N44">
        <f t="shared" si="10"/>
        <v>0</v>
      </c>
      <c r="O44">
        <f t="shared" si="11"/>
        <v>1</v>
      </c>
      <c r="P44">
        <f t="shared" si="12"/>
        <v>2</v>
      </c>
      <c r="Q44">
        <f t="shared" si="13"/>
        <v>0</v>
      </c>
      <c r="R44">
        <f t="shared" si="14"/>
        <v>1</v>
      </c>
      <c r="S44">
        <f t="shared" si="15"/>
        <v>0</v>
      </c>
      <c r="T44">
        <f t="shared" si="16"/>
        <v>1</v>
      </c>
      <c r="U44">
        <f t="shared" si="17"/>
        <v>2</v>
      </c>
      <c r="V44">
        <f t="shared" si="18"/>
        <v>3</v>
      </c>
      <c r="W44">
        <f t="shared" si="19"/>
        <v>4</v>
      </c>
      <c r="X44">
        <f t="shared" si="20"/>
        <v>5</v>
      </c>
      <c r="Y44">
        <f t="shared" si="21"/>
        <v>6</v>
      </c>
    </row>
    <row r="45" spans="1:25" x14ac:dyDescent="0.25">
      <c r="A45">
        <v>1986</v>
      </c>
      <c r="B45">
        <v>6.6</v>
      </c>
      <c r="C45">
        <v>7.7</v>
      </c>
      <c r="D45">
        <v>8.1999999999999993</v>
      </c>
      <c r="E45">
        <v>8.1999999999999993</v>
      </c>
      <c r="F45">
        <v>8.1</v>
      </c>
      <c r="G45">
        <v>8.1999999999999993</v>
      </c>
      <c r="H45">
        <v>8.1999999999999993</v>
      </c>
      <c r="I45">
        <v>8</v>
      </c>
      <c r="J45">
        <v>7.9</v>
      </c>
      <c r="K45">
        <v>8</v>
      </c>
      <c r="L45">
        <v>8</v>
      </c>
      <c r="M45">
        <v>7.9</v>
      </c>
      <c r="N45">
        <f t="shared" si="10"/>
        <v>0</v>
      </c>
      <c r="O45">
        <f t="shared" si="11"/>
        <v>0</v>
      </c>
      <c r="P45">
        <f t="shared" si="12"/>
        <v>1</v>
      </c>
      <c r="Q45">
        <f t="shared" si="13"/>
        <v>2</v>
      </c>
      <c r="R45">
        <f t="shared" si="14"/>
        <v>0</v>
      </c>
      <c r="S45">
        <f t="shared" si="15"/>
        <v>1</v>
      </c>
      <c r="T45">
        <f t="shared" si="16"/>
        <v>2</v>
      </c>
      <c r="U45">
        <f t="shared" si="17"/>
        <v>3</v>
      </c>
      <c r="V45">
        <f t="shared" si="18"/>
        <v>0</v>
      </c>
      <c r="W45">
        <f t="shared" si="19"/>
        <v>1</v>
      </c>
      <c r="X45">
        <f t="shared" si="20"/>
        <v>2</v>
      </c>
      <c r="Y45">
        <f t="shared" si="21"/>
        <v>3</v>
      </c>
    </row>
    <row r="46" spans="1:25" x14ac:dyDescent="0.25">
      <c r="A46">
        <v>1987</v>
      </c>
      <c r="B46">
        <v>5.7</v>
      </c>
      <c r="C46">
        <v>7.6</v>
      </c>
      <c r="D46">
        <v>7.6</v>
      </c>
      <c r="E46">
        <v>7.6</v>
      </c>
      <c r="F46">
        <v>7.3</v>
      </c>
      <c r="G46">
        <v>7.3</v>
      </c>
      <c r="H46">
        <v>7.2</v>
      </c>
      <c r="I46">
        <v>7.1</v>
      </c>
      <c r="J46">
        <v>7</v>
      </c>
      <c r="K46">
        <v>6.9</v>
      </c>
      <c r="L46">
        <v>7</v>
      </c>
      <c r="M46">
        <v>6.8</v>
      </c>
      <c r="N46">
        <f t="shared" si="10"/>
        <v>0</v>
      </c>
      <c r="O46">
        <f t="shared" si="11"/>
        <v>1</v>
      </c>
      <c r="P46">
        <f t="shared" si="12"/>
        <v>2</v>
      </c>
      <c r="Q46">
        <f t="shared" si="13"/>
        <v>3</v>
      </c>
      <c r="R46">
        <f t="shared" si="14"/>
        <v>4</v>
      </c>
      <c r="S46">
        <f t="shared" si="15"/>
        <v>5</v>
      </c>
      <c r="T46">
        <f t="shared" si="16"/>
        <v>6</v>
      </c>
      <c r="U46">
        <f t="shared" si="17"/>
        <v>7</v>
      </c>
      <c r="V46">
        <f t="shared" si="18"/>
        <v>8</v>
      </c>
      <c r="W46">
        <f t="shared" si="19"/>
        <v>0</v>
      </c>
      <c r="X46">
        <f t="shared" si="20"/>
        <v>1</v>
      </c>
      <c r="Y46">
        <f t="shared" si="21"/>
        <v>2</v>
      </c>
    </row>
    <row r="47" spans="1:25" x14ac:dyDescent="0.25">
      <c r="A47">
        <v>1988</v>
      </c>
      <c r="B47">
        <v>5.3</v>
      </c>
      <c r="C47">
        <v>6.7</v>
      </c>
      <c r="D47">
        <v>6.7</v>
      </c>
      <c r="E47">
        <v>6.7</v>
      </c>
      <c r="F47">
        <v>6.4</v>
      </c>
      <c r="G47">
        <v>6.6</v>
      </c>
      <c r="H47">
        <v>6.4</v>
      </c>
      <c r="I47">
        <v>6.4</v>
      </c>
      <c r="J47">
        <v>6.6</v>
      </c>
      <c r="K47">
        <v>6.4</v>
      </c>
      <c r="L47">
        <v>6.4</v>
      </c>
      <c r="M47">
        <v>6.3</v>
      </c>
      <c r="N47">
        <f t="shared" si="10"/>
        <v>0</v>
      </c>
      <c r="O47">
        <f t="shared" si="11"/>
        <v>1</v>
      </c>
      <c r="P47">
        <f t="shared" si="12"/>
        <v>2</v>
      </c>
      <c r="Q47">
        <f t="shared" si="13"/>
        <v>3</v>
      </c>
      <c r="R47">
        <f t="shared" si="14"/>
        <v>0</v>
      </c>
      <c r="S47">
        <f t="shared" si="15"/>
        <v>1</v>
      </c>
      <c r="T47">
        <f t="shared" si="16"/>
        <v>2</v>
      </c>
      <c r="U47">
        <f t="shared" si="17"/>
        <v>0</v>
      </c>
      <c r="V47">
        <f t="shared" si="18"/>
        <v>1</v>
      </c>
      <c r="W47">
        <f t="shared" si="19"/>
        <v>2</v>
      </c>
      <c r="X47">
        <f t="shared" si="20"/>
        <v>3</v>
      </c>
      <c r="Y47">
        <f t="shared" si="21"/>
        <v>4</v>
      </c>
    </row>
    <row r="48" spans="1:25" x14ac:dyDescent="0.25">
      <c r="A48">
        <v>1989</v>
      </c>
      <c r="B48">
        <v>5.4</v>
      </c>
      <c r="C48">
        <v>6.4</v>
      </c>
      <c r="D48">
        <v>6.2</v>
      </c>
      <c r="E48">
        <v>6</v>
      </c>
      <c r="F48">
        <v>6.2</v>
      </c>
      <c r="G48">
        <v>6.2</v>
      </c>
      <c r="H48">
        <v>6.3</v>
      </c>
      <c r="I48">
        <v>6.2</v>
      </c>
      <c r="J48">
        <v>6.2</v>
      </c>
      <c r="K48">
        <v>6.3</v>
      </c>
      <c r="L48">
        <v>6.3</v>
      </c>
      <c r="M48">
        <v>6.4</v>
      </c>
      <c r="N48">
        <f t="shared" si="10"/>
        <v>0</v>
      </c>
      <c r="O48">
        <f t="shared" si="11"/>
        <v>1</v>
      </c>
      <c r="P48">
        <f t="shared" si="12"/>
        <v>2</v>
      </c>
      <c r="Q48">
        <f t="shared" si="13"/>
        <v>0</v>
      </c>
      <c r="R48">
        <f t="shared" si="14"/>
        <v>1</v>
      </c>
      <c r="S48">
        <f t="shared" si="15"/>
        <v>0</v>
      </c>
      <c r="T48">
        <f t="shared" si="16"/>
        <v>1</v>
      </c>
      <c r="U48">
        <f t="shared" si="17"/>
        <v>2</v>
      </c>
      <c r="V48">
        <f t="shared" si="18"/>
        <v>0</v>
      </c>
      <c r="W48">
        <f t="shared" si="19"/>
        <v>1</v>
      </c>
      <c r="X48">
        <f t="shared" si="20"/>
        <v>0</v>
      </c>
      <c r="Y48">
        <f t="shared" si="21"/>
        <v>1</v>
      </c>
    </row>
    <row r="49" spans="1:25" x14ac:dyDescent="0.25">
      <c r="A49">
        <v>1990</v>
      </c>
      <c r="B49">
        <v>6.3</v>
      </c>
      <c r="C49">
        <v>6.4</v>
      </c>
      <c r="D49">
        <v>6.3</v>
      </c>
      <c r="E49">
        <v>6.2</v>
      </c>
      <c r="F49">
        <v>6.4</v>
      </c>
      <c r="G49">
        <v>6.4</v>
      </c>
      <c r="H49">
        <v>6.2</v>
      </c>
      <c r="I49">
        <v>6.5</v>
      </c>
      <c r="J49">
        <v>6.7</v>
      </c>
      <c r="K49">
        <v>6.9</v>
      </c>
      <c r="L49">
        <v>6.9</v>
      </c>
      <c r="M49">
        <v>7.2</v>
      </c>
      <c r="N49">
        <f t="shared" si="10"/>
        <v>0</v>
      </c>
      <c r="O49">
        <f t="shared" si="11"/>
        <v>1</v>
      </c>
      <c r="P49">
        <f t="shared" si="12"/>
        <v>2</v>
      </c>
      <c r="Q49">
        <f t="shared" si="13"/>
        <v>0</v>
      </c>
      <c r="R49">
        <f t="shared" si="14"/>
        <v>1</v>
      </c>
      <c r="S49">
        <f t="shared" si="15"/>
        <v>2</v>
      </c>
      <c r="T49">
        <f t="shared" si="16"/>
        <v>0</v>
      </c>
      <c r="U49">
        <f t="shared" si="17"/>
        <v>0</v>
      </c>
      <c r="V49">
        <f t="shared" si="18"/>
        <v>0</v>
      </c>
      <c r="W49">
        <f t="shared" si="19"/>
        <v>1</v>
      </c>
      <c r="X49">
        <f t="shared" si="20"/>
        <v>0</v>
      </c>
      <c r="Y49">
        <f t="shared" si="21"/>
        <v>0</v>
      </c>
    </row>
    <row r="50" spans="1:25" x14ac:dyDescent="0.25">
      <c r="A50">
        <v>1991</v>
      </c>
      <c r="B50">
        <v>7.3</v>
      </c>
      <c r="C50">
        <v>7.4</v>
      </c>
      <c r="D50">
        <v>7.6</v>
      </c>
      <c r="E50">
        <v>7.8</v>
      </c>
      <c r="F50">
        <v>7.7</v>
      </c>
      <c r="G50">
        <v>7.9</v>
      </c>
      <c r="H50">
        <v>7.9</v>
      </c>
      <c r="I50">
        <v>7.8</v>
      </c>
      <c r="J50">
        <v>7.9</v>
      </c>
      <c r="K50">
        <v>7.9</v>
      </c>
      <c r="L50">
        <v>8</v>
      </c>
      <c r="M50">
        <v>8</v>
      </c>
      <c r="N50">
        <f t="shared" si="10"/>
        <v>0</v>
      </c>
      <c r="O50">
        <f t="shared" si="11"/>
        <v>0</v>
      </c>
      <c r="P50">
        <f t="shared" si="12"/>
        <v>0</v>
      </c>
      <c r="Q50">
        <f t="shared" si="13"/>
        <v>1</v>
      </c>
      <c r="R50">
        <f t="shared" si="14"/>
        <v>0</v>
      </c>
      <c r="S50">
        <f t="shared" si="15"/>
        <v>1</v>
      </c>
      <c r="T50">
        <f t="shared" si="16"/>
        <v>2</v>
      </c>
      <c r="U50">
        <f t="shared" si="17"/>
        <v>0</v>
      </c>
      <c r="V50">
        <f t="shared" si="18"/>
        <v>1</v>
      </c>
      <c r="W50">
        <f t="shared" si="19"/>
        <v>0</v>
      </c>
      <c r="X50">
        <f t="shared" si="20"/>
        <v>1</v>
      </c>
      <c r="Y50">
        <f t="shared" si="21"/>
        <v>2</v>
      </c>
    </row>
    <row r="51" spans="1:25" x14ac:dyDescent="0.25">
      <c r="A51">
        <v>1992</v>
      </c>
      <c r="B51">
        <v>7.4</v>
      </c>
      <c r="C51">
        <v>8.3000000000000007</v>
      </c>
      <c r="D51">
        <v>8.4</v>
      </c>
      <c r="E51">
        <v>8.4</v>
      </c>
      <c r="F51">
        <v>8.4</v>
      </c>
      <c r="G51">
        <v>8.6</v>
      </c>
      <c r="H51">
        <v>8.8000000000000007</v>
      </c>
      <c r="I51">
        <v>8.6999999999999993</v>
      </c>
      <c r="J51">
        <v>8.6</v>
      </c>
      <c r="K51">
        <v>8.6</v>
      </c>
      <c r="L51">
        <v>8.3000000000000007</v>
      </c>
      <c r="M51">
        <v>8.4</v>
      </c>
      <c r="N51">
        <f t="shared" si="10"/>
        <v>0</v>
      </c>
      <c r="O51">
        <f t="shared" si="11"/>
        <v>0</v>
      </c>
      <c r="P51">
        <f t="shared" si="12"/>
        <v>1</v>
      </c>
      <c r="Q51">
        <f t="shared" si="13"/>
        <v>2</v>
      </c>
      <c r="R51">
        <f t="shared" si="14"/>
        <v>0</v>
      </c>
      <c r="S51">
        <f t="shared" si="15"/>
        <v>0</v>
      </c>
      <c r="T51">
        <f t="shared" si="16"/>
        <v>1</v>
      </c>
      <c r="U51">
        <f t="shared" si="17"/>
        <v>2</v>
      </c>
      <c r="V51">
        <f t="shared" si="18"/>
        <v>3</v>
      </c>
      <c r="W51">
        <f t="shared" si="19"/>
        <v>4</v>
      </c>
      <c r="X51">
        <f t="shared" si="20"/>
        <v>0</v>
      </c>
      <c r="Y51">
        <f t="shared" si="21"/>
        <v>1</v>
      </c>
    </row>
    <row r="52" spans="1:25" x14ac:dyDescent="0.25">
      <c r="A52">
        <v>1993</v>
      </c>
      <c r="B52">
        <v>6.5</v>
      </c>
      <c r="C52">
        <v>8.3000000000000007</v>
      </c>
      <c r="D52">
        <v>8.1</v>
      </c>
      <c r="E52">
        <v>8</v>
      </c>
      <c r="F52">
        <v>8.1</v>
      </c>
      <c r="G52">
        <v>8.1</v>
      </c>
      <c r="H52">
        <v>8</v>
      </c>
      <c r="I52">
        <v>7.9</v>
      </c>
      <c r="J52">
        <v>7.8</v>
      </c>
      <c r="K52">
        <v>7.7</v>
      </c>
      <c r="L52">
        <v>7.8</v>
      </c>
      <c r="M52">
        <v>7.6</v>
      </c>
      <c r="N52" s="3">
        <f t="shared" si="10"/>
        <v>0</v>
      </c>
      <c r="O52" s="3">
        <f t="shared" si="11"/>
        <v>1</v>
      </c>
      <c r="P52" s="3">
        <f t="shared" si="12"/>
        <v>2</v>
      </c>
      <c r="Q52" s="3">
        <f t="shared" si="13"/>
        <v>0</v>
      </c>
      <c r="R52" s="3">
        <f t="shared" si="14"/>
        <v>1</v>
      </c>
      <c r="S52" s="3">
        <f t="shared" si="15"/>
        <v>2</v>
      </c>
      <c r="T52" s="3">
        <f t="shared" si="16"/>
        <v>3</v>
      </c>
      <c r="U52" s="3">
        <f t="shared" si="17"/>
        <v>4</v>
      </c>
      <c r="V52" s="3">
        <f t="shared" si="18"/>
        <v>5</v>
      </c>
      <c r="W52" s="3">
        <f t="shared" si="19"/>
        <v>0</v>
      </c>
      <c r="X52" s="3">
        <f t="shared" si="20"/>
        <v>1</v>
      </c>
      <c r="Y52" s="3">
        <f t="shared" si="21"/>
        <v>2</v>
      </c>
    </row>
    <row r="53" spans="1:25" x14ac:dyDescent="0.25">
      <c r="A53">
        <v>1994</v>
      </c>
      <c r="B53">
        <v>5.5</v>
      </c>
      <c r="C53" s="2">
        <v>7.6</v>
      </c>
      <c r="D53" s="2">
        <v>7.6</v>
      </c>
      <c r="E53" s="2">
        <v>7.5</v>
      </c>
      <c r="F53" s="2">
        <v>7.4</v>
      </c>
      <c r="G53" s="2">
        <v>7.1</v>
      </c>
      <c r="H53" s="2">
        <v>7.1</v>
      </c>
      <c r="I53" s="2">
        <v>7.1</v>
      </c>
      <c r="J53" s="2">
        <v>7</v>
      </c>
      <c r="K53" s="2">
        <v>6.9</v>
      </c>
      <c r="L53" s="2">
        <v>6.8</v>
      </c>
      <c r="M53" s="2">
        <v>6.6</v>
      </c>
      <c r="N53" s="3">
        <f>IF(C53&lt;=B53,Y52+1,0)</f>
        <v>0</v>
      </c>
      <c r="O53" s="3">
        <f t="shared" si="11"/>
        <v>1</v>
      </c>
      <c r="P53" s="3">
        <f t="shared" si="12"/>
        <v>2</v>
      </c>
      <c r="Q53" s="3">
        <f t="shared" si="13"/>
        <v>3</v>
      </c>
      <c r="R53" s="3">
        <f t="shared" si="14"/>
        <v>4</v>
      </c>
      <c r="S53" s="3">
        <f t="shared" si="15"/>
        <v>5</v>
      </c>
      <c r="T53" s="3">
        <f t="shared" si="16"/>
        <v>6</v>
      </c>
      <c r="U53" s="3">
        <f t="shared" si="17"/>
        <v>7</v>
      </c>
      <c r="V53" s="3">
        <f t="shared" si="18"/>
        <v>8</v>
      </c>
      <c r="W53" s="3">
        <f t="shared" si="19"/>
        <v>9</v>
      </c>
      <c r="X53" s="3">
        <f t="shared" si="20"/>
        <v>10</v>
      </c>
      <c r="Y53" s="3">
        <f t="shared" si="21"/>
        <v>11</v>
      </c>
    </row>
    <row r="54" spans="1:25" x14ac:dyDescent="0.25">
      <c r="A54">
        <v>1995</v>
      </c>
      <c r="B54" s="2">
        <v>5.6</v>
      </c>
      <c r="C54" s="2">
        <v>5.6</v>
      </c>
      <c r="D54" s="3">
        <v>6.4</v>
      </c>
      <c r="E54" s="3">
        <v>6.4</v>
      </c>
      <c r="F54" s="3">
        <v>6.8</v>
      </c>
      <c r="G54">
        <v>6.6</v>
      </c>
      <c r="H54">
        <v>6.6</v>
      </c>
      <c r="I54">
        <v>6.7</v>
      </c>
      <c r="J54">
        <v>6.7</v>
      </c>
      <c r="K54">
        <v>6.6</v>
      </c>
      <c r="L54">
        <v>6.5</v>
      </c>
      <c r="M54">
        <v>6.6</v>
      </c>
      <c r="N54" s="3">
        <f t="shared" si="10"/>
        <v>12</v>
      </c>
      <c r="O54" s="3">
        <f>IF(D54&lt;=C54,N54+1,0)</f>
        <v>0</v>
      </c>
      <c r="P54" s="3">
        <f t="shared" si="12"/>
        <v>1</v>
      </c>
      <c r="Q54" s="3">
        <f t="shared" si="13"/>
        <v>0</v>
      </c>
      <c r="R54" s="3">
        <f t="shared" si="14"/>
        <v>1</v>
      </c>
      <c r="S54" s="3">
        <f t="shared" si="15"/>
        <v>2</v>
      </c>
      <c r="T54" s="3">
        <f t="shared" si="16"/>
        <v>0</v>
      </c>
      <c r="U54" s="3">
        <f t="shared" si="17"/>
        <v>1</v>
      </c>
      <c r="V54" s="3">
        <f t="shared" si="18"/>
        <v>2</v>
      </c>
      <c r="W54" s="3">
        <f t="shared" si="19"/>
        <v>3</v>
      </c>
      <c r="X54" s="3">
        <f t="shared" si="20"/>
        <v>0</v>
      </c>
      <c r="Y54" s="3">
        <f t="shared" si="21"/>
        <v>1</v>
      </c>
    </row>
    <row r="55" spans="1:25" x14ac:dyDescent="0.25">
      <c r="A55">
        <v>1996</v>
      </c>
      <c r="B55">
        <v>5.4</v>
      </c>
      <c r="C55">
        <v>6.6</v>
      </c>
      <c r="D55">
        <v>6.5</v>
      </c>
      <c r="E55">
        <v>6.5</v>
      </c>
      <c r="F55">
        <v>6.6</v>
      </c>
      <c r="G55">
        <v>6.6</v>
      </c>
      <c r="H55">
        <v>6.3</v>
      </c>
      <c r="I55">
        <v>6.5</v>
      </c>
      <c r="J55">
        <v>6.1</v>
      </c>
      <c r="K55">
        <v>6.2</v>
      </c>
      <c r="L55">
        <v>6.2</v>
      </c>
      <c r="M55">
        <v>6.4</v>
      </c>
      <c r="N55">
        <f t="shared" si="10"/>
        <v>0</v>
      </c>
      <c r="O55">
        <f t="shared" si="11"/>
        <v>1</v>
      </c>
      <c r="P55">
        <f t="shared" si="12"/>
        <v>2</v>
      </c>
      <c r="Q55">
        <f t="shared" si="13"/>
        <v>0</v>
      </c>
      <c r="R55">
        <f t="shared" si="14"/>
        <v>1</v>
      </c>
      <c r="S55">
        <f t="shared" si="15"/>
        <v>2</v>
      </c>
      <c r="T55">
        <f t="shared" si="16"/>
        <v>0</v>
      </c>
      <c r="U55">
        <f t="shared" si="17"/>
        <v>1</v>
      </c>
      <c r="V55">
        <f t="shared" si="18"/>
        <v>0</v>
      </c>
      <c r="W55">
        <f t="shared" si="19"/>
        <v>1</v>
      </c>
      <c r="X55">
        <f t="shared" si="20"/>
        <v>0</v>
      </c>
      <c r="Y55">
        <f t="shared" si="21"/>
        <v>1</v>
      </c>
    </row>
    <row r="56" spans="1:25" x14ac:dyDescent="0.25">
      <c r="A56">
        <v>1997</v>
      </c>
      <c r="B56">
        <v>4.7</v>
      </c>
      <c r="C56">
        <v>6.3</v>
      </c>
      <c r="D56">
        <v>6.2</v>
      </c>
      <c r="E56">
        <v>6.2</v>
      </c>
      <c r="F56">
        <v>6.1</v>
      </c>
      <c r="G56">
        <v>5.9</v>
      </c>
      <c r="H56">
        <v>6</v>
      </c>
      <c r="I56">
        <v>5.9</v>
      </c>
      <c r="J56">
        <v>5.8</v>
      </c>
      <c r="K56">
        <v>5.9</v>
      </c>
      <c r="L56">
        <v>5.7</v>
      </c>
      <c r="M56">
        <v>5.6</v>
      </c>
      <c r="N56">
        <f t="shared" si="10"/>
        <v>0</v>
      </c>
      <c r="O56">
        <f t="shared" si="11"/>
        <v>1</v>
      </c>
      <c r="P56">
        <f t="shared" si="12"/>
        <v>2</v>
      </c>
      <c r="Q56">
        <f t="shared" si="13"/>
        <v>3</v>
      </c>
      <c r="R56">
        <f t="shared" si="14"/>
        <v>4</v>
      </c>
      <c r="S56">
        <f t="shared" si="15"/>
        <v>0</v>
      </c>
      <c r="T56">
        <f t="shared" si="16"/>
        <v>1</v>
      </c>
      <c r="U56">
        <f t="shared" si="17"/>
        <v>2</v>
      </c>
      <c r="V56">
        <f t="shared" si="18"/>
        <v>0</v>
      </c>
      <c r="W56">
        <f t="shared" si="19"/>
        <v>1</v>
      </c>
      <c r="X56">
        <f t="shared" si="20"/>
        <v>2</v>
      </c>
      <c r="Y56">
        <f t="shared" si="21"/>
        <v>3</v>
      </c>
    </row>
    <row r="57" spans="1:25" x14ac:dyDescent="0.25">
      <c r="A57">
        <v>1998</v>
      </c>
      <c r="B57">
        <v>4.4000000000000004</v>
      </c>
      <c r="C57">
        <v>5.6</v>
      </c>
      <c r="D57">
        <v>5.6</v>
      </c>
      <c r="E57">
        <v>5.7</v>
      </c>
      <c r="F57">
        <v>5.3</v>
      </c>
      <c r="G57">
        <v>5.4</v>
      </c>
      <c r="H57">
        <v>5.5</v>
      </c>
      <c r="I57">
        <v>5.5</v>
      </c>
      <c r="J57">
        <v>5.5</v>
      </c>
      <c r="K57">
        <v>5.6</v>
      </c>
      <c r="L57">
        <v>5.5</v>
      </c>
      <c r="M57">
        <v>5.4</v>
      </c>
      <c r="N57">
        <f t="shared" si="10"/>
        <v>0</v>
      </c>
      <c r="O57">
        <f t="shared" si="11"/>
        <v>1</v>
      </c>
      <c r="P57">
        <f t="shared" si="12"/>
        <v>0</v>
      </c>
      <c r="Q57">
        <f t="shared" si="13"/>
        <v>1</v>
      </c>
      <c r="R57">
        <f t="shared" si="14"/>
        <v>0</v>
      </c>
      <c r="S57">
        <f t="shared" si="15"/>
        <v>0</v>
      </c>
      <c r="T57">
        <f t="shared" si="16"/>
        <v>1</v>
      </c>
      <c r="U57">
        <f t="shared" si="17"/>
        <v>2</v>
      </c>
      <c r="V57">
        <f t="shared" si="18"/>
        <v>0</v>
      </c>
      <c r="W57">
        <f t="shared" si="19"/>
        <v>1</v>
      </c>
      <c r="X57">
        <f t="shared" si="20"/>
        <v>2</v>
      </c>
      <c r="Y57">
        <f t="shared" si="21"/>
        <v>3</v>
      </c>
    </row>
    <row r="58" spans="1:25" x14ac:dyDescent="0.25">
      <c r="A58">
        <v>1999</v>
      </c>
      <c r="B58">
        <v>4</v>
      </c>
      <c r="C58">
        <v>5.3</v>
      </c>
      <c r="D58">
        <v>5.4</v>
      </c>
      <c r="E58">
        <v>5.2</v>
      </c>
      <c r="F58">
        <v>5.3</v>
      </c>
      <c r="G58">
        <v>5.2</v>
      </c>
      <c r="H58">
        <v>5.3</v>
      </c>
      <c r="I58">
        <v>5.3</v>
      </c>
      <c r="J58">
        <v>5.2</v>
      </c>
      <c r="K58">
        <v>5.2</v>
      </c>
      <c r="L58">
        <v>5.0999999999999996</v>
      </c>
      <c r="M58">
        <v>5.0999999999999996</v>
      </c>
      <c r="N58">
        <f t="shared" si="10"/>
        <v>0</v>
      </c>
      <c r="O58">
        <f t="shared" si="11"/>
        <v>0</v>
      </c>
      <c r="P58">
        <f t="shared" si="12"/>
        <v>1</v>
      </c>
      <c r="Q58">
        <f t="shared" si="13"/>
        <v>0</v>
      </c>
      <c r="R58">
        <f t="shared" si="14"/>
        <v>1</v>
      </c>
      <c r="S58">
        <f t="shared" si="15"/>
        <v>0</v>
      </c>
      <c r="T58">
        <f t="shared" si="16"/>
        <v>1</v>
      </c>
      <c r="U58">
        <f t="shared" si="17"/>
        <v>2</v>
      </c>
      <c r="V58">
        <f t="shared" si="18"/>
        <v>3</v>
      </c>
      <c r="W58">
        <f t="shared" si="19"/>
        <v>4</v>
      </c>
      <c r="X58">
        <f t="shared" si="20"/>
        <v>5</v>
      </c>
      <c r="Y58">
        <f t="shared" si="21"/>
        <v>6</v>
      </c>
    </row>
    <row r="59" spans="1:25" x14ac:dyDescent="0.25">
      <c r="A59">
        <v>2000</v>
      </c>
      <c r="B59">
        <v>3.9</v>
      </c>
      <c r="C59">
        <v>5</v>
      </c>
      <c r="D59">
        <v>5.0999999999999996</v>
      </c>
      <c r="E59">
        <v>5</v>
      </c>
      <c r="F59">
        <v>4.8</v>
      </c>
      <c r="G59">
        <v>5</v>
      </c>
      <c r="H59">
        <v>5</v>
      </c>
      <c r="I59">
        <v>5</v>
      </c>
      <c r="J59">
        <v>5.0999999999999996</v>
      </c>
      <c r="K59">
        <v>4.9000000000000004</v>
      </c>
      <c r="L59">
        <v>4.9000000000000004</v>
      </c>
      <c r="M59">
        <v>4.9000000000000004</v>
      </c>
      <c r="N59">
        <f t="shared" si="10"/>
        <v>0</v>
      </c>
      <c r="O59">
        <f t="shared" si="11"/>
        <v>0</v>
      </c>
      <c r="P59">
        <f t="shared" si="12"/>
        <v>1</v>
      </c>
      <c r="Q59">
        <f t="shared" si="13"/>
        <v>2</v>
      </c>
      <c r="R59">
        <f t="shared" si="14"/>
        <v>0</v>
      </c>
      <c r="S59">
        <f t="shared" si="15"/>
        <v>1</v>
      </c>
      <c r="T59">
        <f t="shared" si="16"/>
        <v>2</v>
      </c>
      <c r="U59">
        <f t="shared" si="17"/>
        <v>0</v>
      </c>
      <c r="V59">
        <f t="shared" si="18"/>
        <v>1</v>
      </c>
      <c r="W59">
        <f t="shared" si="19"/>
        <v>2</v>
      </c>
      <c r="X59">
        <f t="shared" si="20"/>
        <v>3</v>
      </c>
      <c r="Y59">
        <f t="shared" si="21"/>
        <v>0</v>
      </c>
    </row>
    <row r="60" spans="1:25" x14ac:dyDescent="0.25">
      <c r="A60">
        <v>2001</v>
      </c>
      <c r="B60">
        <v>5.7</v>
      </c>
      <c r="C60">
        <v>5.2</v>
      </c>
      <c r="D60">
        <v>5.2</v>
      </c>
      <c r="E60">
        <v>5.3</v>
      </c>
      <c r="F60">
        <v>5.4</v>
      </c>
      <c r="G60">
        <v>5.3</v>
      </c>
      <c r="H60">
        <v>5.5</v>
      </c>
      <c r="I60">
        <v>5.6</v>
      </c>
      <c r="J60">
        <v>5.9</v>
      </c>
      <c r="K60">
        <v>6</v>
      </c>
      <c r="L60">
        <v>6.3</v>
      </c>
      <c r="M60">
        <v>6.5</v>
      </c>
      <c r="N60">
        <f t="shared" si="10"/>
        <v>1</v>
      </c>
      <c r="O60">
        <f t="shared" si="11"/>
        <v>2</v>
      </c>
      <c r="P60">
        <f t="shared" si="12"/>
        <v>0</v>
      </c>
      <c r="Q60">
        <f t="shared" si="13"/>
        <v>0</v>
      </c>
      <c r="R60">
        <f t="shared" si="14"/>
        <v>1</v>
      </c>
      <c r="S60">
        <f t="shared" si="15"/>
        <v>0</v>
      </c>
      <c r="T60">
        <f t="shared" si="16"/>
        <v>0</v>
      </c>
      <c r="U60">
        <f t="shared" si="17"/>
        <v>0</v>
      </c>
      <c r="V60">
        <f t="shared" si="18"/>
        <v>0</v>
      </c>
      <c r="W60">
        <f t="shared" si="19"/>
        <v>0</v>
      </c>
      <c r="X60">
        <f t="shared" si="20"/>
        <v>0</v>
      </c>
      <c r="Y60">
        <f t="shared" si="21"/>
        <v>1</v>
      </c>
    </row>
    <row r="61" spans="1:25" x14ac:dyDescent="0.25">
      <c r="A61">
        <v>2002</v>
      </c>
      <c r="B61">
        <v>6</v>
      </c>
      <c r="C61">
        <v>6.7</v>
      </c>
      <c r="D61">
        <v>6.7</v>
      </c>
      <c r="E61">
        <v>6.7</v>
      </c>
      <c r="F61">
        <v>6.9</v>
      </c>
      <c r="G61">
        <v>6.8</v>
      </c>
      <c r="H61">
        <v>6.8</v>
      </c>
      <c r="I61">
        <v>6.8</v>
      </c>
      <c r="J61">
        <v>6.7</v>
      </c>
      <c r="K61">
        <v>6.7</v>
      </c>
      <c r="L61">
        <v>6.7</v>
      </c>
      <c r="M61">
        <v>6.9</v>
      </c>
      <c r="N61">
        <f t="shared" si="10"/>
        <v>0</v>
      </c>
      <c r="O61">
        <f t="shared" si="11"/>
        <v>1</v>
      </c>
      <c r="P61">
        <f t="shared" si="12"/>
        <v>2</v>
      </c>
      <c r="Q61">
        <f t="shared" si="13"/>
        <v>0</v>
      </c>
      <c r="R61">
        <f t="shared" si="14"/>
        <v>1</v>
      </c>
      <c r="S61">
        <f t="shared" si="15"/>
        <v>2</v>
      </c>
      <c r="T61">
        <f t="shared" si="16"/>
        <v>3</v>
      </c>
      <c r="U61">
        <f t="shared" si="17"/>
        <v>4</v>
      </c>
      <c r="V61">
        <f t="shared" si="18"/>
        <v>5</v>
      </c>
      <c r="W61">
        <f t="shared" si="19"/>
        <v>6</v>
      </c>
      <c r="X61">
        <f t="shared" si="20"/>
        <v>0</v>
      </c>
      <c r="Y61">
        <f t="shared" si="21"/>
        <v>1</v>
      </c>
    </row>
    <row r="62" spans="1:25" x14ac:dyDescent="0.25">
      <c r="A62">
        <v>2003</v>
      </c>
      <c r="B62">
        <v>5.7</v>
      </c>
      <c r="C62">
        <v>6.8</v>
      </c>
      <c r="D62">
        <v>6.9</v>
      </c>
      <c r="E62">
        <v>6.9</v>
      </c>
      <c r="F62">
        <v>7</v>
      </c>
      <c r="G62">
        <v>7.1</v>
      </c>
      <c r="H62">
        <v>7.3</v>
      </c>
      <c r="I62">
        <v>7.2</v>
      </c>
      <c r="J62">
        <v>7.1</v>
      </c>
      <c r="K62">
        <v>7.1</v>
      </c>
      <c r="L62">
        <v>7</v>
      </c>
      <c r="M62">
        <v>6.8</v>
      </c>
      <c r="N62">
        <f t="shared" si="10"/>
        <v>0</v>
      </c>
      <c r="O62">
        <f t="shared" si="11"/>
        <v>0</v>
      </c>
      <c r="P62">
        <f t="shared" si="12"/>
        <v>1</v>
      </c>
      <c r="Q62">
        <f t="shared" si="13"/>
        <v>0</v>
      </c>
      <c r="R62">
        <f t="shared" si="14"/>
        <v>0</v>
      </c>
      <c r="S62">
        <f t="shared" si="15"/>
        <v>0</v>
      </c>
      <c r="T62">
        <f t="shared" si="16"/>
        <v>1</v>
      </c>
      <c r="U62">
        <f t="shared" si="17"/>
        <v>2</v>
      </c>
      <c r="V62">
        <f t="shared" si="18"/>
        <v>3</v>
      </c>
      <c r="W62">
        <f t="shared" si="19"/>
        <v>4</v>
      </c>
      <c r="X62">
        <f t="shared" si="20"/>
        <v>5</v>
      </c>
      <c r="Y62">
        <f t="shared" si="21"/>
        <v>6</v>
      </c>
    </row>
    <row r="63" spans="1:25" x14ac:dyDescent="0.25">
      <c r="A63">
        <v>2004</v>
      </c>
      <c r="B63">
        <v>5.4</v>
      </c>
      <c r="C63">
        <v>6.7</v>
      </c>
      <c r="D63">
        <v>6.6</v>
      </c>
      <c r="E63">
        <v>6.8</v>
      </c>
      <c r="F63">
        <v>6.6</v>
      </c>
      <c r="G63">
        <v>6.6</v>
      </c>
      <c r="H63">
        <v>6.6</v>
      </c>
      <c r="I63">
        <v>6.5</v>
      </c>
      <c r="J63">
        <v>6.4</v>
      </c>
      <c r="K63">
        <v>6.4</v>
      </c>
      <c r="L63">
        <v>6.5</v>
      </c>
      <c r="M63">
        <v>6.4</v>
      </c>
      <c r="N63">
        <f t="shared" si="10"/>
        <v>0</v>
      </c>
      <c r="O63">
        <f t="shared" si="11"/>
        <v>1</v>
      </c>
      <c r="P63">
        <f t="shared" si="12"/>
        <v>0</v>
      </c>
      <c r="Q63">
        <f t="shared" si="13"/>
        <v>1</v>
      </c>
      <c r="R63">
        <f t="shared" si="14"/>
        <v>2</v>
      </c>
      <c r="S63">
        <f t="shared" si="15"/>
        <v>3</v>
      </c>
      <c r="T63">
        <f t="shared" si="16"/>
        <v>4</v>
      </c>
      <c r="U63">
        <f t="shared" si="17"/>
        <v>5</v>
      </c>
      <c r="V63">
        <f t="shared" si="18"/>
        <v>6</v>
      </c>
      <c r="W63">
        <f t="shared" si="19"/>
        <v>0</v>
      </c>
      <c r="X63">
        <f t="shared" si="20"/>
        <v>1</v>
      </c>
      <c r="Y63">
        <f t="shared" si="21"/>
        <v>2</v>
      </c>
    </row>
    <row r="64" spans="1:25" x14ac:dyDescent="0.25">
      <c r="A64">
        <v>2005</v>
      </c>
      <c r="B64">
        <v>4.9000000000000004</v>
      </c>
      <c r="C64">
        <v>6.3</v>
      </c>
      <c r="D64">
        <v>6.4</v>
      </c>
      <c r="E64">
        <v>6.2</v>
      </c>
      <c r="F64">
        <v>6.2</v>
      </c>
      <c r="G64">
        <v>6.1</v>
      </c>
      <c r="H64">
        <v>6</v>
      </c>
      <c r="I64">
        <v>6</v>
      </c>
      <c r="J64">
        <v>5.9</v>
      </c>
      <c r="K64">
        <v>6</v>
      </c>
      <c r="L64">
        <v>6</v>
      </c>
      <c r="M64">
        <v>6</v>
      </c>
      <c r="N64">
        <f t="shared" si="10"/>
        <v>0</v>
      </c>
      <c r="O64">
        <f t="shared" si="11"/>
        <v>0</v>
      </c>
      <c r="P64">
        <f t="shared" si="12"/>
        <v>1</v>
      </c>
      <c r="Q64">
        <f t="shared" si="13"/>
        <v>2</v>
      </c>
      <c r="R64">
        <f t="shared" si="14"/>
        <v>3</v>
      </c>
      <c r="S64">
        <f t="shared" si="15"/>
        <v>4</v>
      </c>
      <c r="T64">
        <f t="shared" si="16"/>
        <v>5</v>
      </c>
      <c r="U64">
        <f t="shared" si="17"/>
        <v>6</v>
      </c>
      <c r="V64">
        <f t="shared" si="18"/>
        <v>0</v>
      </c>
      <c r="W64">
        <f t="shared" si="19"/>
        <v>1</v>
      </c>
      <c r="X64">
        <f t="shared" si="20"/>
        <v>2</v>
      </c>
      <c r="Y64">
        <f t="shared" si="21"/>
        <v>3</v>
      </c>
    </row>
    <row r="65" spans="1:25" x14ac:dyDescent="0.25">
      <c r="A65">
        <v>2006</v>
      </c>
      <c r="B65">
        <v>4.4000000000000004</v>
      </c>
      <c r="C65">
        <v>5.7</v>
      </c>
      <c r="D65">
        <v>5.8</v>
      </c>
      <c r="E65">
        <v>5.7</v>
      </c>
      <c r="F65">
        <v>5.7</v>
      </c>
      <c r="G65">
        <v>5.6</v>
      </c>
      <c r="H65">
        <v>5.6</v>
      </c>
      <c r="I65">
        <v>5.7</v>
      </c>
      <c r="J65">
        <v>5.7</v>
      </c>
      <c r="K65">
        <v>5.5</v>
      </c>
      <c r="L65">
        <v>5.4</v>
      </c>
      <c r="M65">
        <v>5.5</v>
      </c>
      <c r="N65">
        <f t="shared" si="10"/>
        <v>0</v>
      </c>
      <c r="O65">
        <f t="shared" si="11"/>
        <v>0</v>
      </c>
      <c r="P65">
        <f t="shared" si="12"/>
        <v>1</v>
      </c>
      <c r="Q65">
        <f t="shared" si="13"/>
        <v>2</v>
      </c>
      <c r="R65">
        <f t="shared" si="14"/>
        <v>3</v>
      </c>
      <c r="S65">
        <f t="shared" si="15"/>
        <v>4</v>
      </c>
      <c r="T65">
        <f t="shared" si="16"/>
        <v>0</v>
      </c>
      <c r="U65">
        <f t="shared" si="17"/>
        <v>1</v>
      </c>
      <c r="V65">
        <f t="shared" si="18"/>
        <v>2</v>
      </c>
      <c r="W65">
        <f t="shared" si="19"/>
        <v>3</v>
      </c>
      <c r="X65">
        <f t="shared" si="20"/>
        <v>0</v>
      </c>
      <c r="Y65">
        <f t="shared" si="21"/>
        <v>1</v>
      </c>
    </row>
    <row r="66" spans="1:25" x14ac:dyDescent="0.25">
      <c r="A66">
        <v>2007</v>
      </c>
      <c r="B66">
        <v>5</v>
      </c>
      <c r="C66">
        <v>5.6</v>
      </c>
      <c r="D66">
        <v>5.5</v>
      </c>
      <c r="E66">
        <v>5.4</v>
      </c>
      <c r="F66">
        <v>5.5</v>
      </c>
      <c r="G66">
        <v>5.4</v>
      </c>
      <c r="H66">
        <v>5.6</v>
      </c>
      <c r="I66">
        <v>5.6</v>
      </c>
      <c r="J66">
        <v>5.6</v>
      </c>
      <c r="K66">
        <v>5.7</v>
      </c>
      <c r="L66">
        <v>5.7</v>
      </c>
      <c r="M66">
        <v>5.7</v>
      </c>
      <c r="N66">
        <f t="shared" si="10"/>
        <v>0</v>
      </c>
      <c r="O66">
        <f t="shared" si="11"/>
        <v>1</v>
      </c>
      <c r="P66">
        <f t="shared" si="12"/>
        <v>2</v>
      </c>
      <c r="Q66">
        <f t="shared" si="13"/>
        <v>0</v>
      </c>
      <c r="R66">
        <f t="shared" si="14"/>
        <v>1</v>
      </c>
      <c r="S66">
        <f t="shared" si="15"/>
        <v>0</v>
      </c>
      <c r="T66">
        <f t="shared" si="16"/>
        <v>1</v>
      </c>
      <c r="U66">
        <f t="shared" si="17"/>
        <v>2</v>
      </c>
      <c r="V66">
        <f t="shared" si="18"/>
        <v>0</v>
      </c>
      <c r="W66">
        <f t="shared" si="19"/>
        <v>1</v>
      </c>
      <c r="X66">
        <f t="shared" si="20"/>
        <v>2</v>
      </c>
      <c r="Y66">
        <f t="shared" si="21"/>
        <v>0</v>
      </c>
    </row>
    <row r="67" spans="1:25" x14ac:dyDescent="0.25">
      <c r="A67">
        <v>2008</v>
      </c>
      <c r="B67">
        <v>7.4</v>
      </c>
      <c r="C67">
        <v>6</v>
      </c>
      <c r="D67">
        <v>5.8</v>
      </c>
      <c r="E67">
        <v>6.1</v>
      </c>
      <c r="F67">
        <v>6</v>
      </c>
      <c r="G67">
        <v>6.4</v>
      </c>
      <c r="H67">
        <v>6.5</v>
      </c>
      <c r="I67">
        <v>6.8</v>
      </c>
      <c r="J67">
        <v>7.1</v>
      </c>
      <c r="K67">
        <v>7.2</v>
      </c>
      <c r="L67">
        <v>7.6</v>
      </c>
      <c r="M67">
        <v>7.9</v>
      </c>
      <c r="N67">
        <f t="shared" si="10"/>
        <v>1</v>
      </c>
      <c r="O67">
        <f t="shared" si="11"/>
        <v>2</v>
      </c>
      <c r="P67">
        <f t="shared" si="12"/>
        <v>0</v>
      </c>
      <c r="Q67">
        <f t="shared" si="13"/>
        <v>1</v>
      </c>
      <c r="R67">
        <f t="shared" si="14"/>
        <v>0</v>
      </c>
      <c r="S67">
        <f t="shared" si="15"/>
        <v>0</v>
      </c>
      <c r="T67">
        <f t="shared" si="16"/>
        <v>0</v>
      </c>
      <c r="U67">
        <f t="shared" si="17"/>
        <v>0</v>
      </c>
      <c r="V67">
        <f t="shared" si="18"/>
        <v>0</v>
      </c>
      <c r="W67">
        <f t="shared" si="19"/>
        <v>0</v>
      </c>
      <c r="X67">
        <f t="shared" si="20"/>
        <v>0</v>
      </c>
      <c r="Y67">
        <f t="shared" si="21"/>
        <v>0</v>
      </c>
    </row>
    <row r="68" spans="1:25" x14ac:dyDescent="0.25">
      <c r="A68">
        <v>2009</v>
      </c>
      <c r="B68">
        <v>10</v>
      </c>
      <c r="C68">
        <v>8.6999999999999993</v>
      </c>
      <c r="D68">
        <v>9.1999999999999993</v>
      </c>
      <c r="E68">
        <v>9.6</v>
      </c>
      <c r="F68">
        <v>9.9</v>
      </c>
      <c r="G68">
        <v>10.4</v>
      </c>
      <c r="H68">
        <v>10.5</v>
      </c>
      <c r="I68">
        <v>10.4</v>
      </c>
      <c r="J68">
        <v>10.7</v>
      </c>
      <c r="K68">
        <v>10.8</v>
      </c>
      <c r="L68">
        <v>11.1</v>
      </c>
      <c r="M68">
        <v>11</v>
      </c>
      <c r="N68">
        <f t="shared" si="10"/>
        <v>1</v>
      </c>
      <c r="O68">
        <f t="shared" si="11"/>
        <v>0</v>
      </c>
      <c r="P68">
        <f t="shared" si="12"/>
        <v>0</v>
      </c>
      <c r="Q68">
        <f t="shared" si="13"/>
        <v>0</v>
      </c>
      <c r="R68">
        <f t="shared" si="14"/>
        <v>0</v>
      </c>
      <c r="S68">
        <f t="shared" si="15"/>
        <v>0</v>
      </c>
      <c r="T68">
        <f t="shared" si="16"/>
        <v>1</v>
      </c>
      <c r="U68">
        <f t="shared" si="17"/>
        <v>0</v>
      </c>
      <c r="V68">
        <f t="shared" si="18"/>
        <v>0</v>
      </c>
      <c r="W68">
        <f t="shared" si="19"/>
        <v>0</v>
      </c>
      <c r="X68">
        <f t="shared" si="20"/>
        <v>1</v>
      </c>
      <c r="Y68">
        <f t="shared" si="21"/>
        <v>2</v>
      </c>
    </row>
    <row r="69" spans="1:25" x14ac:dyDescent="0.25">
      <c r="A69">
        <v>2010</v>
      </c>
      <c r="B69">
        <v>9.4</v>
      </c>
      <c r="C69">
        <v>10.7</v>
      </c>
      <c r="D69">
        <v>10.7</v>
      </c>
      <c r="E69">
        <v>10.7</v>
      </c>
      <c r="F69">
        <v>10.9</v>
      </c>
      <c r="G69">
        <v>10.7</v>
      </c>
      <c r="H69">
        <v>10.5</v>
      </c>
      <c r="I69">
        <v>10.5</v>
      </c>
      <c r="J69">
        <v>10.6</v>
      </c>
      <c r="K69">
        <v>10.6</v>
      </c>
      <c r="L69">
        <v>10.6</v>
      </c>
      <c r="M69">
        <v>10.8</v>
      </c>
      <c r="N69">
        <f t="shared" si="10"/>
        <v>0</v>
      </c>
      <c r="O69">
        <f t="shared" si="11"/>
        <v>1</v>
      </c>
      <c r="P69">
        <f t="shared" si="12"/>
        <v>2</v>
      </c>
      <c r="Q69">
        <f t="shared" si="13"/>
        <v>0</v>
      </c>
      <c r="R69">
        <f t="shared" si="14"/>
        <v>1</v>
      </c>
      <c r="S69">
        <f t="shared" si="15"/>
        <v>2</v>
      </c>
      <c r="T69">
        <f t="shared" si="16"/>
        <v>3</v>
      </c>
      <c r="U69">
        <f t="shared" si="17"/>
        <v>0</v>
      </c>
      <c r="V69">
        <f t="shared" si="18"/>
        <v>1</v>
      </c>
      <c r="W69">
        <f t="shared" si="19"/>
        <v>2</v>
      </c>
      <c r="X69">
        <f t="shared" si="20"/>
        <v>0</v>
      </c>
      <c r="Y69">
        <f t="shared" si="21"/>
        <v>1</v>
      </c>
    </row>
    <row r="70" spans="1:25" x14ac:dyDescent="0.25">
      <c r="A70">
        <v>2011</v>
      </c>
      <c r="B70">
        <v>8.5</v>
      </c>
      <c r="C70">
        <v>10</v>
      </c>
      <c r="D70">
        <v>9.9</v>
      </c>
      <c r="E70">
        <v>9.8000000000000007</v>
      </c>
      <c r="F70">
        <v>10</v>
      </c>
      <c r="G70">
        <v>10.1</v>
      </c>
      <c r="H70">
        <v>10.199999999999999</v>
      </c>
      <c r="I70">
        <v>10.1</v>
      </c>
      <c r="J70">
        <v>10.1</v>
      </c>
      <c r="K70">
        <v>10.1</v>
      </c>
      <c r="L70">
        <v>10</v>
      </c>
      <c r="M70">
        <v>9.6</v>
      </c>
      <c r="N70">
        <f t="shared" ref="N70:N73" si="22">IF(C70&lt;=B70,Y69+1,0)</f>
        <v>0</v>
      </c>
      <c r="O70">
        <f t="shared" ref="O70:O73" si="23">IF(D70&lt;=C70,N70+1,0)</f>
        <v>1</v>
      </c>
      <c r="P70">
        <f t="shared" ref="P70:P73" si="24">IF(E70&lt;=D70,O70+1,0)</f>
        <v>2</v>
      </c>
      <c r="Q70">
        <f t="shared" ref="Q70:Q73" si="25">IF(F70&lt;=E70,P70+1,0)</f>
        <v>0</v>
      </c>
      <c r="R70">
        <f t="shared" ref="R70:R73" si="26">IF(G70&lt;=F70,Q70+1,0)</f>
        <v>0</v>
      </c>
      <c r="S70">
        <f t="shared" ref="S70:S73" si="27">IF(H70&lt;=G70,R70+1,0)</f>
        <v>0</v>
      </c>
      <c r="T70">
        <f t="shared" ref="T70:T73" si="28">IF(I70&lt;=H70,S70+1,0)</f>
        <v>1</v>
      </c>
      <c r="U70">
        <f t="shared" ref="U70:U73" si="29">IF(J70&lt;=I70,T70+1,0)</f>
        <v>2</v>
      </c>
      <c r="V70">
        <f t="shared" ref="V70:V73" si="30">IF(K70&lt;=J70,U70+1,0)</f>
        <v>3</v>
      </c>
      <c r="W70">
        <f t="shared" ref="W70:W73" si="31">IF(L70&lt;=K70,V70+1,0)</f>
        <v>4</v>
      </c>
      <c r="X70">
        <f t="shared" ref="X70:X73" si="32">IF(M70&lt;=L70,W70+1,0)</f>
        <v>5</v>
      </c>
      <c r="Y70">
        <f t="shared" ref="Y70:Y73" si="33">IF(B71&lt;=M70,X70+1,0)</f>
        <v>6</v>
      </c>
    </row>
    <row r="71" spans="1:25" x14ac:dyDescent="0.25">
      <c r="A71">
        <v>2012</v>
      </c>
      <c r="B71">
        <v>7.8</v>
      </c>
      <c r="C71">
        <v>9.3000000000000007</v>
      </c>
      <c r="D71">
        <v>9.3000000000000007</v>
      </c>
      <c r="E71">
        <v>9.1999999999999993</v>
      </c>
      <c r="F71">
        <v>9.1</v>
      </c>
      <c r="G71">
        <v>9.1999999999999993</v>
      </c>
      <c r="H71">
        <v>9.1999999999999993</v>
      </c>
      <c r="I71">
        <v>9.3000000000000007</v>
      </c>
      <c r="J71">
        <v>9.1</v>
      </c>
      <c r="K71">
        <v>8.8000000000000007</v>
      </c>
      <c r="L71">
        <v>8.8000000000000007</v>
      </c>
      <c r="M71">
        <v>8.8000000000000007</v>
      </c>
      <c r="N71">
        <f t="shared" si="22"/>
        <v>0</v>
      </c>
      <c r="O71">
        <f t="shared" si="23"/>
        <v>1</v>
      </c>
      <c r="P71">
        <f t="shared" si="24"/>
        <v>2</v>
      </c>
      <c r="Q71">
        <f t="shared" si="25"/>
        <v>3</v>
      </c>
      <c r="R71">
        <f t="shared" si="26"/>
        <v>0</v>
      </c>
      <c r="S71">
        <f t="shared" si="27"/>
        <v>1</v>
      </c>
      <c r="T71">
        <f t="shared" si="28"/>
        <v>0</v>
      </c>
      <c r="U71">
        <f t="shared" si="29"/>
        <v>1</v>
      </c>
      <c r="V71">
        <f t="shared" si="30"/>
        <v>2</v>
      </c>
      <c r="W71">
        <f t="shared" si="31"/>
        <v>3</v>
      </c>
      <c r="X71">
        <f t="shared" si="32"/>
        <v>4</v>
      </c>
      <c r="Y71">
        <f t="shared" si="33"/>
        <v>5</v>
      </c>
    </row>
    <row r="72" spans="1:25" x14ac:dyDescent="0.25">
      <c r="A72">
        <v>2013</v>
      </c>
      <c r="B72">
        <v>6.7</v>
      </c>
      <c r="C72">
        <v>8.9</v>
      </c>
      <c r="D72">
        <v>8.6999999999999993</v>
      </c>
      <c r="E72">
        <v>8.6</v>
      </c>
      <c r="F72">
        <v>8.5</v>
      </c>
      <c r="G72">
        <v>8.6</v>
      </c>
      <c r="H72">
        <v>8.6</v>
      </c>
      <c r="I72">
        <v>8.4</v>
      </c>
      <c r="J72">
        <v>8.3000000000000007</v>
      </c>
      <c r="K72">
        <v>8.1999999999999993</v>
      </c>
      <c r="L72">
        <v>8.3000000000000007</v>
      </c>
      <c r="M72">
        <v>8</v>
      </c>
      <c r="N72">
        <f t="shared" si="22"/>
        <v>0</v>
      </c>
      <c r="O72">
        <f t="shared" si="23"/>
        <v>1</v>
      </c>
      <c r="P72">
        <f t="shared" si="24"/>
        <v>2</v>
      </c>
      <c r="Q72">
        <f t="shared" si="25"/>
        <v>3</v>
      </c>
      <c r="R72">
        <f t="shared" si="26"/>
        <v>0</v>
      </c>
      <c r="S72">
        <f t="shared" si="27"/>
        <v>1</v>
      </c>
      <c r="T72">
        <f t="shared" si="28"/>
        <v>2</v>
      </c>
      <c r="U72">
        <f t="shared" si="29"/>
        <v>3</v>
      </c>
      <c r="V72">
        <f t="shared" si="30"/>
        <v>4</v>
      </c>
      <c r="W72">
        <f t="shared" si="31"/>
        <v>0</v>
      </c>
      <c r="X72">
        <f t="shared" si="32"/>
        <v>1</v>
      </c>
      <c r="Y72">
        <f t="shared" si="33"/>
        <v>2</v>
      </c>
    </row>
    <row r="73" spans="1:25" x14ac:dyDescent="0.25">
      <c r="A73">
        <v>2014</v>
      </c>
      <c r="B73">
        <v>5.7</v>
      </c>
      <c r="C73">
        <v>7.6</v>
      </c>
      <c r="D73">
        <v>7.7</v>
      </c>
      <c r="E73">
        <v>7.7</v>
      </c>
      <c r="F73">
        <v>7.3</v>
      </c>
      <c r="G73">
        <v>7.3</v>
      </c>
      <c r="H73">
        <v>7.1</v>
      </c>
      <c r="I73">
        <v>7.2</v>
      </c>
      <c r="J73">
        <v>7.1</v>
      </c>
      <c r="K73">
        <v>6.9</v>
      </c>
      <c r="L73">
        <v>6.8</v>
      </c>
      <c r="M73">
        <v>6.8</v>
      </c>
      <c r="N73">
        <f t="shared" si="22"/>
        <v>0</v>
      </c>
      <c r="O73">
        <f t="shared" si="23"/>
        <v>0</v>
      </c>
      <c r="P73">
        <f t="shared" si="24"/>
        <v>1</v>
      </c>
      <c r="Q73">
        <f t="shared" si="25"/>
        <v>2</v>
      </c>
      <c r="R73">
        <f t="shared" si="26"/>
        <v>3</v>
      </c>
      <c r="S73">
        <f t="shared" si="27"/>
        <v>4</v>
      </c>
      <c r="T73">
        <f t="shared" si="28"/>
        <v>0</v>
      </c>
      <c r="U73">
        <f t="shared" si="29"/>
        <v>1</v>
      </c>
      <c r="V73">
        <f t="shared" si="30"/>
        <v>2</v>
      </c>
      <c r="W73">
        <f t="shared" si="31"/>
        <v>3</v>
      </c>
      <c r="X73">
        <f t="shared" si="32"/>
        <v>4</v>
      </c>
      <c r="Y73">
        <f t="shared" si="33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C25C-4376-45DF-894A-4C31D2CE4E8A}">
  <dimension ref="A1:C71"/>
  <sheetViews>
    <sheetView workbookViewId="0">
      <selection activeCell="D5" sqref="D5"/>
    </sheetView>
  </sheetViews>
  <sheetFormatPr defaultRowHeight="15" x14ac:dyDescent="0.25"/>
  <sheetData>
    <row r="1" spans="1:3" x14ac:dyDescent="0.25">
      <c r="A1" t="s">
        <v>0</v>
      </c>
      <c r="B1" t="s">
        <v>18</v>
      </c>
      <c r="C1" t="s">
        <v>19</v>
      </c>
    </row>
    <row r="2" spans="1:3" x14ac:dyDescent="0.25">
      <c r="A2">
        <v>1945</v>
      </c>
      <c r="B2">
        <v>3.2</v>
      </c>
      <c r="C2">
        <v>4.4000000000000004</v>
      </c>
    </row>
    <row r="3" spans="1:3" x14ac:dyDescent="0.25">
      <c r="A3">
        <v>1946</v>
      </c>
      <c r="B3">
        <v>3.5</v>
      </c>
      <c r="C3">
        <v>4.5</v>
      </c>
    </row>
    <row r="4" spans="1:3" x14ac:dyDescent="0.25">
      <c r="A4">
        <v>1947</v>
      </c>
      <c r="B4">
        <v>5</v>
      </c>
      <c r="C4">
        <v>7.1</v>
      </c>
    </row>
    <row r="5" spans="1:3" x14ac:dyDescent="0.25">
      <c r="A5">
        <v>1948</v>
      </c>
      <c r="B5">
        <v>4</v>
      </c>
      <c r="C5">
        <v>5</v>
      </c>
    </row>
    <row r="6" spans="1:3" x14ac:dyDescent="0.25">
      <c r="A6">
        <v>1949</v>
      </c>
      <c r="B6">
        <v>5.3</v>
      </c>
      <c r="C6">
        <v>8.9</v>
      </c>
    </row>
    <row r="7" spans="1:3" x14ac:dyDescent="0.25">
      <c r="A7">
        <v>1950</v>
      </c>
      <c r="B7">
        <v>3.8</v>
      </c>
      <c r="C7">
        <v>7.5</v>
      </c>
    </row>
    <row r="8" spans="1:3" x14ac:dyDescent="0.25">
      <c r="A8">
        <v>1951</v>
      </c>
      <c r="B8">
        <v>3.5</v>
      </c>
      <c r="C8">
        <v>4.7</v>
      </c>
    </row>
    <row r="9" spans="1:3" x14ac:dyDescent="0.25">
      <c r="A9">
        <v>1952</v>
      </c>
      <c r="B9">
        <v>2.7</v>
      </c>
      <c r="C9">
        <v>4.4000000000000004</v>
      </c>
    </row>
    <row r="10" spans="1:3" x14ac:dyDescent="0.25">
      <c r="A10">
        <v>1953</v>
      </c>
      <c r="B10">
        <v>3.2</v>
      </c>
      <c r="C10">
        <v>4.5</v>
      </c>
    </row>
    <row r="11" spans="1:3" x14ac:dyDescent="0.25">
      <c r="A11">
        <v>1954</v>
      </c>
      <c r="B11">
        <v>5</v>
      </c>
      <c r="C11">
        <v>7.1</v>
      </c>
    </row>
    <row r="12" spans="1:3" x14ac:dyDescent="0.25">
      <c r="A12">
        <v>1955</v>
      </c>
      <c r="B12">
        <v>4.2</v>
      </c>
      <c r="C12">
        <v>5.9</v>
      </c>
    </row>
    <row r="13" spans="1:3" x14ac:dyDescent="0.25">
      <c r="A13">
        <v>1956</v>
      </c>
      <c r="B13">
        <v>4.2</v>
      </c>
      <c r="C13">
        <v>5.4</v>
      </c>
    </row>
    <row r="14" spans="1:3" x14ac:dyDescent="0.25">
      <c r="A14">
        <v>1957</v>
      </c>
      <c r="B14">
        <v>4.7</v>
      </c>
      <c r="C14">
        <v>6.1</v>
      </c>
    </row>
    <row r="15" spans="1:3" x14ac:dyDescent="0.25">
      <c r="A15">
        <v>1958</v>
      </c>
      <c r="B15">
        <v>6.2</v>
      </c>
      <c r="C15">
        <v>8.5</v>
      </c>
    </row>
    <row r="16" spans="1:3" x14ac:dyDescent="0.25">
      <c r="A16">
        <v>1959</v>
      </c>
      <c r="B16">
        <v>5.3</v>
      </c>
      <c r="C16">
        <v>7</v>
      </c>
    </row>
    <row r="17" spans="1:3" x14ac:dyDescent="0.25">
      <c r="A17">
        <v>1960</v>
      </c>
      <c r="B17">
        <v>5.8</v>
      </c>
      <c r="C17">
        <v>7.1</v>
      </c>
    </row>
    <row r="18" spans="1:3" x14ac:dyDescent="0.25">
      <c r="A18">
        <v>1961</v>
      </c>
      <c r="B18">
        <v>6</v>
      </c>
      <c r="C18">
        <v>8.1</v>
      </c>
    </row>
    <row r="19" spans="1:3" x14ac:dyDescent="0.25">
      <c r="A19">
        <v>1962</v>
      </c>
      <c r="B19">
        <v>5.5</v>
      </c>
      <c r="C19">
        <v>6.8</v>
      </c>
    </row>
    <row r="20" spans="1:3" x14ac:dyDescent="0.25">
      <c r="A20">
        <v>1963</v>
      </c>
      <c r="B20">
        <v>5.5</v>
      </c>
      <c r="C20">
        <v>6.9</v>
      </c>
    </row>
    <row r="21" spans="1:3" x14ac:dyDescent="0.25">
      <c r="A21">
        <v>1964</v>
      </c>
      <c r="B21">
        <v>5</v>
      </c>
      <c r="C21">
        <v>6.6</v>
      </c>
    </row>
    <row r="22" spans="1:3" x14ac:dyDescent="0.25">
      <c r="A22">
        <v>1965</v>
      </c>
      <c r="B22">
        <v>4</v>
      </c>
      <c r="C22">
        <v>6.1</v>
      </c>
    </row>
    <row r="23" spans="1:3" x14ac:dyDescent="0.25">
      <c r="A23">
        <v>1966</v>
      </c>
      <c r="B23">
        <v>3.8</v>
      </c>
      <c r="C23">
        <v>5</v>
      </c>
    </row>
    <row r="24" spans="1:3" x14ac:dyDescent="0.25">
      <c r="A24">
        <v>1967</v>
      </c>
      <c r="B24">
        <v>3.8</v>
      </c>
      <c r="C24">
        <v>5</v>
      </c>
    </row>
    <row r="25" spans="1:3" x14ac:dyDescent="0.25">
      <c r="A25">
        <v>1968</v>
      </c>
      <c r="B25">
        <v>3.4</v>
      </c>
      <c r="C25">
        <v>4.8</v>
      </c>
    </row>
    <row r="26" spans="1:3" x14ac:dyDescent="0.25">
      <c r="A26">
        <v>1969</v>
      </c>
      <c r="B26">
        <v>3.5</v>
      </c>
      <c r="C26">
        <v>4.7</v>
      </c>
    </row>
    <row r="27" spans="1:3" x14ac:dyDescent="0.25">
      <c r="A27">
        <v>1970</v>
      </c>
      <c r="B27">
        <v>4.9000000000000004</v>
      </c>
      <c r="C27">
        <v>6.9</v>
      </c>
    </row>
    <row r="28" spans="1:3" x14ac:dyDescent="0.25">
      <c r="A28">
        <v>1971</v>
      </c>
      <c r="B28">
        <v>6</v>
      </c>
      <c r="C28">
        <v>7.1</v>
      </c>
    </row>
    <row r="29" spans="1:3" x14ac:dyDescent="0.25">
      <c r="A29">
        <v>1972</v>
      </c>
      <c r="B29">
        <v>5.2</v>
      </c>
      <c r="C29">
        <v>6.8</v>
      </c>
    </row>
    <row r="30" spans="1:3" x14ac:dyDescent="0.25">
      <c r="A30">
        <v>1973</v>
      </c>
      <c r="B30">
        <v>4.9000000000000004</v>
      </c>
      <c r="C30">
        <v>6</v>
      </c>
    </row>
    <row r="31" spans="1:3" x14ac:dyDescent="0.25">
      <c r="A31">
        <v>1974</v>
      </c>
      <c r="B31">
        <v>6.1</v>
      </c>
      <c r="C31">
        <v>7.6</v>
      </c>
    </row>
    <row r="32" spans="1:3" x14ac:dyDescent="0.25">
      <c r="A32">
        <v>1975</v>
      </c>
      <c r="B32">
        <v>8.1999999999999993</v>
      </c>
      <c r="C32">
        <v>10</v>
      </c>
    </row>
    <row r="33" spans="1:3" x14ac:dyDescent="0.25">
      <c r="A33">
        <v>1976</v>
      </c>
      <c r="B33">
        <v>7.8</v>
      </c>
      <c r="C33">
        <v>8.9</v>
      </c>
    </row>
    <row r="34" spans="1:3" x14ac:dyDescent="0.25">
      <c r="A34">
        <v>1977</v>
      </c>
      <c r="B34">
        <v>6.4</v>
      </c>
      <c r="C34">
        <v>8.6</v>
      </c>
    </row>
    <row r="35" spans="1:3" x14ac:dyDescent="0.25">
      <c r="A35">
        <v>1978</v>
      </c>
      <c r="B35">
        <v>6</v>
      </c>
      <c r="C35">
        <v>7.4</v>
      </c>
    </row>
    <row r="36" spans="1:3" x14ac:dyDescent="0.25">
      <c r="A36">
        <v>1979</v>
      </c>
      <c r="B36">
        <v>6</v>
      </c>
      <c r="C36">
        <v>7</v>
      </c>
    </row>
    <row r="37" spans="1:3" x14ac:dyDescent="0.25">
      <c r="A37">
        <v>1980</v>
      </c>
      <c r="B37">
        <v>7.2</v>
      </c>
      <c r="C37">
        <v>8.8000000000000007</v>
      </c>
    </row>
    <row r="38" spans="1:3" x14ac:dyDescent="0.25">
      <c r="A38">
        <v>1981</v>
      </c>
      <c r="B38">
        <v>8.1999999999999993</v>
      </c>
      <c r="C38">
        <v>9.3000000000000007</v>
      </c>
    </row>
    <row r="39" spans="1:3" x14ac:dyDescent="0.25">
      <c r="A39">
        <v>1982</v>
      </c>
      <c r="B39">
        <v>9.9</v>
      </c>
      <c r="C39">
        <v>12.4</v>
      </c>
    </row>
    <row r="40" spans="1:3" x14ac:dyDescent="0.25">
      <c r="A40">
        <v>1983</v>
      </c>
      <c r="B40">
        <v>8.3000000000000007</v>
      </c>
      <c r="C40">
        <v>11.4</v>
      </c>
    </row>
    <row r="41" spans="1:3" x14ac:dyDescent="0.25">
      <c r="A41">
        <v>1984</v>
      </c>
      <c r="B41">
        <v>7.3</v>
      </c>
      <c r="C41">
        <v>9</v>
      </c>
    </row>
    <row r="42" spans="1:3" x14ac:dyDescent="0.25">
      <c r="A42">
        <v>1985</v>
      </c>
      <c r="B42">
        <v>7</v>
      </c>
      <c r="C42">
        <v>8.4</v>
      </c>
    </row>
    <row r="43" spans="1:3" x14ac:dyDescent="0.25">
      <c r="A43">
        <v>1986</v>
      </c>
      <c r="B43">
        <v>6.6</v>
      </c>
      <c r="C43">
        <v>8.1999999999999993</v>
      </c>
    </row>
    <row r="44" spans="1:3" x14ac:dyDescent="0.25">
      <c r="A44">
        <v>1987</v>
      </c>
      <c r="B44">
        <v>5.7</v>
      </c>
      <c r="C44">
        <v>7.6</v>
      </c>
    </row>
    <row r="45" spans="1:3" x14ac:dyDescent="0.25">
      <c r="A45">
        <v>1988</v>
      </c>
      <c r="B45">
        <v>5.3</v>
      </c>
      <c r="C45">
        <v>6.7</v>
      </c>
    </row>
    <row r="46" spans="1:3" x14ac:dyDescent="0.25">
      <c r="A46">
        <v>1989</v>
      </c>
      <c r="B46">
        <v>5.4</v>
      </c>
      <c r="C46">
        <v>6.4</v>
      </c>
    </row>
    <row r="47" spans="1:3" x14ac:dyDescent="0.25">
      <c r="A47">
        <v>1990</v>
      </c>
      <c r="B47">
        <v>6.2</v>
      </c>
      <c r="C47">
        <v>7.2</v>
      </c>
    </row>
    <row r="48" spans="1:3" x14ac:dyDescent="0.25">
      <c r="A48">
        <v>1991</v>
      </c>
      <c r="B48">
        <v>7.3</v>
      </c>
      <c r="C48">
        <v>8</v>
      </c>
    </row>
    <row r="49" spans="1:3" x14ac:dyDescent="0.25">
      <c r="A49">
        <v>1992</v>
      </c>
      <c r="B49">
        <v>7.4</v>
      </c>
      <c r="C49">
        <v>8.8000000000000007</v>
      </c>
    </row>
    <row r="50" spans="1:3" x14ac:dyDescent="0.25">
      <c r="A50">
        <v>1993</v>
      </c>
      <c r="B50">
        <v>6.5</v>
      </c>
      <c r="C50">
        <v>8.3000000000000007</v>
      </c>
    </row>
    <row r="51" spans="1:3" x14ac:dyDescent="0.25">
      <c r="A51">
        <v>1994</v>
      </c>
      <c r="B51">
        <v>5.5</v>
      </c>
      <c r="C51">
        <v>7.6</v>
      </c>
    </row>
    <row r="52" spans="1:3" x14ac:dyDescent="0.25">
      <c r="A52">
        <v>1995</v>
      </c>
      <c r="B52">
        <v>5.6</v>
      </c>
      <c r="C52">
        <v>6.8</v>
      </c>
    </row>
    <row r="53" spans="1:3" x14ac:dyDescent="0.25">
      <c r="A53">
        <v>1996</v>
      </c>
      <c r="B53">
        <v>5.4</v>
      </c>
      <c r="C53">
        <v>6.6</v>
      </c>
    </row>
    <row r="54" spans="1:3" x14ac:dyDescent="0.25">
      <c r="A54">
        <v>1997</v>
      </c>
      <c r="B54">
        <v>4.7</v>
      </c>
      <c r="C54">
        <v>6.3</v>
      </c>
    </row>
    <row r="55" spans="1:3" x14ac:dyDescent="0.25">
      <c r="A55">
        <v>1998</v>
      </c>
      <c r="B55">
        <v>4.4000000000000004</v>
      </c>
      <c r="C55">
        <v>5.7</v>
      </c>
    </row>
    <row r="56" spans="1:3" x14ac:dyDescent="0.25">
      <c r="A56">
        <v>1999</v>
      </c>
      <c r="B56">
        <v>4</v>
      </c>
      <c r="C56">
        <v>5.4</v>
      </c>
    </row>
    <row r="57" spans="1:3" x14ac:dyDescent="0.25">
      <c r="A57">
        <v>2000</v>
      </c>
      <c r="B57">
        <v>3.9</v>
      </c>
      <c r="C57">
        <v>5.0999999999999996</v>
      </c>
    </row>
    <row r="58" spans="1:3" x14ac:dyDescent="0.25">
      <c r="A58">
        <v>2001</v>
      </c>
      <c r="B58">
        <v>5.2</v>
      </c>
      <c r="C58">
        <v>6.5</v>
      </c>
    </row>
    <row r="59" spans="1:3" x14ac:dyDescent="0.25">
      <c r="A59">
        <v>2002</v>
      </c>
      <c r="B59">
        <v>6</v>
      </c>
      <c r="C59">
        <v>6.9</v>
      </c>
    </row>
    <row r="60" spans="1:3" x14ac:dyDescent="0.25">
      <c r="A60">
        <v>2003</v>
      </c>
      <c r="B60">
        <v>5.7</v>
      </c>
      <c r="C60">
        <v>7.3</v>
      </c>
    </row>
    <row r="61" spans="1:3" x14ac:dyDescent="0.25">
      <c r="A61">
        <v>2004</v>
      </c>
      <c r="B61">
        <v>5.4</v>
      </c>
      <c r="C61">
        <v>6.8</v>
      </c>
    </row>
    <row r="62" spans="1:3" x14ac:dyDescent="0.25">
      <c r="A62">
        <v>2005</v>
      </c>
      <c r="B62">
        <v>4.9000000000000004</v>
      </c>
      <c r="C62">
        <v>6.4</v>
      </c>
    </row>
    <row r="63" spans="1:3" x14ac:dyDescent="0.25">
      <c r="A63">
        <v>2006</v>
      </c>
      <c r="B63">
        <v>4.4000000000000004</v>
      </c>
      <c r="C63">
        <v>5.8</v>
      </c>
    </row>
    <row r="64" spans="1:3" x14ac:dyDescent="0.25">
      <c r="A64">
        <v>2007</v>
      </c>
      <c r="B64">
        <v>5</v>
      </c>
      <c r="C64">
        <v>5.7</v>
      </c>
    </row>
    <row r="65" spans="1:3" x14ac:dyDescent="0.25">
      <c r="A65">
        <v>2008</v>
      </c>
      <c r="B65">
        <v>5.8</v>
      </c>
      <c r="C65">
        <v>7.9</v>
      </c>
    </row>
    <row r="66" spans="1:3" x14ac:dyDescent="0.25">
      <c r="A66">
        <v>2009</v>
      </c>
      <c r="B66">
        <v>8.6999999999999993</v>
      </c>
      <c r="C66">
        <v>11.1</v>
      </c>
    </row>
    <row r="67" spans="1:3" x14ac:dyDescent="0.25">
      <c r="A67">
        <v>2010</v>
      </c>
      <c r="B67">
        <v>9.4</v>
      </c>
      <c r="C67">
        <v>10.9</v>
      </c>
    </row>
    <row r="68" spans="1:3" x14ac:dyDescent="0.25">
      <c r="A68">
        <v>2011</v>
      </c>
      <c r="B68">
        <v>8.5</v>
      </c>
      <c r="C68">
        <v>10.199999999999999</v>
      </c>
    </row>
    <row r="69" spans="1:3" x14ac:dyDescent="0.25">
      <c r="A69">
        <v>2012</v>
      </c>
      <c r="B69">
        <v>7.8</v>
      </c>
      <c r="C69">
        <v>9.3000000000000007</v>
      </c>
    </row>
    <row r="70" spans="1:3" x14ac:dyDescent="0.25">
      <c r="A70">
        <v>2013</v>
      </c>
      <c r="B70">
        <v>6.7</v>
      </c>
      <c r="C70">
        <v>8.9</v>
      </c>
    </row>
    <row r="71" spans="1:3" x14ac:dyDescent="0.25">
      <c r="A71">
        <v>2014</v>
      </c>
      <c r="B71">
        <v>5.7</v>
      </c>
      <c r="C71">
        <v>7.7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2</vt:i4>
      </vt:variant>
    </vt:vector>
  </HeadingPairs>
  <TitlesOfParts>
    <vt:vector size="5" baseType="lpstr">
      <vt:lpstr>Sheet1</vt:lpstr>
      <vt:lpstr>zad4</vt:lpstr>
      <vt:lpstr>zad3</vt:lpstr>
      <vt:lpstr>Sheet1!stopa_bezrobocia_1</vt:lpstr>
      <vt:lpstr>zad4!stopa_bezrobocia_1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2020-05-08T09:49:24Z</dcterms:modified>
</cp:coreProperties>
</file>