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我的雲端硬碟\..Design Project\SPI\"/>
    </mc:Choice>
  </mc:AlternateContent>
  <xr:revisionPtr revIDLastSave="0" documentId="13_ncr:1_{6323CDE3-C6EF-4AD8-90B4-597D11A0846F}" xr6:coauthVersionLast="47" xr6:coauthVersionMax="47" xr10:uidLastSave="{00000000-0000-0000-0000-000000000000}"/>
  <bookViews>
    <workbookView xWindow="300" yWindow="720" windowWidth="27540" windowHeight="13965" activeTab="2" xr2:uid="{1DC92730-DC8C-4463-9AFD-6BF304174ED0}"/>
  </bookViews>
  <sheets>
    <sheet name="NXP MCU Support CMD (3)" sheetId="11" r:id="rId1"/>
    <sheet name="LUT" sheetId="12" r:id="rId2"/>
    <sheet name="8-bit OP_MODE" sheetId="13" r:id="rId3"/>
    <sheet name="工作表2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1" l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</calcChain>
</file>

<file path=xl/sharedStrings.xml><?xml version="1.0" encoding="utf-8"?>
<sst xmlns="http://schemas.openxmlformats.org/spreadsheetml/2006/main" count="288" uniqueCount="154">
  <si>
    <t>Write Disable</t>
  </si>
  <si>
    <t>Quad Page Program</t>
  </si>
  <si>
    <t>Chip Erase</t>
  </si>
  <si>
    <t>Fast Read</t>
  </si>
  <si>
    <t>Fast Read Quad Output</t>
  </si>
  <si>
    <t>Fast Read Quad I/O</t>
  </si>
  <si>
    <t>Read Unique ID</t>
  </si>
  <si>
    <t>Dummy</t>
    <phoneticPr fontId="1" type="noConversion"/>
  </si>
  <si>
    <t>Z</t>
    <phoneticPr fontId="1" type="noConversion"/>
  </si>
  <si>
    <t>Read</t>
    <phoneticPr fontId="1" type="noConversion"/>
  </si>
  <si>
    <t>Write</t>
    <phoneticPr fontId="1" type="noConversion"/>
  </si>
  <si>
    <t>Address</t>
    <phoneticPr fontId="1" type="noConversion"/>
  </si>
  <si>
    <t>M</t>
    <phoneticPr fontId="1" type="noConversion"/>
  </si>
  <si>
    <t>0x06</t>
  </si>
  <si>
    <t>0x04</t>
  </si>
  <si>
    <t>0x05</t>
  </si>
  <si>
    <t>0x35</t>
  </si>
  <si>
    <t>0x01</t>
  </si>
  <si>
    <t>0x02</t>
  </si>
  <si>
    <t>0x32</t>
  </si>
  <si>
    <t>0x52</t>
  </si>
  <si>
    <t>0xD8</t>
  </si>
  <si>
    <t>0x20</t>
  </si>
  <si>
    <t>0xC7 / 0x60</t>
  </si>
  <si>
    <t>0x75</t>
  </si>
  <si>
    <t>0x7A</t>
  </si>
  <si>
    <t>0xB9</t>
  </si>
  <si>
    <t>0x03</t>
  </si>
  <si>
    <t>0x0B</t>
  </si>
  <si>
    <t>0x6B</t>
  </si>
  <si>
    <t>0xEB</t>
  </si>
  <si>
    <t>0xE3</t>
  </si>
  <si>
    <t>0xFF</t>
  </si>
  <si>
    <t>0xAB</t>
  </si>
  <si>
    <t>0x90</t>
  </si>
  <si>
    <t>0x4B</t>
  </si>
  <si>
    <t>0x9F</t>
  </si>
  <si>
    <t>Read Config Reg</t>
  </si>
  <si>
    <t>32K Block Erase</t>
  </si>
  <si>
    <t>64K Block Erase</t>
  </si>
  <si>
    <t>4K Sector Erase</t>
  </si>
  <si>
    <t>Erase Suspend</t>
  </si>
  <si>
    <t>Erase Resume</t>
  </si>
  <si>
    <t>Power down</t>
  </si>
  <si>
    <t>Octal Word Read Quad I/O</t>
  </si>
  <si>
    <t>Read JEDEC ID</t>
  </si>
  <si>
    <t>Release High Perf/ Power Down</t>
    <phoneticPr fontId="1" type="noConversion"/>
  </si>
  <si>
    <t>可連續讀 8-bit…</t>
    <phoneticPr fontId="1" type="noConversion"/>
  </si>
  <si>
    <t>限制一次4 Bytes / 32-bit</t>
    <phoneticPr fontId="1" type="noConversion"/>
  </si>
  <si>
    <t>限制一次4 Bytes / 32-bit-&gt; 8 cycles</t>
    <phoneticPr fontId="1" type="noConversion"/>
  </si>
  <si>
    <t xml:space="preserve">must Write Enable </t>
    <phoneticPr fontId="1" type="noConversion"/>
  </si>
  <si>
    <t>重啟 Erase</t>
    <phoneticPr fontId="1" type="noConversion"/>
  </si>
  <si>
    <t>中斷 Erase</t>
    <phoneticPr fontId="1" type="noConversion"/>
  </si>
  <si>
    <t>Read 32-bit / 4 Bytes</t>
    <phoneticPr fontId="1" type="noConversion"/>
  </si>
  <si>
    <t>Read with Dummy x8</t>
    <phoneticPr fontId="1" type="noConversion"/>
  </si>
  <si>
    <t>Quad Add/Read 32-bit + Dummy</t>
    <phoneticPr fontId="1" type="noConversion"/>
  </si>
  <si>
    <t>Quad Read 32-bit / 4 Bytes +Dummy</t>
    <phoneticPr fontId="1" type="noConversion"/>
  </si>
  <si>
    <t xml:space="preserve">Quad Add/Read 32-bit </t>
    <phoneticPr fontId="1" type="noConversion"/>
  </si>
  <si>
    <t>0xE7</t>
    <phoneticPr fontId="1" type="noConversion"/>
  </si>
  <si>
    <t>Word Read Quad I/O</t>
    <phoneticPr fontId="1" type="noConversion"/>
  </si>
  <si>
    <t>Continuous Mode Reset</t>
    <phoneticPr fontId="1" type="noConversion"/>
  </si>
  <si>
    <t xml:space="preserve">Read Vendor ID + Device ID </t>
    <phoneticPr fontId="1" type="noConversion"/>
  </si>
  <si>
    <t>64-bit Unique ID</t>
    <phoneticPr fontId="1" type="noConversion"/>
  </si>
  <si>
    <t>沒有後續  24-dummy bit + 8 Device ID bit read</t>
    <phoneticPr fontId="1" type="noConversion"/>
  </si>
  <si>
    <t>Write Status Register</t>
    <phoneticPr fontId="1" type="noConversion"/>
  </si>
  <si>
    <t>Command</t>
    <phoneticPr fontId="1" type="noConversion"/>
  </si>
  <si>
    <t>Write/Erase</t>
    <phoneticPr fontId="1" type="noConversion"/>
  </si>
  <si>
    <t xml:space="preserve">Instruction </t>
    <phoneticPr fontId="1" type="noConversion"/>
  </si>
  <si>
    <t>Page Program with 4-Byte Address (12h)</t>
    <phoneticPr fontId="1" type="noConversion"/>
  </si>
  <si>
    <t>Read Data with 4-Byte Address (13h)</t>
    <phoneticPr fontId="1" type="noConversion"/>
  </si>
  <si>
    <t>0x12</t>
    <phoneticPr fontId="1" type="noConversion"/>
  </si>
  <si>
    <t>0x13</t>
    <phoneticPr fontId="1" type="noConversion"/>
  </si>
  <si>
    <t>Write 32-bit Address</t>
    <phoneticPr fontId="1" type="noConversion"/>
  </si>
  <si>
    <t>0x21</t>
    <phoneticPr fontId="1" type="noConversion"/>
  </si>
  <si>
    <t>address_bit</t>
    <phoneticPr fontId="1" type="noConversion"/>
  </si>
  <si>
    <t>read_bit</t>
    <phoneticPr fontId="1" type="noConversion"/>
  </si>
  <si>
    <t>write_bit</t>
    <phoneticPr fontId="1" type="noConversion"/>
  </si>
  <si>
    <t>00</t>
    <phoneticPr fontId="1" type="noConversion"/>
  </si>
  <si>
    <t>11</t>
    <phoneticPr fontId="1" type="noConversion"/>
  </si>
  <si>
    <t>Read Manufacturer/Device ID</t>
    <phoneticPr fontId="1" type="noConversion"/>
  </si>
  <si>
    <t>Page Program</t>
    <phoneticPr fontId="1" type="noConversion"/>
  </si>
  <si>
    <t>Function</t>
    <phoneticPr fontId="1" type="noConversion"/>
  </si>
  <si>
    <t>Type</t>
    <phoneticPr fontId="1" type="noConversion"/>
  </si>
  <si>
    <t>Continuous Mode Bit Reset</t>
    <phoneticPr fontId="1" type="noConversion"/>
  </si>
  <si>
    <t>OP_Mode [5:0]</t>
    <phoneticPr fontId="1" type="noConversion"/>
  </si>
  <si>
    <t>INST</t>
    <phoneticPr fontId="1" type="noConversion"/>
  </si>
  <si>
    <t>SPI Clock Cycles</t>
    <phoneticPr fontId="1" type="noConversion"/>
  </si>
  <si>
    <r>
      <t xml:space="preserve">Read Data </t>
    </r>
    <r>
      <rPr>
        <b/>
        <sz val="14"/>
        <rFont val="Arial"/>
        <family val="2"/>
      </rPr>
      <t>(XIP Default Mode)</t>
    </r>
    <phoneticPr fontId="1" type="noConversion"/>
  </si>
  <si>
    <t>op_mode[4:0]</t>
  </si>
  <si>
    <t>get_read_bits</t>
  </si>
  <si>
    <t>get_read_cycles</t>
  </si>
  <si>
    <t>get_address_cycle</t>
  </si>
  <si>
    <t>get_address_bits</t>
  </si>
  <si>
    <t>get_dummy_cycle</t>
  </si>
  <si>
    <t>CMD</t>
  </si>
  <si>
    <t>06h</t>
  </si>
  <si>
    <t>04h</t>
  </si>
  <si>
    <t>60h</t>
  </si>
  <si>
    <t>75h</t>
  </si>
  <si>
    <t>7Ah</t>
  </si>
  <si>
    <t>B9h</t>
  </si>
  <si>
    <t>FFh</t>
  </si>
  <si>
    <t>ABh</t>
  </si>
  <si>
    <t>05h</t>
  </si>
  <si>
    <t>35h</t>
  </si>
  <si>
    <t>9Fh</t>
  </si>
  <si>
    <t>4Bh</t>
  </si>
  <si>
    <t>03h</t>
  </si>
  <si>
    <t>13h</t>
  </si>
  <si>
    <t>90h</t>
  </si>
  <si>
    <t>E3h</t>
  </si>
  <si>
    <t>0Bh</t>
  </si>
  <si>
    <t>get_write_bits</t>
    <phoneticPr fontId="1" type="noConversion"/>
  </si>
  <si>
    <t>get_write_cycles</t>
    <phoneticPr fontId="1" type="noConversion"/>
  </si>
  <si>
    <t>6Bh</t>
    <phoneticPr fontId="1" type="noConversion"/>
  </si>
  <si>
    <t>Ebh</t>
    <phoneticPr fontId="1" type="noConversion"/>
  </si>
  <si>
    <t>E7h</t>
    <phoneticPr fontId="1" type="noConversion"/>
  </si>
  <si>
    <t>01h</t>
    <phoneticPr fontId="1" type="noConversion"/>
  </si>
  <si>
    <t>52h</t>
    <phoneticPr fontId="1" type="noConversion"/>
  </si>
  <si>
    <t>D8h</t>
    <phoneticPr fontId="1" type="noConversion"/>
  </si>
  <si>
    <t>20h</t>
    <phoneticPr fontId="1" type="noConversion"/>
  </si>
  <si>
    <t>21h</t>
    <phoneticPr fontId="1" type="noConversion"/>
  </si>
  <si>
    <t>12h</t>
    <phoneticPr fontId="1" type="noConversion"/>
  </si>
  <si>
    <t>32h</t>
    <phoneticPr fontId="1" type="noConversion"/>
  </si>
  <si>
    <t>02h</t>
    <phoneticPr fontId="1" type="noConversion"/>
  </si>
  <si>
    <t>A0</t>
    <phoneticPr fontId="1" type="noConversion"/>
  </si>
  <si>
    <t>D1</t>
    <phoneticPr fontId="1" type="noConversion"/>
  </si>
  <si>
    <t>R2</t>
    <phoneticPr fontId="1" type="noConversion"/>
  </si>
  <si>
    <t>Model function ok</t>
    <phoneticPr fontId="1" type="noConversion"/>
  </si>
  <si>
    <t xml:space="preserve">Quad Data not get </t>
    <phoneticPr fontId="1" type="noConversion"/>
  </si>
  <si>
    <t>pattern checked, 不知是否寫正確</t>
    <phoneticPr fontId="1" type="noConversion"/>
  </si>
  <si>
    <t>Read Status Reg</t>
    <phoneticPr fontId="1" type="noConversion"/>
  </si>
  <si>
    <t>read status = 00</t>
    <phoneticPr fontId="1" type="noConversion"/>
  </si>
  <si>
    <t>Write Enable</t>
    <phoneticPr fontId="1" type="noConversion"/>
  </si>
  <si>
    <t>Verification</t>
    <phoneticPr fontId="1" type="noConversion"/>
  </si>
  <si>
    <t xml:space="preserve"> Write Enable for Volatile Status Register</t>
    <phoneticPr fontId="1" type="noConversion"/>
  </si>
  <si>
    <t>0x50</t>
  </si>
  <si>
    <t>0x50</t>
    <phoneticPr fontId="1" type="noConversion"/>
  </si>
  <si>
    <t>50h</t>
    <phoneticPr fontId="1" type="noConversion"/>
  </si>
  <si>
    <t>op_mode (CMD)</t>
  </si>
  <si>
    <t>read_bits</t>
  </si>
  <si>
    <t>read_cycles</t>
  </si>
  <si>
    <t>write_bits</t>
  </si>
  <si>
    <t>write_cycles</t>
  </si>
  <si>
    <t>addr_cycle</t>
  </si>
  <si>
    <t>addr_bits</t>
  </si>
  <si>
    <t>dummy_cycle</t>
  </si>
  <si>
    <t>quad_flag</t>
  </si>
  <si>
    <t>0x13</t>
  </si>
  <si>
    <t>0x21</t>
  </si>
  <si>
    <t>0x60</t>
  </si>
  <si>
    <t>0xE7</t>
  </si>
  <si>
    <t>AXI Address</t>
    <phoneticPr fontId="1" type="noConversion"/>
  </si>
  <si>
    <t>FF_FFFF_01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</si>
</sst>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4"/>
      <color theme="1"/>
      <name val="新細明體"/>
      <family val="2"/>
      <charset val="136"/>
      <scheme val="minor"/>
    </font>
    <font>
      <b/>
      <sz val="14"/>
      <color theme="1"/>
      <name val="微軟正黑體"/>
      <family val="2"/>
      <charset val="136"/>
    </font>
    <font>
      <b/>
      <sz val="14"/>
      <color rgb="FFFF0000"/>
      <name val="微軟正黑體"/>
      <family val="2"/>
      <charset val="136"/>
    </font>
    <font>
      <sz val="14"/>
      <color theme="1"/>
      <name val="微軟正黑體"/>
      <family val="2"/>
      <charset val="136"/>
    </font>
    <font>
      <b/>
      <sz val="14"/>
      <name val="微軟正黑體"/>
      <family val="2"/>
      <charset val="136"/>
    </font>
    <font>
      <sz val="14"/>
      <name val="微軟正黑體"/>
      <family val="2"/>
      <charset val="136"/>
    </font>
    <font>
      <sz val="14"/>
      <name val="Arial"/>
      <family val="2"/>
    </font>
    <font>
      <b/>
      <sz val="14"/>
      <name val="Arial"/>
      <family val="2"/>
    </font>
    <font>
      <b/>
      <sz val="14"/>
      <color rgb="FF7030A0"/>
      <name val="Arial"/>
      <family val="2"/>
    </font>
    <font>
      <b/>
      <sz val="14"/>
      <color rgb="FF7030A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 applyFill="1">
      <alignment vertical="center"/>
    </xf>
    <xf numFmtId="49" fontId="7" fillId="0" borderId="0" xfId="0" applyNumberFormat="1" applyFont="1" applyFill="1" applyAlignment="1">
      <alignment horizontal="center" vertical="center"/>
    </xf>
    <xf numFmtId="0" fontId="9" fillId="0" borderId="1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8" fillId="4" borderId="0" xfId="0" applyFont="1" applyFill="1">
      <alignment vertical="center"/>
    </xf>
    <xf numFmtId="49" fontId="7" fillId="4" borderId="0" xfId="0" applyNumberFormat="1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wrapText="1"/>
    </xf>
    <xf numFmtId="0" fontId="9" fillId="2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wrapText="1"/>
    </xf>
    <xf numFmtId="0" fontId="9" fillId="3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wrapText="1"/>
    </xf>
    <xf numFmtId="0" fontId="9" fillId="5" borderId="2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vertical="center"/>
    </xf>
    <xf numFmtId="0" fontId="11" fillId="3" borderId="2" xfId="0" applyFont="1" applyFill="1" applyBorder="1">
      <alignment vertical="center"/>
    </xf>
    <xf numFmtId="0" fontId="8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wrapText="1"/>
    </xf>
    <xf numFmtId="0" fontId="8" fillId="6" borderId="0" xfId="0" applyFont="1" applyFill="1">
      <alignment vertical="center"/>
    </xf>
    <xf numFmtId="49" fontId="7" fillId="6" borderId="0" xfId="0" applyNumberFormat="1" applyFont="1" applyFill="1" applyAlignment="1">
      <alignment horizontal="center" vertical="center"/>
    </xf>
    <xf numFmtId="0" fontId="12" fillId="6" borderId="2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11" fillId="2" borderId="2" xfId="0" applyFont="1" applyFill="1" applyBorder="1">
      <alignment vertical="center"/>
    </xf>
    <xf numFmtId="0" fontId="10" fillId="2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wrapText="1"/>
    </xf>
    <xf numFmtId="0" fontId="9" fillId="6" borderId="2" xfId="0" applyFont="1" applyFill="1" applyBorder="1" applyAlignment="1">
      <alignment horizontal="center" wrapText="1"/>
    </xf>
    <xf numFmtId="0" fontId="13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wrapText="1"/>
    </xf>
    <xf numFmtId="0" fontId="15" fillId="0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vertical="center"/>
    </xf>
    <xf numFmtId="0" fontId="14" fillId="9" borderId="3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wrapText="1"/>
    </xf>
    <xf numFmtId="0" fontId="9" fillId="4" borderId="2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8" fillId="4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9DC8-5EE0-4A6D-BA75-3C943E4B8999}">
  <dimension ref="A1:AF31"/>
  <sheetViews>
    <sheetView zoomScale="80" zoomScaleNormal="80" workbookViewId="0">
      <selection activeCell="C28" sqref="C28"/>
    </sheetView>
  </sheetViews>
  <sheetFormatPr defaultRowHeight="19.5" x14ac:dyDescent="0.25"/>
  <cols>
    <col min="1" max="1" width="19" style="4" customWidth="1"/>
    <col min="2" max="2" width="46.375" style="1" customWidth="1"/>
    <col min="3" max="3" width="14.875" style="3" customWidth="1"/>
    <col min="4" max="4" width="7.5" style="3" hidden="1" customWidth="1"/>
    <col min="5" max="18" width="5.625" style="3" hidden="1" customWidth="1"/>
    <col min="19" max="19" width="11.625" style="4" customWidth="1"/>
    <col min="20" max="20" width="10.75" style="4" customWidth="1"/>
    <col min="21" max="22" width="9" style="4"/>
    <col min="23" max="23" width="9.75" style="4" customWidth="1"/>
    <col min="24" max="24" width="9" style="4"/>
    <col min="25" max="25" width="44" style="2" hidden="1" customWidth="1"/>
    <col min="26" max="28" width="16.625" style="6" customWidth="1"/>
    <col min="29" max="29" width="9" style="6"/>
  </cols>
  <sheetData>
    <row r="1" spans="1:28" x14ac:dyDescent="0.25">
      <c r="A1" s="54" t="s">
        <v>82</v>
      </c>
      <c r="B1" s="54" t="s">
        <v>81</v>
      </c>
      <c r="C1" s="54" t="s">
        <v>67</v>
      </c>
      <c r="D1" s="54" t="s">
        <v>84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 t="s">
        <v>86</v>
      </c>
      <c r="T1" s="55"/>
      <c r="U1" s="55"/>
      <c r="V1" s="55"/>
      <c r="W1" s="55"/>
      <c r="X1" s="55"/>
    </row>
    <row r="2" spans="1:28" ht="33.75" customHeight="1" x14ac:dyDescent="0.25">
      <c r="A2" s="55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14" t="s">
        <v>85</v>
      </c>
      <c r="T2" s="14" t="s">
        <v>11</v>
      </c>
      <c r="U2" s="14" t="s">
        <v>10</v>
      </c>
      <c r="V2" s="14" t="s">
        <v>12</v>
      </c>
      <c r="W2" s="14" t="s">
        <v>7</v>
      </c>
      <c r="X2" s="14" t="s">
        <v>9</v>
      </c>
      <c r="Y2" s="7"/>
      <c r="Z2" s="5" t="s">
        <v>74</v>
      </c>
      <c r="AA2" s="5" t="s">
        <v>75</v>
      </c>
      <c r="AB2" s="5" t="s">
        <v>76</v>
      </c>
    </row>
    <row r="3" spans="1:28" ht="18.75" x14ac:dyDescent="0.3">
      <c r="A3" s="15" t="s">
        <v>65</v>
      </c>
      <c r="B3" s="16" t="s">
        <v>133</v>
      </c>
      <c r="C3" s="17" t="s">
        <v>13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/>
      <c r="K3" s="18"/>
      <c r="L3" s="18"/>
      <c r="M3" s="18"/>
      <c r="N3" s="18">
        <v>0</v>
      </c>
      <c r="O3" s="18">
        <v>0</v>
      </c>
      <c r="P3" s="19">
        <v>0</v>
      </c>
      <c r="Q3" s="19">
        <v>0</v>
      </c>
      <c r="R3" s="19">
        <v>0</v>
      </c>
      <c r="S3" s="15">
        <v>8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8"/>
      <c r="Z3" s="9"/>
      <c r="AA3" s="9"/>
      <c r="AB3" s="9"/>
    </row>
    <row r="4" spans="1:28" ht="18.75" x14ac:dyDescent="0.3">
      <c r="A4" s="15" t="s">
        <v>65</v>
      </c>
      <c r="B4" s="16" t="s">
        <v>0</v>
      </c>
      <c r="C4" s="17" t="s">
        <v>14</v>
      </c>
      <c r="D4" s="18">
        <f t="shared" ref="D4:D30" si="0">D3+1</f>
        <v>1</v>
      </c>
      <c r="E4" s="18">
        <v>0</v>
      </c>
      <c r="F4" s="18">
        <v>0</v>
      </c>
      <c r="G4" s="18">
        <v>0</v>
      </c>
      <c r="H4" s="18">
        <v>0</v>
      </c>
      <c r="I4" s="18">
        <v>1</v>
      </c>
      <c r="J4" s="18"/>
      <c r="K4" s="18"/>
      <c r="L4" s="18"/>
      <c r="M4" s="18"/>
      <c r="N4" s="18">
        <v>0</v>
      </c>
      <c r="O4" s="18">
        <v>0</v>
      </c>
      <c r="P4" s="19">
        <v>0</v>
      </c>
      <c r="Q4" s="19">
        <v>0</v>
      </c>
      <c r="R4" s="19">
        <v>0</v>
      </c>
      <c r="S4" s="15">
        <v>8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8"/>
      <c r="Z4" s="9"/>
      <c r="AA4" s="9"/>
      <c r="AB4" s="9"/>
    </row>
    <row r="5" spans="1:28" ht="18.75" x14ac:dyDescent="0.3">
      <c r="A5" s="15" t="s">
        <v>65</v>
      </c>
      <c r="B5" s="16" t="s">
        <v>2</v>
      </c>
      <c r="C5" s="17" t="s">
        <v>23</v>
      </c>
      <c r="D5" s="18">
        <f t="shared" si="0"/>
        <v>2</v>
      </c>
      <c r="E5" s="18">
        <v>0</v>
      </c>
      <c r="F5" s="18">
        <v>0</v>
      </c>
      <c r="G5" s="18">
        <v>0</v>
      </c>
      <c r="H5" s="18">
        <v>1</v>
      </c>
      <c r="I5" s="18">
        <v>0</v>
      </c>
      <c r="J5" s="18"/>
      <c r="K5" s="18"/>
      <c r="L5" s="18"/>
      <c r="M5" s="18"/>
      <c r="N5" s="18">
        <v>0</v>
      </c>
      <c r="O5" s="18">
        <v>0</v>
      </c>
      <c r="P5" s="19">
        <v>0</v>
      </c>
      <c r="Q5" s="19">
        <v>0</v>
      </c>
      <c r="R5" s="19">
        <v>0</v>
      </c>
      <c r="S5" s="15">
        <v>8</v>
      </c>
      <c r="T5" s="15">
        <v>0</v>
      </c>
      <c r="U5" s="15">
        <v>0</v>
      </c>
      <c r="V5" s="15">
        <v>0</v>
      </c>
      <c r="W5" s="15">
        <v>0</v>
      </c>
      <c r="X5" s="15" t="s">
        <v>8</v>
      </c>
      <c r="Y5" s="8" t="s">
        <v>50</v>
      </c>
      <c r="Z5" s="9"/>
      <c r="AA5" s="9"/>
      <c r="AB5" s="9"/>
    </row>
    <row r="6" spans="1:28" ht="18.75" x14ac:dyDescent="0.3">
      <c r="A6" s="15" t="s">
        <v>65</v>
      </c>
      <c r="B6" s="16" t="s">
        <v>41</v>
      </c>
      <c r="C6" s="17" t="s">
        <v>24</v>
      </c>
      <c r="D6" s="18">
        <f t="shared" si="0"/>
        <v>3</v>
      </c>
      <c r="E6" s="18">
        <v>0</v>
      </c>
      <c r="F6" s="18">
        <v>0</v>
      </c>
      <c r="G6" s="18">
        <v>0</v>
      </c>
      <c r="H6" s="18">
        <v>1</v>
      </c>
      <c r="I6" s="18">
        <v>1</v>
      </c>
      <c r="J6" s="18"/>
      <c r="K6" s="18"/>
      <c r="L6" s="18"/>
      <c r="M6" s="18"/>
      <c r="N6" s="18">
        <v>0</v>
      </c>
      <c r="O6" s="18">
        <v>0</v>
      </c>
      <c r="P6" s="19">
        <v>0</v>
      </c>
      <c r="Q6" s="19">
        <v>0</v>
      </c>
      <c r="R6" s="19">
        <v>0</v>
      </c>
      <c r="S6" s="15">
        <v>8</v>
      </c>
      <c r="T6" s="15">
        <v>0</v>
      </c>
      <c r="U6" s="15">
        <v>0</v>
      </c>
      <c r="V6" s="15">
        <v>0</v>
      </c>
      <c r="W6" s="15">
        <v>0</v>
      </c>
      <c r="X6" s="15" t="s">
        <v>8</v>
      </c>
      <c r="Y6" s="8" t="s">
        <v>52</v>
      </c>
      <c r="Z6" s="9"/>
      <c r="AA6" s="9"/>
      <c r="AB6" s="9"/>
    </row>
    <row r="7" spans="1:28" ht="18.75" x14ac:dyDescent="0.3">
      <c r="A7" s="15" t="s">
        <v>65</v>
      </c>
      <c r="B7" s="16" t="s">
        <v>42</v>
      </c>
      <c r="C7" s="17" t="s">
        <v>25</v>
      </c>
      <c r="D7" s="18">
        <f t="shared" si="0"/>
        <v>4</v>
      </c>
      <c r="E7" s="18">
        <v>0</v>
      </c>
      <c r="F7" s="18">
        <v>0</v>
      </c>
      <c r="G7" s="18">
        <v>1</v>
      </c>
      <c r="H7" s="18">
        <v>0</v>
      </c>
      <c r="I7" s="18">
        <v>0</v>
      </c>
      <c r="J7" s="18"/>
      <c r="K7" s="18"/>
      <c r="L7" s="18"/>
      <c r="M7" s="18"/>
      <c r="N7" s="18">
        <v>0</v>
      </c>
      <c r="O7" s="18">
        <v>0</v>
      </c>
      <c r="P7" s="19">
        <v>0</v>
      </c>
      <c r="Q7" s="19">
        <v>0</v>
      </c>
      <c r="R7" s="19">
        <v>0</v>
      </c>
      <c r="S7" s="15">
        <v>8</v>
      </c>
      <c r="T7" s="15">
        <v>0</v>
      </c>
      <c r="U7" s="15">
        <v>0</v>
      </c>
      <c r="V7" s="15">
        <v>0</v>
      </c>
      <c r="W7" s="15">
        <v>0</v>
      </c>
      <c r="X7" s="15" t="s">
        <v>8</v>
      </c>
      <c r="Y7" s="8" t="s">
        <v>51</v>
      </c>
      <c r="Z7" s="9"/>
      <c r="AA7" s="9"/>
      <c r="AB7" s="9"/>
    </row>
    <row r="8" spans="1:28" thickBot="1" x14ac:dyDescent="0.35">
      <c r="A8" s="15" t="s">
        <v>65</v>
      </c>
      <c r="B8" s="16" t="s">
        <v>43</v>
      </c>
      <c r="C8" s="17" t="s">
        <v>26</v>
      </c>
      <c r="D8" s="18">
        <f t="shared" si="0"/>
        <v>5</v>
      </c>
      <c r="E8" s="18">
        <v>0</v>
      </c>
      <c r="F8" s="18">
        <v>0</v>
      </c>
      <c r="G8" s="18">
        <v>1</v>
      </c>
      <c r="H8" s="18">
        <v>0</v>
      </c>
      <c r="I8" s="18">
        <v>1</v>
      </c>
      <c r="J8" s="18"/>
      <c r="K8" s="18"/>
      <c r="L8" s="18"/>
      <c r="M8" s="18"/>
      <c r="N8" s="18">
        <v>0</v>
      </c>
      <c r="O8" s="18">
        <v>0</v>
      </c>
      <c r="P8" s="19">
        <v>0</v>
      </c>
      <c r="Q8" s="19">
        <v>0</v>
      </c>
      <c r="R8" s="19">
        <v>0</v>
      </c>
      <c r="S8" s="15">
        <v>8</v>
      </c>
      <c r="T8" s="15">
        <v>0</v>
      </c>
      <c r="U8" s="15">
        <v>0</v>
      </c>
      <c r="V8" s="15">
        <v>0</v>
      </c>
      <c r="W8" s="15">
        <v>0</v>
      </c>
      <c r="X8" s="15" t="s">
        <v>8</v>
      </c>
      <c r="Y8" s="8"/>
      <c r="Z8" s="9"/>
      <c r="AA8" s="9"/>
      <c r="AB8" s="9"/>
    </row>
    <row r="9" spans="1:28" thickBot="1" x14ac:dyDescent="0.35">
      <c r="A9" s="15" t="s">
        <v>65</v>
      </c>
      <c r="B9" s="16" t="s">
        <v>83</v>
      </c>
      <c r="C9" s="17" t="s">
        <v>32</v>
      </c>
      <c r="D9" s="18">
        <f t="shared" si="0"/>
        <v>6</v>
      </c>
      <c r="E9" s="18">
        <v>0</v>
      </c>
      <c r="F9" s="18">
        <v>0</v>
      </c>
      <c r="G9" s="18">
        <v>1</v>
      </c>
      <c r="H9" s="18">
        <v>1</v>
      </c>
      <c r="I9" s="18">
        <v>0</v>
      </c>
      <c r="J9" s="18"/>
      <c r="K9" s="18"/>
      <c r="L9" s="18"/>
      <c r="M9" s="18"/>
      <c r="N9" s="18">
        <v>0</v>
      </c>
      <c r="O9" s="18">
        <v>0</v>
      </c>
      <c r="P9" s="19">
        <v>0</v>
      </c>
      <c r="Q9" s="19">
        <v>0</v>
      </c>
      <c r="R9" s="19">
        <v>0</v>
      </c>
      <c r="S9" s="15">
        <v>8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0" t="s">
        <v>60</v>
      </c>
      <c r="Z9" s="9"/>
      <c r="AA9" s="9"/>
      <c r="AB9" s="9"/>
    </row>
    <row r="10" spans="1:28" ht="18.75" customHeight="1" x14ac:dyDescent="0.3">
      <c r="A10" s="15" t="s">
        <v>65</v>
      </c>
      <c r="B10" s="16" t="s">
        <v>46</v>
      </c>
      <c r="C10" s="17" t="s">
        <v>33</v>
      </c>
      <c r="D10" s="18">
        <f t="shared" si="0"/>
        <v>7</v>
      </c>
      <c r="E10" s="18">
        <v>0</v>
      </c>
      <c r="F10" s="18">
        <v>0</v>
      </c>
      <c r="G10" s="18">
        <v>1</v>
      </c>
      <c r="H10" s="18">
        <v>1</v>
      </c>
      <c r="I10" s="18">
        <v>1</v>
      </c>
      <c r="J10" s="18"/>
      <c r="K10" s="18"/>
      <c r="L10" s="18"/>
      <c r="M10" s="18"/>
      <c r="N10" s="18">
        <v>0</v>
      </c>
      <c r="O10" s="18">
        <v>0</v>
      </c>
      <c r="P10" s="19">
        <v>0</v>
      </c>
      <c r="Q10" s="19">
        <v>0</v>
      </c>
      <c r="R10" s="19">
        <v>0</v>
      </c>
      <c r="S10" s="15">
        <v>8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1" t="s">
        <v>63</v>
      </c>
      <c r="Z10" s="9"/>
      <c r="AA10" s="9"/>
      <c r="AB10" s="9"/>
    </row>
    <row r="11" spans="1:28" ht="18.75" x14ac:dyDescent="0.3">
      <c r="A11" s="15" t="s">
        <v>9</v>
      </c>
      <c r="B11" s="16" t="s">
        <v>131</v>
      </c>
      <c r="C11" s="17" t="s">
        <v>15</v>
      </c>
      <c r="D11" s="18">
        <f t="shared" si="0"/>
        <v>8</v>
      </c>
      <c r="E11" s="18">
        <v>0</v>
      </c>
      <c r="F11" s="18">
        <v>1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34">
        <v>0</v>
      </c>
      <c r="Q11" s="34">
        <v>0</v>
      </c>
      <c r="R11" s="34">
        <v>0</v>
      </c>
      <c r="S11" s="15">
        <v>8</v>
      </c>
      <c r="T11" s="15">
        <v>0</v>
      </c>
      <c r="U11" s="15">
        <v>0</v>
      </c>
      <c r="V11" s="15">
        <v>0</v>
      </c>
      <c r="W11" s="15">
        <v>0</v>
      </c>
      <c r="X11" s="15">
        <v>8</v>
      </c>
      <c r="Y11" s="8" t="s">
        <v>47</v>
      </c>
      <c r="Z11" s="9"/>
      <c r="AA11" s="9"/>
      <c r="AB11" s="9"/>
    </row>
    <row r="12" spans="1:28" ht="18.75" x14ac:dyDescent="0.3">
      <c r="A12" s="15" t="s">
        <v>9</v>
      </c>
      <c r="B12" s="16" t="s">
        <v>37</v>
      </c>
      <c r="C12" s="17" t="s">
        <v>16</v>
      </c>
      <c r="D12" s="18">
        <f t="shared" si="0"/>
        <v>9</v>
      </c>
      <c r="E12" s="18">
        <v>0</v>
      </c>
      <c r="F12" s="18">
        <v>1</v>
      </c>
      <c r="G12" s="18">
        <v>0</v>
      </c>
      <c r="H12" s="18">
        <v>0</v>
      </c>
      <c r="I12" s="18">
        <v>1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34">
        <v>0</v>
      </c>
      <c r="Q12" s="34">
        <v>0</v>
      </c>
      <c r="R12" s="34">
        <v>0</v>
      </c>
      <c r="S12" s="15">
        <v>8</v>
      </c>
      <c r="T12" s="15">
        <v>0</v>
      </c>
      <c r="U12" s="15">
        <v>0</v>
      </c>
      <c r="V12" s="15">
        <v>0</v>
      </c>
      <c r="W12" s="15">
        <v>0</v>
      </c>
      <c r="X12" s="15">
        <v>8</v>
      </c>
      <c r="Y12" s="8" t="s">
        <v>47</v>
      </c>
      <c r="Z12" s="9" t="s">
        <v>77</v>
      </c>
      <c r="AA12" s="9" t="s">
        <v>77</v>
      </c>
      <c r="AB12" s="9"/>
    </row>
    <row r="13" spans="1:28" ht="18.75" x14ac:dyDescent="0.3">
      <c r="A13" s="15" t="s">
        <v>9</v>
      </c>
      <c r="B13" s="16" t="s">
        <v>45</v>
      </c>
      <c r="C13" s="17" t="s">
        <v>36</v>
      </c>
      <c r="D13" s="18">
        <f t="shared" si="0"/>
        <v>10</v>
      </c>
      <c r="E13" s="18">
        <v>0</v>
      </c>
      <c r="F13" s="18">
        <v>1</v>
      </c>
      <c r="G13" s="18">
        <v>0</v>
      </c>
      <c r="H13" s="18">
        <v>1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34">
        <v>0</v>
      </c>
      <c r="Q13" s="34">
        <v>1</v>
      </c>
      <c r="R13" s="34">
        <v>0</v>
      </c>
      <c r="S13" s="15">
        <v>8</v>
      </c>
      <c r="T13" s="15">
        <v>0</v>
      </c>
      <c r="U13" s="15">
        <v>0</v>
      </c>
      <c r="V13" s="15">
        <v>0</v>
      </c>
      <c r="W13" s="15">
        <v>0</v>
      </c>
      <c r="X13" s="15">
        <v>24</v>
      </c>
      <c r="Y13" s="8"/>
      <c r="Z13" s="9" t="s">
        <v>77</v>
      </c>
      <c r="AA13" s="9" t="s">
        <v>77</v>
      </c>
      <c r="AB13" s="9"/>
    </row>
    <row r="14" spans="1:28" ht="18.75" x14ac:dyDescent="0.3">
      <c r="A14" s="15" t="s">
        <v>9</v>
      </c>
      <c r="B14" s="16" t="s">
        <v>6</v>
      </c>
      <c r="C14" s="17" t="s">
        <v>35</v>
      </c>
      <c r="D14" s="18">
        <f t="shared" si="0"/>
        <v>11</v>
      </c>
      <c r="E14" s="18">
        <v>0</v>
      </c>
      <c r="F14" s="18">
        <v>1</v>
      </c>
      <c r="G14" s="18">
        <v>0</v>
      </c>
      <c r="H14" s="18">
        <v>1</v>
      </c>
      <c r="I14" s="18">
        <v>1</v>
      </c>
      <c r="J14" s="18">
        <v>0</v>
      </c>
      <c r="K14" s="18">
        <v>0</v>
      </c>
      <c r="L14" s="18">
        <v>0</v>
      </c>
      <c r="M14" s="18">
        <v>1</v>
      </c>
      <c r="N14" s="18">
        <v>0</v>
      </c>
      <c r="O14" s="18">
        <v>0</v>
      </c>
      <c r="P14" s="34">
        <v>1</v>
      </c>
      <c r="Q14" s="34">
        <v>0</v>
      </c>
      <c r="R14" s="34">
        <v>0</v>
      </c>
      <c r="S14" s="15">
        <v>8</v>
      </c>
      <c r="T14" s="15">
        <v>0</v>
      </c>
      <c r="U14" s="15">
        <v>0</v>
      </c>
      <c r="V14" s="15">
        <v>0</v>
      </c>
      <c r="W14" s="15">
        <v>32</v>
      </c>
      <c r="X14" s="15">
        <v>64</v>
      </c>
      <c r="Y14" s="8" t="s">
        <v>62</v>
      </c>
      <c r="Z14" s="9" t="s">
        <v>77</v>
      </c>
      <c r="AA14" s="9" t="s">
        <v>77</v>
      </c>
      <c r="AB14" s="9"/>
    </row>
    <row r="15" spans="1:28" ht="18.75" x14ac:dyDescent="0.3">
      <c r="A15" s="15" t="s">
        <v>9</v>
      </c>
      <c r="B15" s="16" t="s">
        <v>87</v>
      </c>
      <c r="C15" s="17" t="s">
        <v>27</v>
      </c>
      <c r="D15" s="18">
        <f t="shared" si="0"/>
        <v>12</v>
      </c>
      <c r="E15" s="18">
        <v>0</v>
      </c>
      <c r="F15" s="18">
        <v>1</v>
      </c>
      <c r="G15" s="18">
        <v>1</v>
      </c>
      <c r="H15" s="18">
        <v>0</v>
      </c>
      <c r="I15" s="18">
        <v>0</v>
      </c>
      <c r="J15" s="18">
        <v>0</v>
      </c>
      <c r="K15" s="18">
        <v>0</v>
      </c>
      <c r="L15" s="18">
        <v>1</v>
      </c>
      <c r="M15" s="18">
        <v>0</v>
      </c>
      <c r="N15" s="18">
        <v>0</v>
      </c>
      <c r="O15" s="18">
        <v>0</v>
      </c>
      <c r="P15" s="34">
        <v>0</v>
      </c>
      <c r="Q15" s="34">
        <v>1</v>
      </c>
      <c r="R15" s="34">
        <v>1</v>
      </c>
      <c r="S15" s="15">
        <v>8</v>
      </c>
      <c r="T15" s="15">
        <v>24</v>
      </c>
      <c r="U15" s="15">
        <v>0</v>
      </c>
      <c r="V15" s="15">
        <v>0</v>
      </c>
      <c r="W15" s="15">
        <v>0</v>
      </c>
      <c r="X15" s="15">
        <v>32</v>
      </c>
      <c r="Y15" s="12" t="s">
        <v>53</v>
      </c>
      <c r="Z15" s="13" t="s">
        <v>77</v>
      </c>
      <c r="AA15" s="13" t="s">
        <v>77</v>
      </c>
      <c r="AB15" s="9"/>
    </row>
    <row r="16" spans="1:28" ht="18.75" x14ac:dyDescent="0.3">
      <c r="A16" s="15" t="s">
        <v>9</v>
      </c>
      <c r="B16" s="36" t="s">
        <v>69</v>
      </c>
      <c r="C16" s="37" t="s">
        <v>71</v>
      </c>
      <c r="D16" s="18">
        <f t="shared" si="0"/>
        <v>13</v>
      </c>
      <c r="E16" s="18">
        <v>0</v>
      </c>
      <c r="F16" s="18">
        <v>1</v>
      </c>
      <c r="G16" s="18">
        <v>1</v>
      </c>
      <c r="H16" s="18">
        <v>0</v>
      </c>
      <c r="I16" s="18">
        <v>1</v>
      </c>
      <c r="J16" s="18">
        <v>0</v>
      </c>
      <c r="K16" s="18">
        <v>1</v>
      </c>
      <c r="L16" s="18">
        <v>1</v>
      </c>
      <c r="M16" s="18">
        <v>0</v>
      </c>
      <c r="N16" s="18">
        <v>0</v>
      </c>
      <c r="O16" s="18">
        <v>0</v>
      </c>
      <c r="P16" s="34">
        <v>0</v>
      </c>
      <c r="Q16" s="34">
        <v>1</v>
      </c>
      <c r="R16" s="34">
        <v>1</v>
      </c>
      <c r="S16" s="15">
        <v>8</v>
      </c>
      <c r="T16" s="15">
        <v>32</v>
      </c>
      <c r="U16" s="15">
        <v>0</v>
      </c>
      <c r="V16" s="15">
        <v>0</v>
      </c>
      <c r="W16" s="15">
        <v>0</v>
      </c>
      <c r="X16" s="15">
        <v>32</v>
      </c>
      <c r="Y16" s="12"/>
      <c r="Z16" s="13" t="s">
        <v>77</v>
      </c>
      <c r="AA16" s="13" t="s">
        <v>77</v>
      </c>
      <c r="AB16" s="9"/>
    </row>
    <row r="17" spans="1:32" ht="18.75" x14ac:dyDescent="0.3">
      <c r="A17" s="15" t="s">
        <v>9</v>
      </c>
      <c r="B17" s="16" t="s">
        <v>79</v>
      </c>
      <c r="C17" s="17" t="s">
        <v>34</v>
      </c>
      <c r="D17" s="18">
        <f t="shared" si="0"/>
        <v>14</v>
      </c>
      <c r="E17" s="18">
        <v>0</v>
      </c>
      <c r="F17" s="18">
        <v>1</v>
      </c>
      <c r="G17" s="18">
        <v>1</v>
      </c>
      <c r="H17" s="18">
        <v>1</v>
      </c>
      <c r="I17" s="18">
        <v>0</v>
      </c>
      <c r="J17" s="18">
        <v>0</v>
      </c>
      <c r="K17" s="18">
        <v>1</v>
      </c>
      <c r="L17" s="18">
        <v>0</v>
      </c>
      <c r="M17" s="18">
        <v>0</v>
      </c>
      <c r="N17" s="18">
        <v>0</v>
      </c>
      <c r="O17" s="18">
        <v>0</v>
      </c>
      <c r="P17" s="34">
        <v>0</v>
      </c>
      <c r="Q17" s="34">
        <v>0</v>
      </c>
      <c r="R17" s="34">
        <v>1</v>
      </c>
      <c r="S17" s="15">
        <v>8</v>
      </c>
      <c r="T17" s="15">
        <v>24</v>
      </c>
      <c r="U17" s="15">
        <v>0</v>
      </c>
      <c r="V17" s="15">
        <v>0</v>
      </c>
      <c r="W17" s="15">
        <v>0</v>
      </c>
      <c r="X17" s="15">
        <v>16</v>
      </c>
      <c r="Y17" s="31" t="s">
        <v>61</v>
      </c>
      <c r="Z17" s="32" t="s">
        <v>77</v>
      </c>
      <c r="AA17" s="32" t="s">
        <v>77</v>
      </c>
      <c r="AB17" s="9"/>
      <c r="AD17" t="s">
        <v>125</v>
      </c>
      <c r="AE17" t="s">
        <v>126</v>
      </c>
      <c r="AF17" t="s">
        <v>127</v>
      </c>
    </row>
    <row r="18" spans="1:32" ht="18.75" x14ac:dyDescent="0.3">
      <c r="A18" s="15" t="s">
        <v>9</v>
      </c>
      <c r="B18" s="16" t="s">
        <v>44</v>
      </c>
      <c r="C18" s="17" t="s">
        <v>31</v>
      </c>
      <c r="D18" s="18">
        <f t="shared" si="0"/>
        <v>15</v>
      </c>
      <c r="E18" s="18">
        <v>0</v>
      </c>
      <c r="F18" s="18">
        <v>1</v>
      </c>
      <c r="G18" s="18">
        <v>1</v>
      </c>
      <c r="H18" s="18">
        <v>1</v>
      </c>
      <c r="I18" s="18">
        <v>1</v>
      </c>
      <c r="J18" s="35">
        <v>0</v>
      </c>
      <c r="K18" s="35">
        <v>0</v>
      </c>
      <c r="L18" s="35">
        <v>1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15">
        <v>8</v>
      </c>
      <c r="T18" s="23">
        <v>6</v>
      </c>
      <c r="U18" s="15">
        <v>0</v>
      </c>
      <c r="V18" s="23">
        <v>2</v>
      </c>
      <c r="W18" s="15">
        <v>0</v>
      </c>
      <c r="X18" s="23">
        <v>8</v>
      </c>
      <c r="Y18" s="12" t="s">
        <v>57</v>
      </c>
      <c r="Z18" s="13" t="s">
        <v>78</v>
      </c>
      <c r="AA18" s="13" t="s">
        <v>78</v>
      </c>
      <c r="AB18" s="9"/>
      <c r="AC18" s="6">
        <v>15</v>
      </c>
      <c r="AD18">
        <v>1</v>
      </c>
      <c r="AE18">
        <v>0</v>
      </c>
      <c r="AF18">
        <v>1</v>
      </c>
    </row>
    <row r="19" spans="1:32" ht="18.75" x14ac:dyDescent="0.3">
      <c r="A19" s="29" t="s">
        <v>9</v>
      </c>
      <c r="B19" s="38" t="s">
        <v>3</v>
      </c>
      <c r="C19" s="39" t="s">
        <v>28</v>
      </c>
      <c r="D19" s="30">
        <f t="shared" si="0"/>
        <v>16</v>
      </c>
      <c r="E19" s="30">
        <v>1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1</v>
      </c>
      <c r="L19" s="30">
        <v>0</v>
      </c>
      <c r="M19" s="30">
        <v>0</v>
      </c>
      <c r="N19" s="30">
        <v>1</v>
      </c>
      <c r="O19" s="30">
        <v>1</v>
      </c>
      <c r="P19" s="33">
        <v>0</v>
      </c>
      <c r="Q19" s="33">
        <v>1</v>
      </c>
      <c r="R19" s="33">
        <v>1</v>
      </c>
      <c r="S19" s="29">
        <v>8</v>
      </c>
      <c r="T19" s="29">
        <v>24</v>
      </c>
      <c r="U19" s="29">
        <v>0</v>
      </c>
      <c r="V19" s="29">
        <v>0</v>
      </c>
      <c r="W19" s="29">
        <v>8</v>
      </c>
      <c r="X19" s="29">
        <v>32</v>
      </c>
      <c r="Y19" s="31" t="s">
        <v>54</v>
      </c>
      <c r="Z19" s="32" t="s">
        <v>77</v>
      </c>
      <c r="AA19" s="32" t="s">
        <v>77</v>
      </c>
      <c r="AB19" s="9"/>
      <c r="AC19" s="6">
        <v>16</v>
      </c>
      <c r="AD19">
        <v>0</v>
      </c>
      <c r="AE19">
        <v>1</v>
      </c>
      <c r="AF19">
        <v>0</v>
      </c>
    </row>
    <row r="20" spans="1:32" ht="18.75" x14ac:dyDescent="0.3">
      <c r="A20" s="15" t="s">
        <v>9</v>
      </c>
      <c r="B20" s="16" t="s">
        <v>4</v>
      </c>
      <c r="C20" s="17" t="s">
        <v>29</v>
      </c>
      <c r="D20" s="18">
        <f t="shared" si="0"/>
        <v>17</v>
      </c>
      <c r="E20" s="18">
        <v>1</v>
      </c>
      <c r="F20" s="18">
        <v>0</v>
      </c>
      <c r="G20" s="18">
        <v>0</v>
      </c>
      <c r="H20" s="18">
        <v>0</v>
      </c>
      <c r="I20" s="18">
        <v>1</v>
      </c>
      <c r="J20" s="18">
        <v>0</v>
      </c>
      <c r="K20" s="18">
        <v>1</v>
      </c>
      <c r="L20" s="18">
        <v>0</v>
      </c>
      <c r="M20" s="18">
        <v>0</v>
      </c>
      <c r="N20" s="18">
        <v>1</v>
      </c>
      <c r="O20" s="18">
        <v>1</v>
      </c>
      <c r="P20" s="35">
        <v>0</v>
      </c>
      <c r="Q20" s="35">
        <v>0</v>
      </c>
      <c r="R20" s="35">
        <v>0</v>
      </c>
      <c r="S20" s="15">
        <v>8</v>
      </c>
      <c r="T20" s="15">
        <v>24</v>
      </c>
      <c r="U20" s="15">
        <v>0</v>
      </c>
      <c r="V20" s="15">
        <v>0</v>
      </c>
      <c r="W20" s="15">
        <v>8</v>
      </c>
      <c r="X20" s="23">
        <v>8</v>
      </c>
      <c r="Y20" s="12" t="s">
        <v>56</v>
      </c>
      <c r="Z20" s="13" t="s">
        <v>77</v>
      </c>
      <c r="AA20" s="13" t="s">
        <v>78</v>
      </c>
      <c r="AB20" s="9"/>
      <c r="AC20" s="6">
        <v>17</v>
      </c>
      <c r="AD20">
        <v>0</v>
      </c>
      <c r="AE20">
        <v>1</v>
      </c>
      <c r="AF20">
        <v>1</v>
      </c>
    </row>
    <row r="21" spans="1:32" ht="18.75" x14ac:dyDescent="0.3">
      <c r="A21" s="15" t="s">
        <v>9</v>
      </c>
      <c r="B21" s="16" t="s">
        <v>5</v>
      </c>
      <c r="C21" s="17" t="s">
        <v>30</v>
      </c>
      <c r="D21" s="18">
        <f t="shared" si="0"/>
        <v>18</v>
      </c>
      <c r="E21" s="18">
        <v>1</v>
      </c>
      <c r="F21" s="18">
        <v>0</v>
      </c>
      <c r="G21" s="18">
        <v>0</v>
      </c>
      <c r="H21" s="18">
        <v>1</v>
      </c>
      <c r="I21" s="18">
        <v>0</v>
      </c>
      <c r="J21" s="35">
        <v>0</v>
      </c>
      <c r="K21" s="35">
        <v>0</v>
      </c>
      <c r="L21" s="35">
        <v>1</v>
      </c>
      <c r="M21" s="35">
        <v>0</v>
      </c>
      <c r="N21" s="35">
        <v>1</v>
      </c>
      <c r="O21" s="35">
        <v>0</v>
      </c>
      <c r="P21" s="35">
        <v>0</v>
      </c>
      <c r="Q21" s="35">
        <v>0</v>
      </c>
      <c r="R21" s="35">
        <v>0</v>
      </c>
      <c r="S21" s="15">
        <v>8</v>
      </c>
      <c r="T21" s="23">
        <v>6</v>
      </c>
      <c r="U21" s="15">
        <v>0</v>
      </c>
      <c r="V21" s="23">
        <v>2</v>
      </c>
      <c r="W21" s="23">
        <v>4</v>
      </c>
      <c r="X21" s="23">
        <v>8</v>
      </c>
      <c r="Y21" s="12" t="s">
        <v>55</v>
      </c>
      <c r="Z21" s="13" t="s">
        <v>78</v>
      </c>
      <c r="AA21" s="13" t="s">
        <v>78</v>
      </c>
      <c r="AB21" s="9"/>
      <c r="AC21" s="6">
        <v>18</v>
      </c>
      <c r="AD21">
        <v>1</v>
      </c>
      <c r="AE21">
        <v>1</v>
      </c>
      <c r="AF21">
        <v>1</v>
      </c>
    </row>
    <row r="22" spans="1:32" ht="18.75" x14ac:dyDescent="0.3">
      <c r="A22" s="15" t="s">
        <v>9</v>
      </c>
      <c r="B22" s="16" t="s">
        <v>59</v>
      </c>
      <c r="C22" s="17" t="s">
        <v>58</v>
      </c>
      <c r="D22" s="18">
        <f t="shared" si="0"/>
        <v>19</v>
      </c>
      <c r="E22" s="18">
        <v>1</v>
      </c>
      <c r="F22" s="18">
        <v>0</v>
      </c>
      <c r="G22" s="18">
        <v>0</v>
      </c>
      <c r="H22" s="18">
        <v>1</v>
      </c>
      <c r="I22" s="18">
        <v>1</v>
      </c>
      <c r="J22" s="35">
        <v>0</v>
      </c>
      <c r="K22" s="35">
        <v>0</v>
      </c>
      <c r="L22" s="35">
        <v>1</v>
      </c>
      <c r="M22" s="35">
        <v>0</v>
      </c>
      <c r="N22" s="35">
        <v>0</v>
      </c>
      <c r="O22" s="35">
        <v>1</v>
      </c>
      <c r="P22" s="35">
        <v>0</v>
      </c>
      <c r="Q22" s="35">
        <v>0</v>
      </c>
      <c r="R22" s="35">
        <v>0</v>
      </c>
      <c r="S22" s="15">
        <v>8</v>
      </c>
      <c r="T22" s="23">
        <v>6</v>
      </c>
      <c r="U22" s="15">
        <v>0</v>
      </c>
      <c r="V22" s="23">
        <v>2</v>
      </c>
      <c r="W22" s="23">
        <v>2</v>
      </c>
      <c r="X22" s="23">
        <v>8</v>
      </c>
      <c r="Y22" s="12"/>
      <c r="Z22" s="13" t="s">
        <v>78</v>
      </c>
      <c r="AA22" s="13" t="s">
        <v>78</v>
      </c>
      <c r="AB22" s="9"/>
      <c r="AC22" s="6">
        <v>19</v>
      </c>
      <c r="AD22">
        <v>1</v>
      </c>
      <c r="AE22">
        <v>1</v>
      </c>
      <c r="AF22">
        <v>1</v>
      </c>
    </row>
    <row r="23" spans="1:32" ht="18.75" x14ac:dyDescent="0.3">
      <c r="A23" s="24" t="s">
        <v>66</v>
      </c>
      <c r="B23" s="25" t="s">
        <v>64</v>
      </c>
      <c r="C23" s="26" t="s">
        <v>17</v>
      </c>
      <c r="D23" s="18">
        <f t="shared" si="0"/>
        <v>20</v>
      </c>
      <c r="E23" s="18">
        <v>1</v>
      </c>
      <c r="F23" s="18">
        <v>0</v>
      </c>
      <c r="G23" s="18">
        <v>1</v>
      </c>
      <c r="H23" s="18">
        <v>0</v>
      </c>
      <c r="I23" s="18">
        <v>0</v>
      </c>
      <c r="J23" s="18"/>
      <c r="K23" s="18"/>
      <c r="L23" s="18"/>
      <c r="M23" s="18"/>
      <c r="N23" s="18">
        <v>0</v>
      </c>
      <c r="O23" s="18">
        <v>1</v>
      </c>
      <c r="P23" s="19">
        <v>0</v>
      </c>
      <c r="Q23" s="19">
        <v>0</v>
      </c>
      <c r="R23" s="19">
        <v>0</v>
      </c>
      <c r="S23" s="15">
        <v>8</v>
      </c>
      <c r="T23" s="15">
        <v>0</v>
      </c>
      <c r="U23" s="15">
        <v>16</v>
      </c>
      <c r="V23" s="15">
        <v>0</v>
      </c>
      <c r="W23" s="15">
        <v>0</v>
      </c>
      <c r="X23" s="15">
        <v>0</v>
      </c>
      <c r="Y23" s="8"/>
      <c r="Z23" s="9" t="s">
        <v>77</v>
      </c>
      <c r="AA23" s="9"/>
      <c r="AB23" s="9" t="s">
        <v>77</v>
      </c>
    </row>
    <row r="24" spans="1:32" ht="18.75" x14ac:dyDescent="0.3">
      <c r="A24" s="15" t="s">
        <v>66</v>
      </c>
      <c r="B24" s="16" t="s">
        <v>38</v>
      </c>
      <c r="C24" s="17" t="s">
        <v>20</v>
      </c>
      <c r="D24" s="18">
        <f t="shared" si="0"/>
        <v>21</v>
      </c>
      <c r="E24" s="18">
        <v>1</v>
      </c>
      <c r="F24" s="18">
        <v>0</v>
      </c>
      <c r="G24" s="18">
        <v>1</v>
      </c>
      <c r="H24" s="18">
        <v>0</v>
      </c>
      <c r="I24" s="18">
        <v>1</v>
      </c>
      <c r="J24" s="18"/>
      <c r="K24" s="18"/>
      <c r="L24" s="18"/>
      <c r="M24" s="18"/>
      <c r="N24" s="18">
        <v>0</v>
      </c>
      <c r="O24" s="18">
        <v>0</v>
      </c>
      <c r="P24" s="19">
        <v>0</v>
      </c>
      <c r="Q24" s="19">
        <v>0</v>
      </c>
      <c r="R24" s="19">
        <v>0</v>
      </c>
      <c r="S24" s="15">
        <v>8</v>
      </c>
      <c r="T24" s="15">
        <v>24</v>
      </c>
      <c r="U24" s="15">
        <v>0</v>
      </c>
      <c r="V24" s="15">
        <v>0</v>
      </c>
      <c r="W24" s="15">
        <v>0</v>
      </c>
      <c r="X24" s="15" t="s">
        <v>8</v>
      </c>
      <c r="Y24" s="8"/>
      <c r="Z24" s="9" t="s">
        <v>77</v>
      </c>
      <c r="AA24" s="9"/>
      <c r="AB24" s="9" t="s">
        <v>77</v>
      </c>
    </row>
    <row r="25" spans="1:32" ht="18.75" x14ac:dyDescent="0.3">
      <c r="A25" s="15" t="s">
        <v>66</v>
      </c>
      <c r="B25" s="16" t="s">
        <v>39</v>
      </c>
      <c r="C25" s="17" t="s">
        <v>21</v>
      </c>
      <c r="D25" s="18">
        <f t="shared" si="0"/>
        <v>22</v>
      </c>
      <c r="E25" s="18">
        <v>1</v>
      </c>
      <c r="F25" s="18">
        <v>0</v>
      </c>
      <c r="G25" s="18">
        <v>1</v>
      </c>
      <c r="H25" s="18">
        <v>1</v>
      </c>
      <c r="I25" s="18">
        <v>0</v>
      </c>
      <c r="J25" s="18"/>
      <c r="K25" s="18"/>
      <c r="L25" s="18"/>
      <c r="M25" s="18"/>
      <c r="N25" s="18">
        <v>0</v>
      </c>
      <c r="O25" s="18">
        <v>0</v>
      </c>
      <c r="P25" s="19">
        <v>0</v>
      </c>
      <c r="Q25" s="19">
        <v>0</v>
      </c>
      <c r="R25" s="19">
        <v>0</v>
      </c>
      <c r="S25" s="15">
        <v>8</v>
      </c>
      <c r="T25" s="15">
        <v>24</v>
      </c>
      <c r="U25" s="15">
        <v>0</v>
      </c>
      <c r="V25" s="15">
        <v>0</v>
      </c>
      <c r="W25" s="15">
        <v>0</v>
      </c>
      <c r="X25" s="15" t="s">
        <v>8</v>
      </c>
      <c r="Y25" s="8"/>
      <c r="Z25" s="9" t="s">
        <v>77</v>
      </c>
      <c r="AA25" s="9"/>
      <c r="AB25" s="9" t="s">
        <v>77</v>
      </c>
    </row>
    <row r="26" spans="1:32" ht="18.75" x14ac:dyDescent="0.3">
      <c r="A26" s="15" t="s">
        <v>66</v>
      </c>
      <c r="B26" s="16" t="s">
        <v>40</v>
      </c>
      <c r="C26" s="17" t="s">
        <v>22</v>
      </c>
      <c r="D26" s="18">
        <f t="shared" si="0"/>
        <v>23</v>
      </c>
      <c r="E26" s="18">
        <v>1</v>
      </c>
      <c r="F26" s="18">
        <v>0</v>
      </c>
      <c r="G26" s="18">
        <v>1</v>
      </c>
      <c r="H26" s="18">
        <v>1</v>
      </c>
      <c r="I26" s="18">
        <v>1</v>
      </c>
      <c r="J26" s="18"/>
      <c r="K26" s="18"/>
      <c r="L26" s="18"/>
      <c r="M26" s="18"/>
      <c r="N26" s="18">
        <v>0</v>
      </c>
      <c r="O26" s="18">
        <v>0</v>
      </c>
      <c r="P26" s="19">
        <v>0</v>
      </c>
      <c r="Q26" s="19">
        <v>0</v>
      </c>
      <c r="R26" s="19">
        <v>0</v>
      </c>
      <c r="S26" s="15">
        <v>8</v>
      </c>
      <c r="T26" s="15">
        <v>24</v>
      </c>
      <c r="U26" s="15">
        <v>0</v>
      </c>
      <c r="V26" s="15">
        <v>0</v>
      </c>
      <c r="W26" s="15">
        <v>0</v>
      </c>
      <c r="X26" s="15" t="s">
        <v>8</v>
      </c>
      <c r="Y26" s="8"/>
      <c r="Z26" s="9" t="s">
        <v>77</v>
      </c>
      <c r="AA26" s="9"/>
      <c r="AB26" s="9" t="s">
        <v>77</v>
      </c>
    </row>
    <row r="27" spans="1:32" ht="18.75" x14ac:dyDescent="0.3">
      <c r="A27" s="15" t="s">
        <v>66</v>
      </c>
      <c r="B27" s="16" t="s">
        <v>40</v>
      </c>
      <c r="C27" s="17" t="s">
        <v>73</v>
      </c>
      <c r="D27" s="18">
        <f t="shared" si="0"/>
        <v>24</v>
      </c>
      <c r="E27" s="18">
        <v>1</v>
      </c>
      <c r="F27" s="18">
        <v>1</v>
      </c>
      <c r="G27" s="18">
        <v>0</v>
      </c>
      <c r="H27" s="18">
        <v>0</v>
      </c>
      <c r="I27" s="18">
        <v>0</v>
      </c>
      <c r="J27" s="18"/>
      <c r="K27" s="18"/>
      <c r="L27" s="18"/>
      <c r="M27" s="18"/>
      <c r="N27" s="18">
        <v>0</v>
      </c>
      <c r="O27" s="18">
        <v>0</v>
      </c>
      <c r="P27" s="19">
        <v>0</v>
      </c>
      <c r="Q27" s="19">
        <v>1</v>
      </c>
      <c r="R27" s="19">
        <v>0</v>
      </c>
      <c r="S27" s="15">
        <v>8</v>
      </c>
      <c r="T27" s="15">
        <v>32</v>
      </c>
      <c r="U27" s="15">
        <v>0</v>
      </c>
      <c r="V27" s="15">
        <v>0</v>
      </c>
      <c r="W27" s="15">
        <v>0</v>
      </c>
      <c r="X27" s="15" t="s">
        <v>8</v>
      </c>
      <c r="Y27" s="8"/>
      <c r="Z27" s="9" t="s">
        <v>77</v>
      </c>
      <c r="AA27" s="9"/>
      <c r="AB27" s="9" t="s">
        <v>77</v>
      </c>
    </row>
    <row r="28" spans="1:32" ht="18.75" x14ac:dyDescent="0.3">
      <c r="A28" s="20" t="s">
        <v>66</v>
      </c>
      <c r="B28" s="21" t="s">
        <v>80</v>
      </c>
      <c r="C28" s="22" t="s">
        <v>18</v>
      </c>
      <c r="D28" s="18">
        <f t="shared" si="0"/>
        <v>25</v>
      </c>
      <c r="E28" s="18">
        <v>1</v>
      </c>
      <c r="F28" s="18">
        <v>1</v>
      </c>
      <c r="G28" s="18">
        <v>0</v>
      </c>
      <c r="H28" s="18">
        <v>0</v>
      </c>
      <c r="I28" s="18">
        <v>1</v>
      </c>
      <c r="J28" s="18"/>
      <c r="K28" s="18"/>
      <c r="L28" s="18"/>
      <c r="M28" s="18"/>
      <c r="N28" s="18">
        <v>0</v>
      </c>
      <c r="O28" s="18">
        <v>1</v>
      </c>
      <c r="P28" s="19">
        <v>0</v>
      </c>
      <c r="Q28" s="19">
        <v>0</v>
      </c>
      <c r="R28" s="19">
        <v>0</v>
      </c>
      <c r="S28" s="15">
        <v>8</v>
      </c>
      <c r="T28" s="15">
        <v>24</v>
      </c>
      <c r="U28" s="15">
        <v>32</v>
      </c>
      <c r="V28" s="15">
        <v>0</v>
      </c>
      <c r="W28" s="15">
        <v>0</v>
      </c>
      <c r="X28" s="15">
        <v>0</v>
      </c>
      <c r="Y28" s="8" t="s">
        <v>48</v>
      </c>
      <c r="Z28" s="9" t="s">
        <v>77</v>
      </c>
      <c r="AA28" s="9"/>
      <c r="AB28" s="9" t="s">
        <v>77</v>
      </c>
    </row>
    <row r="29" spans="1:32" ht="18.75" x14ac:dyDescent="0.3">
      <c r="A29" s="20" t="s">
        <v>66</v>
      </c>
      <c r="B29" s="28" t="s">
        <v>68</v>
      </c>
      <c r="C29" s="27" t="s">
        <v>70</v>
      </c>
      <c r="D29" s="18">
        <f t="shared" si="0"/>
        <v>26</v>
      </c>
      <c r="E29" s="18">
        <v>1</v>
      </c>
      <c r="F29" s="18">
        <v>1</v>
      </c>
      <c r="G29" s="18">
        <v>0</v>
      </c>
      <c r="H29" s="18">
        <v>1</v>
      </c>
      <c r="I29" s="18">
        <v>0</v>
      </c>
      <c r="J29" s="18"/>
      <c r="K29" s="18"/>
      <c r="L29" s="18"/>
      <c r="M29" s="18"/>
      <c r="N29" s="18">
        <v>0</v>
      </c>
      <c r="O29" s="18">
        <v>1</v>
      </c>
      <c r="P29" s="19">
        <v>0</v>
      </c>
      <c r="Q29" s="19">
        <v>0</v>
      </c>
      <c r="R29" s="19">
        <v>1</v>
      </c>
      <c r="S29" s="15">
        <v>8</v>
      </c>
      <c r="T29" s="15">
        <v>32</v>
      </c>
      <c r="U29" s="15">
        <v>32</v>
      </c>
      <c r="V29" s="15">
        <v>0</v>
      </c>
      <c r="W29" s="15">
        <v>0</v>
      </c>
      <c r="X29" s="15">
        <v>0</v>
      </c>
      <c r="Y29" s="8" t="s">
        <v>72</v>
      </c>
      <c r="Z29" s="9" t="s">
        <v>77</v>
      </c>
      <c r="AA29" s="9"/>
      <c r="AB29" s="9" t="s">
        <v>77</v>
      </c>
    </row>
    <row r="30" spans="1:32" ht="18.75" x14ac:dyDescent="0.3">
      <c r="A30" s="20" t="s">
        <v>66</v>
      </c>
      <c r="B30" s="21" t="s">
        <v>1</v>
      </c>
      <c r="C30" s="22" t="s">
        <v>19</v>
      </c>
      <c r="D30" s="18">
        <f t="shared" si="0"/>
        <v>27</v>
      </c>
      <c r="E30" s="18">
        <v>1</v>
      </c>
      <c r="F30" s="18">
        <v>1</v>
      </c>
      <c r="G30" s="18">
        <v>0</v>
      </c>
      <c r="H30" s="18">
        <v>1</v>
      </c>
      <c r="I30" s="18">
        <v>1</v>
      </c>
      <c r="J30" s="18"/>
      <c r="K30" s="18"/>
      <c r="L30" s="18"/>
      <c r="M30" s="18"/>
      <c r="N30" s="18">
        <v>0</v>
      </c>
      <c r="O30" s="18">
        <v>1</v>
      </c>
      <c r="P30" s="19">
        <v>0</v>
      </c>
      <c r="Q30" s="19">
        <v>1</v>
      </c>
      <c r="R30" s="19">
        <v>1</v>
      </c>
      <c r="S30" s="15">
        <v>8</v>
      </c>
      <c r="T30" s="15">
        <v>24</v>
      </c>
      <c r="U30" s="15">
        <v>8</v>
      </c>
      <c r="V30" s="15">
        <v>0</v>
      </c>
      <c r="W30" s="15">
        <v>0</v>
      </c>
      <c r="X30" s="15">
        <v>0</v>
      </c>
      <c r="Y30" s="8" t="s">
        <v>49</v>
      </c>
      <c r="Z30" s="9" t="s">
        <v>77</v>
      </c>
      <c r="AA30" s="9"/>
      <c r="AB30" s="9" t="s">
        <v>78</v>
      </c>
      <c r="AC30" s="6">
        <v>27</v>
      </c>
      <c r="AD30">
        <v>0</v>
      </c>
      <c r="AE30">
        <v>0</v>
      </c>
      <c r="AF30">
        <v>1</v>
      </c>
    </row>
    <row r="31" spans="1:32" ht="18.75" x14ac:dyDescent="0.3">
      <c r="A31" s="56" t="s">
        <v>65</v>
      </c>
      <c r="B31" s="57" t="s">
        <v>135</v>
      </c>
      <c r="C31" s="58" t="s">
        <v>137</v>
      </c>
      <c r="D31" s="59">
        <v>0</v>
      </c>
      <c r="E31" s="59">
        <v>0</v>
      </c>
      <c r="F31" s="59">
        <v>0</v>
      </c>
      <c r="G31" s="59">
        <v>0</v>
      </c>
      <c r="H31" s="59">
        <v>0</v>
      </c>
      <c r="I31" s="59">
        <v>0</v>
      </c>
      <c r="J31" s="59"/>
      <c r="K31" s="59"/>
      <c r="L31" s="59"/>
      <c r="M31" s="59"/>
      <c r="N31" s="59">
        <v>0</v>
      </c>
      <c r="O31" s="59">
        <v>0</v>
      </c>
      <c r="P31" s="60">
        <v>0</v>
      </c>
      <c r="Q31" s="60">
        <v>0</v>
      </c>
      <c r="R31" s="60">
        <v>0</v>
      </c>
      <c r="S31" s="56">
        <v>8</v>
      </c>
      <c r="T31" s="56">
        <v>0</v>
      </c>
      <c r="U31" s="56">
        <v>0</v>
      </c>
      <c r="V31" s="56">
        <v>0</v>
      </c>
      <c r="W31" s="56">
        <v>0</v>
      </c>
      <c r="X31" s="56">
        <v>0</v>
      </c>
    </row>
  </sheetData>
  <sortState xmlns:xlrd2="http://schemas.microsoft.com/office/spreadsheetml/2017/richdata2" ref="A3:Y45">
    <sortCondition ref="A3:A45"/>
  </sortState>
  <mergeCells count="5">
    <mergeCell ref="A1:A2"/>
    <mergeCell ref="S1:X1"/>
    <mergeCell ref="D1:R2"/>
    <mergeCell ref="C1:C2"/>
    <mergeCell ref="B1:B2"/>
  </mergeCells>
  <phoneticPr fontId="1" type="noConversion"/>
  <pageMargins left="0.7" right="0.7" top="0.75" bottom="0.75" header="0.3" footer="0.3"/>
  <pageSetup paperSize="9" orientation="portrait" r:id="rId1"/>
  <ignoredErrors>
    <ignoredError sqref="Z12:AA13 Z15:Z16 Z14:AA14 Z17:AA22 AA15:AA16 Z24:AB30 Z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E45C-F28B-4ADC-8F07-0E2D8784F55B}">
  <dimension ref="A1:J30"/>
  <sheetViews>
    <sheetView workbookViewId="0">
      <selection activeCell="E17" sqref="E17"/>
    </sheetView>
  </sheetViews>
  <sheetFormatPr defaultRowHeight="16.5" x14ac:dyDescent="0.25"/>
  <cols>
    <col min="1" max="9" width="18.625" style="4" customWidth="1"/>
    <col min="10" max="10" width="35.375" style="2" customWidth="1"/>
  </cols>
  <sheetData>
    <row r="1" spans="1:10" x14ac:dyDescent="0.25">
      <c r="A1" s="40" t="s">
        <v>88</v>
      </c>
      <c r="B1" s="40" t="s">
        <v>89</v>
      </c>
      <c r="C1" s="40" t="s">
        <v>90</v>
      </c>
      <c r="D1" s="40" t="s">
        <v>112</v>
      </c>
      <c r="E1" s="40" t="s">
        <v>113</v>
      </c>
      <c r="F1" s="40" t="s">
        <v>91</v>
      </c>
      <c r="G1" s="40" t="s">
        <v>92</v>
      </c>
      <c r="H1" s="40" t="s">
        <v>93</v>
      </c>
      <c r="I1" s="40" t="s">
        <v>94</v>
      </c>
      <c r="J1" s="53" t="s">
        <v>134</v>
      </c>
    </row>
    <row r="2" spans="1:10" x14ac:dyDescent="0.25">
      <c r="A2" s="52">
        <v>0</v>
      </c>
      <c r="B2" s="52">
        <v>0</v>
      </c>
      <c r="C2" s="52">
        <v>0</v>
      </c>
      <c r="D2" s="52">
        <v>0</v>
      </c>
      <c r="E2" s="52">
        <v>0</v>
      </c>
      <c r="F2" s="52">
        <v>0</v>
      </c>
      <c r="G2" s="52">
        <v>0</v>
      </c>
      <c r="H2" s="52">
        <v>0</v>
      </c>
      <c r="I2" s="52" t="s">
        <v>95</v>
      </c>
    </row>
    <row r="3" spans="1:10" x14ac:dyDescent="0.25">
      <c r="A3" s="41">
        <v>1</v>
      </c>
      <c r="B3" s="41">
        <v>0</v>
      </c>
      <c r="C3" s="41">
        <v>0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 t="s">
        <v>96</v>
      </c>
    </row>
    <row r="4" spans="1:10" x14ac:dyDescent="0.25">
      <c r="A4" s="41">
        <v>2</v>
      </c>
      <c r="B4" s="41">
        <v>0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 t="s">
        <v>97</v>
      </c>
    </row>
    <row r="5" spans="1:10" x14ac:dyDescent="0.25">
      <c r="A5" s="41">
        <v>3</v>
      </c>
      <c r="B5" s="41">
        <v>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 t="s">
        <v>98</v>
      </c>
    </row>
    <row r="6" spans="1:10" x14ac:dyDescent="0.25">
      <c r="A6" s="41">
        <v>4</v>
      </c>
      <c r="B6" s="41">
        <v>0</v>
      </c>
      <c r="C6" s="41">
        <v>0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 t="s">
        <v>99</v>
      </c>
    </row>
    <row r="7" spans="1:10" x14ac:dyDescent="0.25">
      <c r="A7" s="41">
        <v>5</v>
      </c>
      <c r="B7" s="41">
        <v>0</v>
      </c>
      <c r="C7" s="41"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 t="s">
        <v>100</v>
      </c>
    </row>
    <row r="8" spans="1:10" x14ac:dyDescent="0.25">
      <c r="A8" s="41">
        <v>6</v>
      </c>
      <c r="B8" s="41">
        <v>0</v>
      </c>
      <c r="C8" s="41">
        <v>0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41" t="s">
        <v>101</v>
      </c>
    </row>
    <row r="9" spans="1:10" x14ac:dyDescent="0.25">
      <c r="A9" s="41">
        <v>7</v>
      </c>
      <c r="B9" s="41">
        <v>0</v>
      </c>
      <c r="C9" s="41">
        <v>0</v>
      </c>
      <c r="D9" s="41">
        <v>0</v>
      </c>
      <c r="E9" s="41">
        <v>0</v>
      </c>
      <c r="F9" s="41">
        <v>0</v>
      </c>
      <c r="G9" s="41">
        <v>0</v>
      </c>
      <c r="H9" s="41">
        <v>0</v>
      </c>
      <c r="I9" s="41" t="s">
        <v>102</v>
      </c>
    </row>
    <row r="10" spans="1:10" x14ac:dyDescent="0.25">
      <c r="A10" s="51">
        <v>8</v>
      </c>
      <c r="B10" s="51">
        <v>8</v>
      </c>
      <c r="C10" s="51">
        <v>16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 t="s">
        <v>103</v>
      </c>
      <c r="J10" s="2" t="s">
        <v>132</v>
      </c>
    </row>
    <row r="11" spans="1:10" x14ac:dyDescent="0.25">
      <c r="A11" s="51">
        <v>9</v>
      </c>
      <c r="B11" s="51">
        <v>8</v>
      </c>
      <c r="C11" s="51">
        <v>16</v>
      </c>
      <c r="D11" s="51">
        <v>0</v>
      </c>
      <c r="E11" s="51">
        <v>0</v>
      </c>
      <c r="F11" s="51">
        <v>0</v>
      </c>
      <c r="G11" s="51">
        <v>0</v>
      </c>
      <c r="H11" s="51">
        <v>0</v>
      </c>
      <c r="I11" s="51" t="s">
        <v>104</v>
      </c>
      <c r="J11" s="2" t="s">
        <v>132</v>
      </c>
    </row>
    <row r="12" spans="1:10" x14ac:dyDescent="0.25">
      <c r="A12" s="41">
        <v>10</v>
      </c>
      <c r="B12" s="41">
        <v>24</v>
      </c>
      <c r="C12" s="41">
        <v>48</v>
      </c>
      <c r="D12" s="41">
        <v>0</v>
      </c>
      <c r="E12" s="41">
        <v>0</v>
      </c>
      <c r="F12" s="41">
        <v>0</v>
      </c>
      <c r="G12" s="41">
        <v>0</v>
      </c>
      <c r="H12" s="41">
        <v>0</v>
      </c>
      <c r="I12" s="41" t="s">
        <v>105</v>
      </c>
    </row>
    <row r="13" spans="1:10" x14ac:dyDescent="0.25">
      <c r="A13" s="41">
        <v>11</v>
      </c>
      <c r="B13" s="41">
        <v>64</v>
      </c>
      <c r="C13" s="41">
        <v>128</v>
      </c>
      <c r="D13" s="41">
        <v>0</v>
      </c>
      <c r="E13" s="41">
        <v>0</v>
      </c>
      <c r="F13" s="41">
        <v>0</v>
      </c>
      <c r="G13" s="41">
        <v>0</v>
      </c>
      <c r="H13" s="41">
        <v>32</v>
      </c>
      <c r="I13" s="41" t="s">
        <v>106</v>
      </c>
    </row>
    <row r="14" spans="1:10" x14ac:dyDescent="0.25">
      <c r="A14" s="46">
        <v>12</v>
      </c>
      <c r="B14" s="46">
        <v>32</v>
      </c>
      <c r="C14" s="46">
        <v>64</v>
      </c>
      <c r="D14" s="46">
        <v>0</v>
      </c>
      <c r="E14" s="46">
        <v>0</v>
      </c>
      <c r="F14" s="46">
        <v>48</v>
      </c>
      <c r="G14" s="46">
        <v>24</v>
      </c>
      <c r="H14" s="46">
        <v>0</v>
      </c>
      <c r="I14" s="46" t="s">
        <v>107</v>
      </c>
      <c r="J14" s="2" t="s">
        <v>128</v>
      </c>
    </row>
    <row r="15" spans="1:10" x14ac:dyDescent="0.25">
      <c r="A15" s="41">
        <v>13</v>
      </c>
      <c r="B15" s="41">
        <v>32</v>
      </c>
      <c r="C15" s="41">
        <v>64</v>
      </c>
      <c r="D15" s="41">
        <v>0</v>
      </c>
      <c r="E15" s="41">
        <v>0</v>
      </c>
      <c r="F15" s="41">
        <v>64</v>
      </c>
      <c r="G15" s="41">
        <v>32</v>
      </c>
      <c r="H15" s="41">
        <v>0</v>
      </c>
      <c r="I15" s="41" t="s">
        <v>108</v>
      </c>
    </row>
    <row r="16" spans="1:10" x14ac:dyDescent="0.25">
      <c r="A16" s="46">
        <v>14</v>
      </c>
      <c r="B16" s="46">
        <v>16</v>
      </c>
      <c r="C16" s="46">
        <v>32</v>
      </c>
      <c r="D16" s="46">
        <v>0</v>
      </c>
      <c r="E16" s="46">
        <v>0</v>
      </c>
      <c r="F16" s="46">
        <v>48</v>
      </c>
      <c r="G16" s="46">
        <v>24</v>
      </c>
      <c r="H16" s="46">
        <v>0</v>
      </c>
      <c r="I16" s="46" t="s">
        <v>109</v>
      </c>
      <c r="J16" s="2" t="s">
        <v>128</v>
      </c>
    </row>
    <row r="17" spans="1:10" x14ac:dyDescent="0.25">
      <c r="A17" s="45">
        <v>15</v>
      </c>
      <c r="B17" s="45">
        <v>8</v>
      </c>
      <c r="C17" s="45">
        <v>16</v>
      </c>
      <c r="D17" s="45">
        <v>0</v>
      </c>
      <c r="E17" s="45">
        <v>0</v>
      </c>
      <c r="F17" s="45">
        <v>8</v>
      </c>
      <c r="G17" s="45">
        <v>16</v>
      </c>
      <c r="H17" s="45">
        <v>0</v>
      </c>
      <c r="I17" s="45" t="s">
        <v>110</v>
      </c>
      <c r="J17" s="2" t="s">
        <v>129</v>
      </c>
    </row>
    <row r="18" spans="1:10" x14ac:dyDescent="0.25">
      <c r="A18" s="41">
        <v>16</v>
      </c>
      <c r="B18" s="41">
        <v>32</v>
      </c>
      <c r="C18" s="41">
        <v>64</v>
      </c>
      <c r="D18" s="41">
        <v>0</v>
      </c>
      <c r="E18" s="41">
        <v>0</v>
      </c>
      <c r="F18" s="41">
        <v>48</v>
      </c>
      <c r="G18" s="41">
        <v>24</v>
      </c>
      <c r="H18" s="41">
        <v>8</v>
      </c>
      <c r="I18" s="41" t="s">
        <v>111</v>
      </c>
    </row>
    <row r="19" spans="1:10" x14ac:dyDescent="0.25">
      <c r="A19" s="42">
        <v>17</v>
      </c>
      <c r="B19" s="42">
        <v>8</v>
      </c>
      <c r="C19" s="42">
        <v>16</v>
      </c>
      <c r="D19" s="42">
        <v>0</v>
      </c>
      <c r="E19" s="42">
        <v>0</v>
      </c>
      <c r="F19" s="42">
        <v>48</v>
      </c>
      <c r="G19" s="42">
        <v>24</v>
      </c>
      <c r="H19" s="42">
        <v>8</v>
      </c>
      <c r="I19" s="43" t="s">
        <v>114</v>
      </c>
    </row>
    <row r="20" spans="1:10" x14ac:dyDescent="0.25">
      <c r="A20" s="42">
        <v>18</v>
      </c>
      <c r="B20" s="42">
        <v>8</v>
      </c>
      <c r="C20" s="42">
        <v>16</v>
      </c>
      <c r="D20" s="42">
        <v>0</v>
      </c>
      <c r="E20" s="42">
        <v>0</v>
      </c>
      <c r="F20" s="42">
        <v>12</v>
      </c>
      <c r="G20" s="42">
        <v>6</v>
      </c>
      <c r="H20" s="42">
        <v>4</v>
      </c>
      <c r="I20" s="43" t="s">
        <v>115</v>
      </c>
    </row>
    <row r="21" spans="1:10" x14ac:dyDescent="0.25">
      <c r="A21" s="42">
        <v>19</v>
      </c>
      <c r="B21" s="42">
        <v>8</v>
      </c>
      <c r="C21" s="42">
        <v>16</v>
      </c>
      <c r="D21" s="42">
        <v>0</v>
      </c>
      <c r="E21" s="42">
        <v>0</v>
      </c>
      <c r="F21" s="42">
        <v>12</v>
      </c>
      <c r="G21" s="42">
        <v>6</v>
      </c>
      <c r="H21" s="42">
        <v>2</v>
      </c>
      <c r="I21" s="43" t="s">
        <v>116</v>
      </c>
    </row>
    <row r="22" spans="1:10" x14ac:dyDescent="0.25">
      <c r="A22" s="49">
        <v>20</v>
      </c>
      <c r="B22" s="49">
        <v>0</v>
      </c>
      <c r="C22" s="49">
        <v>0</v>
      </c>
      <c r="D22" s="49">
        <v>16</v>
      </c>
      <c r="E22" s="49">
        <v>32</v>
      </c>
      <c r="F22" s="49">
        <v>0</v>
      </c>
      <c r="G22" s="49">
        <v>0</v>
      </c>
      <c r="H22" s="49">
        <v>0</v>
      </c>
      <c r="I22" s="50" t="s">
        <v>117</v>
      </c>
    </row>
    <row r="23" spans="1:10" x14ac:dyDescent="0.25">
      <c r="A23" s="42">
        <v>21</v>
      </c>
      <c r="B23" s="42">
        <v>0</v>
      </c>
      <c r="C23" s="42">
        <v>0</v>
      </c>
      <c r="D23" s="42">
        <v>0</v>
      </c>
      <c r="E23" s="42">
        <v>0</v>
      </c>
      <c r="F23" s="42">
        <v>48</v>
      </c>
      <c r="G23" s="42">
        <v>24</v>
      </c>
      <c r="H23" s="42">
        <v>0</v>
      </c>
      <c r="I23" s="43" t="s">
        <v>118</v>
      </c>
    </row>
    <row r="24" spans="1:10" x14ac:dyDescent="0.25">
      <c r="A24" s="42">
        <v>22</v>
      </c>
      <c r="B24" s="42">
        <v>0</v>
      </c>
      <c r="C24" s="42">
        <v>0</v>
      </c>
      <c r="D24" s="42">
        <v>0</v>
      </c>
      <c r="E24" s="42">
        <v>0</v>
      </c>
      <c r="F24" s="42">
        <v>48</v>
      </c>
      <c r="G24" s="42">
        <v>24</v>
      </c>
      <c r="H24" s="42">
        <v>0</v>
      </c>
      <c r="I24" s="43" t="s">
        <v>119</v>
      </c>
    </row>
    <row r="25" spans="1:10" x14ac:dyDescent="0.25">
      <c r="A25" s="42">
        <v>23</v>
      </c>
      <c r="B25" s="42">
        <v>0</v>
      </c>
      <c r="C25" s="42">
        <v>0</v>
      </c>
      <c r="D25" s="42">
        <v>0</v>
      </c>
      <c r="E25" s="42">
        <v>0</v>
      </c>
      <c r="F25" s="42">
        <v>48</v>
      </c>
      <c r="G25" s="42">
        <v>24</v>
      </c>
      <c r="H25" s="42">
        <v>0</v>
      </c>
      <c r="I25" s="43" t="s">
        <v>120</v>
      </c>
    </row>
    <row r="26" spans="1:10" x14ac:dyDescent="0.25">
      <c r="A26" s="42">
        <v>24</v>
      </c>
      <c r="B26" s="42">
        <v>0</v>
      </c>
      <c r="C26" s="42">
        <v>0</v>
      </c>
      <c r="D26" s="42">
        <v>0</v>
      </c>
      <c r="E26" s="42">
        <v>0</v>
      </c>
      <c r="F26" s="42">
        <v>64</v>
      </c>
      <c r="G26" s="42">
        <v>32</v>
      </c>
      <c r="H26" s="42">
        <v>0</v>
      </c>
      <c r="I26" s="43" t="s">
        <v>121</v>
      </c>
    </row>
    <row r="27" spans="1:10" x14ac:dyDescent="0.25">
      <c r="A27" s="47">
        <v>25</v>
      </c>
      <c r="B27" s="47">
        <v>0</v>
      </c>
      <c r="C27" s="47">
        <v>0</v>
      </c>
      <c r="D27" s="47">
        <v>32</v>
      </c>
      <c r="E27" s="47">
        <v>64</v>
      </c>
      <c r="F27" s="47">
        <v>48</v>
      </c>
      <c r="G27" s="47">
        <v>24</v>
      </c>
      <c r="H27" s="47">
        <v>0</v>
      </c>
      <c r="I27" s="48" t="s">
        <v>124</v>
      </c>
      <c r="J27" s="2" t="s">
        <v>130</v>
      </c>
    </row>
    <row r="28" spans="1:10" x14ac:dyDescent="0.25">
      <c r="A28" s="42">
        <v>26</v>
      </c>
      <c r="B28" s="42">
        <v>0</v>
      </c>
      <c r="C28" s="42">
        <v>0</v>
      </c>
      <c r="D28" s="42">
        <v>32</v>
      </c>
      <c r="E28" s="42">
        <v>64</v>
      </c>
      <c r="F28" s="42">
        <v>64</v>
      </c>
      <c r="G28" s="42">
        <v>32</v>
      </c>
      <c r="H28" s="42">
        <v>0</v>
      </c>
      <c r="I28" s="44" t="s">
        <v>122</v>
      </c>
    </row>
    <row r="29" spans="1:10" x14ac:dyDescent="0.25">
      <c r="A29" s="42">
        <v>27</v>
      </c>
      <c r="B29" s="42">
        <v>0</v>
      </c>
      <c r="C29" s="42">
        <v>0</v>
      </c>
      <c r="D29" s="42">
        <v>8</v>
      </c>
      <c r="E29" s="42">
        <v>16</v>
      </c>
      <c r="F29" s="42">
        <v>48</v>
      </c>
      <c r="G29" s="42">
        <v>24</v>
      </c>
      <c r="H29" s="42">
        <v>0</v>
      </c>
      <c r="I29" s="43" t="s">
        <v>123</v>
      </c>
    </row>
    <row r="30" spans="1:10" x14ac:dyDescent="0.25">
      <c r="A30" s="52">
        <v>28</v>
      </c>
      <c r="B30" s="52">
        <v>0</v>
      </c>
      <c r="C30" s="52">
        <v>0</v>
      </c>
      <c r="D30" s="52">
        <v>0</v>
      </c>
      <c r="E30" s="52">
        <v>0</v>
      </c>
      <c r="F30" s="52">
        <v>0</v>
      </c>
      <c r="G30" s="52">
        <v>0</v>
      </c>
      <c r="H30" s="52">
        <v>0</v>
      </c>
      <c r="I30" s="52" t="s">
        <v>138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5B050-6365-4BD6-910E-79982327F98E}">
  <dimension ref="A1:J28"/>
  <sheetViews>
    <sheetView tabSelected="1" workbookViewId="0">
      <selection activeCell="K11" sqref="K11"/>
    </sheetView>
  </sheetViews>
  <sheetFormatPr defaultRowHeight="16.5" x14ac:dyDescent="0.25"/>
  <cols>
    <col min="1" max="1" width="14.625" customWidth="1"/>
    <col min="2" max="8" width="12.625" style="4" customWidth="1"/>
    <col min="9" max="9" width="16.25" style="4" customWidth="1"/>
    <col min="10" max="10" width="12.625" style="4" customWidth="1"/>
  </cols>
  <sheetData>
    <row r="1" spans="1:10" ht="33" x14ac:dyDescent="0.25">
      <c r="A1" s="62" t="s">
        <v>152</v>
      </c>
      <c r="B1" s="62" t="s">
        <v>139</v>
      </c>
      <c r="C1" s="62" t="s">
        <v>140</v>
      </c>
      <c r="D1" s="62" t="s">
        <v>141</v>
      </c>
      <c r="E1" s="62" t="s">
        <v>142</v>
      </c>
      <c r="F1" s="62" t="s">
        <v>143</v>
      </c>
      <c r="G1" s="62" t="s">
        <v>144</v>
      </c>
      <c r="H1" s="62" t="s">
        <v>145</v>
      </c>
      <c r="I1" s="62" t="s">
        <v>146</v>
      </c>
      <c r="J1" s="62" t="s">
        <v>147</v>
      </c>
    </row>
    <row r="2" spans="1:10" x14ac:dyDescent="0.25">
      <c r="A2" s="53" t="s">
        <v>153</v>
      </c>
      <c r="B2" s="61" t="s">
        <v>17</v>
      </c>
      <c r="C2" s="61">
        <v>0</v>
      </c>
      <c r="D2" s="61">
        <v>0</v>
      </c>
      <c r="E2" s="61">
        <v>16</v>
      </c>
      <c r="F2" s="61">
        <v>32</v>
      </c>
      <c r="G2" s="61">
        <v>0</v>
      </c>
      <c r="H2" s="61">
        <v>0</v>
      </c>
      <c r="I2" s="61">
        <v>0</v>
      </c>
      <c r="J2" s="61">
        <v>0</v>
      </c>
    </row>
    <row r="3" spans="1:10" x14ac:dyDescent="0.25">
      <c r="A3" s="53"/>
      <c r="B3" s="61" t="s">
        <v>18</v>
      </c>
      <c r="C3" s="61">
        <v>0</v>
      </c>
      <c r="D3" s="61">
        <v>0</v>
      </c>
      <c r="E3" s="61">
        <v>32</v>
      </c>
      <c r="F3" s="61">
        <v>64</v>
      </c>
      <c r="G3" s="61">
        <v>48</v>
      </c>
      <c r="H3" s="61">
        <v>24</v>
      </c>
      <c r="I3" s="61">
        <v>0</v>
      </c>
      <c r="J3" s="61">
        <v>0</v>
      </c>
    </row>
    <row r="4" spans="1:10" x14ac:dyDescent="0.25">
      <c r="A4" s="53"/>
      <c r="B4" s="61" t="s">
        <v>27</v>
      </c>
      <c r="C4" s="61">
        <v>32</v>
      </c>
      <c r="D4" s="61">
        <v>64</v>
      </c>
      <c r="E4" s="61">
        <v>0</v>
      </c>
      <c r="F4" s="61">
        <v>0</v>
      </c>
      <c r="G4" s="61">
        <v>48</v>
      </c>
      <c r="H4" s="61">
        <v>24</v>
      </c>
      <c r="I4" s="61">
        <v>0</v>
      </c>
      <c r="J4" s="61">
        <v>0</v>
      </c>
    </row>
    <row r="5" spans="1:10" x14ac:dyDescent="0.25">
      <c r="A5" s="53"/>
      <c r="B5" s="61" t="s">
        <v>14</v>
      </c>
      <c r="C5" s="61">
        <v>0</v>
      </c>
      <c r="D5" s="61">
        <v>0</v>
      </c>
      <c r="E5" s="61">
        <v>0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</row>
    <row r="6" spans="1:10" x14ac:dyDescent="0.25">
      <c r="A6" s="53"/>
      <c r="B6" s="61" t="s">
        <v>15</v>
      </c>
      <c r="C6" s="61">
        <v>8</v>
      </c>
      <c r="D6" s="61">
        <v>16</v>
      </c>
      <c r="E6" s="61">
        <v>0</v>
      </c>
      <c r="F6" s="61">
        <v>0</v>
      </c>
      <c r="G6" s="61">
        <v>0</v>
      </c>
      <c r="H6" s="61">
        <v>0</v>
      </c>
      <c r="I6" s="61">
        <v>0</v>
      </c>
      <c r="J6" s="61">
        <v>0</v>
      </c>
    </row>
    <row r="7" spans="1:10" x14ac:dyDescent="0.25">
      <c r="A7" s="53"/>
      <c r="B7" s="61" t="s">
        <v>13</v>
      </c>
      <c r="C7" s="61">
        <v>0</v>
      </c>
      <c r="D7" s="61">
        <v>0</v>
      </c>
      <c r="E7" s="61">
        <v>0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</row>
    <row r="8" spans="1:10" x14ac:dyDescent="0.25">
      <c r="A8" s="53"/>
      <c r="B8" s="61" t="s">
        <v>28</v>
      </c>
      <c r="C8" s="61">
        <v>32</v>
      </c>
      <c r="D8" s="61">
        <v>64</v>
      </c>
      <c r="E8" s="61">
        <v>0</v>
      </c>
      <c r="F8" s="61">
        <v>0</v>
      </c>
      <c r="G8" s="61">
        <v>48</v>
      </c>
      <c r="H8" s="61">
        <v>24</v>
      </c>
      <c r="I8" s="61">
        <v>8</v>
      </c>
      <c r="J8" s="61">
        <v>10</v>
      </c>
    </row>
    <row r="9" spans="1:10" x14ac:dyDescent="0.25">
      <c r="A9" s="53"/>
      <c r="B9" s="61" t="s">
        <v>148</v>
      </c>
      <c r="C9" s="61">
        <v>32</v>
      </c>
      <c r="D9" s="61">
        <v>64</v>
      </c>
      <c r="E9" s="61">
        <v>0</v>
      </c>
      <c r="F9" s="61">
        <v>0</v>
      </c>
      <c r="G9" s="61">
        <v>64</v>
      </c>
      <c r="H9" s="61">
        <v>32</v>
      </c>
      <c r="I9" s="61">
        <v>0</v>
      </c>
      <c r="J9" s="61">
        <v>0</v>
      </c>
    </row>
    <row r="10" spans="1:10" x14ac:dyDescent="0.25">
      <c r="A10" s="53"/>
      <c r="B10" s="61" t="s">
        <v>22</v>
      </c>
      <c r="C10" s="61">
        <v>0</v>
      </c>
      <c r="D10" s="61">
        <v>0</v>
      </c>
      <c r="E10" s="61">
        <v>0</v>
      </c>
      <c r="F10" s="61">
        <v>0</v>
      </c>
      <c r="G10" s="61">
        <v>48</v>
      </c>
      <c r="H10" s="61">
        <v>24</v>
      </c>
      <c r="I10" s="61">
        <v>0</v>
      </c>
      <c r="J10" s="61">
        <v>0</v>
      </c>
    </row>
    <row r="11" spans="1:10" x14ac:dyDescent="0.25">
      <c r="A11" s="53"/>
      <c r="B11" s="61" t="s">
        <v>149</v>
      </c>
      <c r="C11" s="61">
        <v>0</v>
      </c>
      <c r="D11" s="61">
        <v>0</v>
      </c>
      <c r="E11" s="61">
        <v>0</v>
      </c>
      <c r="F11" s="61">
        <v>0</v>
      </c>
      <c r="G11" s="61">
        <v>48</v>
      </c>
      <c r="H11" s="61">
        <v>32</v>
      </c>
      <c r="I11" s="61">
        <v>0</v>
      </c>
      <c r="J11" s="61">
        <v>0</v>
      </c>
    </row>
    <row r="12" spans="1:10" x14ac:dyDescent="0.25">
      <c r="A12" s="53"/>
      <c r="B12" s="61" t="s">
        <v>19</v>
      </c>
      <c r="C12" s="61">
        <v>0</v>
      </c>
      <c r="D12" s="61">
        <v>0</v>
      </c>
      <c r="E12" s="61">
        <v>8</v>
      </c>
      <c r="F12" s="61">
        <v>16</v>
      </c>
      <c r="G12" s="61">
        <v>48</v>
      </c>
      <c r="H12" s="61">
        <v>24</v>
      </c>
      <c r="I12" s="61">
        <v>0</v>
      </c>
      <c r="J12" s="61">
        <v>100</v>
      </c>
    </row>
    <row r="13" spans="1:10" x14ac:dyDescent="0.25">
      <c r="A13" s="53"/>
      <c r="B13" s="61" t="s">
        <v>16</v>
      </c>
      <c r="C13" s="61">
        <v>8</v>
      </c>
      <c r="D13" s="61">
        <v>16</v>
      </c>
      <c r="E13" s="61">
        <v>0</v>
      </c>
      <c r="F13" s="61">
        <v>0</v>
      </c>
      <c r="G13" s="61">
        <v>0</v>
      </c>
      <c r="H13" s="61">
        <v>0</v>
      </c>
      <c r="I13" s="61">
        <v>0</v>
      </c>
      <c r="J13" s="61">
        <v>0</v>
      </c>
    </row>
    <row r="14" spans="1:10" x14ac:dyDescent="0.25">
      <c r="A14" s="53"/>
      <c r="B14" s="61" t="s">
        <v>136</v>
      </c>
      <c r="C14" s="61">
        <v>0</v>
      </c>
      <c r="D14" s="61">
        <v>0</v>
      </c>
      <c r="E14" s="61">
        <v>0</v>
      </c>
      <c r="F14" s="61">
        <v>0</v>
      </c>
      <c r="G14" s="61">
        <v>0</v>
      </c>
      <c r="H14" s="61">
        <v>0</v>
      </c>
      <c r="I14" s="61">
        <v>0</v>
      </c>
      <c r="J14" s="61">
        <v>0</v>
      </c>
    </row>
    <row r="15" spans="1:10" x14ac:dyDescent="0.25">
      <c r="A15" s="53"/>
      <c r="B15" s="61" t="s">
        <v>20</v>
      </c>
      <c r="C15" s="61">
        <v>0</v>
      </c>
      <c r="D15" s="61">
        <v>0</v>
      </c>
      <c r="E15" s="61">
        <v>0</v>
      </c>
      <c r="F15" s="61">
        <v>0</v>
      </c>
      <c r="G15" s="61">
        <v>48</v>
      </c>
      <c r="H15" s="61">
        <v>24</v>
      </c>
      <c r="I15" s="61">
        <v>0</v>
      </c>
      <c r="J15" s="61">
        <v>0</v>
      </c>
    </row>
    <row r="16" spans="1:10" x14ac:dyDescent="0.25">
      <c r="A16" s="53"/>
      <c r="B16" s="61" t="s">
        <v>150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</row>
    <row r="17" spans="1:10" x14ac:dyDescent="0.25">
      <c r="A17" s="53"/>
      <c r="B17" s="61" t="s">
        <v>29</v>
      </c>
      <c r="C17" s="61">
        <v>8</v>
      </c>
      <c r="D17" s="61">
        <v>16</v>
      </c>
      <c r="E17" s="61">
        <v>0</v>
      </c>
      <c r="F17" s="61">
        <v>0</v>
      </c>
      <c r="G17" s="61">
        <v>48</v>
      </c>
      <c r="H17" s="61">
        <v>24</v>
      </c>
      <c r="I17" s="61">
        <v>0</v>
      </c>
      <c r="J17" s="61">
        <v>110</v>
      </c>
    </row>
    <row r="18" spans="1:10" x14ac:dyDescent="0.25">
      <c r="A18" s="53"/>
      <c r="B18" s="61" t="s">
        <v>25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</row>
    <row r="19" spans="1:10" x14ac:dyDescent="0.25">
      <c r="A19" s="53"/>
      <c r="B19" s="61" t="s">
        <v>24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</row>
    <row r="20" spans="1:10" x14ac:dyDescent="0.25">
      <c r="A20" s="53"/>
      <c r="B20" s="61" t="s">
        <v>34</v>
      </c>
      <c r="C20" s="61">
        <v>16</v>
      </c>
      <c r="D20" s="61">
        <v>32</v>
      </c>
      <c r="E20" s="61">
        <v>0</v>
      </c>
      <c r="F20" s="61">
        <v>0</v>
      </c>
      <c r="G20" s="61">
        <v>48</v>
      </c>
      <c r="H20" s="61">
        <v>24</v>
      </c>
      <c r="I20" s="61">
        <v>0</v>
      </c>
      <c r="J20" s="61">
        <v>0</v>
      </c>
    </row>
    <row r="21" spans="1:10" x14ac:dyDescent="0.25">
      <c r="A21" s="53"/>
      <c r="B21" s="61" t="s">
        <v>36</v>
      </c>
      <c r="C21" s="61">
        <v>24</v>
      </c>
      <c r="D21" s="61">
        <v>48</v>
      </c>
      <c r="E21" s="61">
        <v>0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</row>
    <row r="22" spans="1:10" x14ac:dyDescent="0.25">
      <c r="A22" s="53"/>
      <c r="B22" s="61" t="s">
        <v>33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1">
        <v>0</v>
      </c>
      <c r="I22" s="61">
        <v>0</v>
      </c>
      <c r="J22" s="61">
        <v>0</v>
      </c>
    </row>
    <row r="23" spans="1:10" x14ac:dyDescent="0.25">
      <c r="A23" s="53"/>
      <c r="B23" s="61" t="s">
        <v>26</v>
      </c>
      <c r="C23" s="61">
        <v>0</v>
      </c>
      <c r="D23" s="61">
        <v>0</v>
      </c>
      <c r="E23" s="61">
        <v>0</v>
      </c>
      <c r="F23" s="61">
        <v>0</v>
      </c>
      <c r="G23" s="61">
        <v>0</v>
      </c>
      <c r="H23" s="61">
        <v>0</v>
      </c>
      <c r="I23" s="61">
        <v>0</v>
      </c>
      <c r="J23" s="61">
        <v>0</v>
      </c>
    </row>
    <row r="24" spans="1:10" x14ac:dyDescent="0.25">
      <c r="A24" s="53"/>
      <c r="B24" s="61" t="s">
        <v>21</v>
      </c>
      <c r="C24" s="61">
        <v>0</v>
      </c>
      <c r="D24" s="61">
        <v>0</v>
      </c>
      <c r="E24" s="61">
        <v>0</v>
      </c>
      <c r="F24" s="61">
        <v>0</v>
      </c>
      <c r="G24" s="61">
        <v>48</v>
      </c>
      <c r="H24" s="61">
        <v>24</v>
      </c>
      <c r="I24" s="61">
        <v>0</v>
      </c>
      <c r="J24" s="61">
        <v>0</v>
      </c>
    </row>
    <row r="25" spans="1:10" x14ac:dyDescent="0.25">
      <c r="A25" s="53"/>
      <c r="B25" s="61" t="s">
        <v>31</v>
      </c>
      <c r="C25" s="61">
        <v>8</v>
      </c>
      <c r="D25" s="61">
        <v>16</v>
      </c>
      <c r="E25" s="61">
        <v>0</v>
      </c>
      <c r="F25" s="61">
        <v>0</v>
      </c>
      <c r="G25" s="61">
        <v>8</v>
      </c>
      <c r="H25" s="61">
        <v>16</v>
      </c>
      <c r="I25" s="61">
        <v>0</v>
      </c>
      <c r="J25" s="61">
        <v>101</v>
      </c>
    </row>
    <row r="26" spans="1:10" x14ac:dyDescent="0.25">
      <c r="A26" s="53"/>
      <c r="B26" s="61" t="s">
        <v>151</v>
      </c>
      <c r="C26" s="61">
        <v>8</v>
      </c>
      <c r="D26" s="61">
        <v>16</v>
      </c>
      <c r="E26" s="61">
        <v>0</v>
      </c>
      <c r="F26" s="61">
        <v>0</v>
      </c>
      <c r="G26" s="61">
        <v>12</v>
      </c>
      <c r="H26" s="61">
        <v>6</v>
      </c>
      <c r="I26" s="61">
        <v>2</v>
      </c>
      <c r="J26" s="61">
        <v>111</v>
      </c>
    </row>
    <row r="27" spans="1:10" x14ac:dyDescent="0.25">
      <c r="A27" s="53"/>
      <c r="B27" s="61" t="s">
        <v>30</v>
      </c>
      <c r="C27" s="61">
        <v>8</v>
      </c>
      <c r="D27" s="61">
        <v>16</v>
      </c>
      <c r="E27" s="61">
        <v>0</v>
      </c>
      <c r="F27" s="61">
        <v>0</v>
      </c>
      <c r="G27" s="61">
        <v>12</v>
      </c>
      <c r="H27" s="61">
        <v>6</v>
      </c>
      <c r="I27" s="61">
        <v>4</v>
      </c>
      <c r="J27" s="61">
        <v>111</v>
      </c>
    </row>
    <row r="28" spans="1:10" x14ac:dyDescent="0.25">
      <c r="A28" s="53"/>
      <c r="B28" s="61" t="s">
        <v>32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2A26-8947-4002-9571-1DD6CC08E487}">
  <dimension ref="A1:I30"/>
  <sheetViews>
    <sheetView workbookViewId="0">
      <selection activeCell="I11" sqref="I11"/>
    </sheetView>
  </sheetViews>
  <sheetFormatPr defaultRowHeight="16.5" x14ac:dyDescent="0.25"/>
  <sheetData>
    <row r="1" spans="1:9" ht="49.5" x14ac:dyDescent="0.25">
      <c r="A1" s="40" t="s">
        <v>88</v>
      </c>
      <c r="B1" s="40" t="s">
        <v>89</v>
      </c>
      <c r="C1" s="40" t="s">
        <v>90</v>
      </c>
      <c r="D1" s="40" t="s">
        <v>112</v>
      </c>
      <c r="E1" s="40" t="s">
        <v>113</v>
      </c>
      <c r="F1" s="40" t="s">
        <v>91</v>
      </c>
      <c r="G1" s="40" t="s">
        <v>92</v>
      </c>
      <c r="H1" s="40" t="s">
        <v>93</v>
      </c>
      <c r="I1" s="40" t="s">
        <v>94</v>
      </c>
    </row>
    <row r="2" spans="1:9" x14ac:dyDescent="0.25">
      <c r="A2" s="49">
        <v>20</v>
      </c>
      <c r="B2" s="49">
        <v>0</v>
      </c>
      <c r="C2" s="49">
        <v>0</v>
      </c>
      <c r="D2" s="49">
        <v>16</v>
      </c>
      <c r="E2" s="49">
        <v>32</v>
      </c>
      <c r="F2" s="49">
        <v>0</v>
      </c>
      <c r="G2" s="49">
        <v>0</v>
      </c>
      <c r="H2" s="49">
        <v>0</v>
      </c>
      <c r="I2" s="50" t="s">
        <v>117</v>
      </c>
    </row>
    <row r="3" spans="1:9" x14ac:dyDescent="0.25">
      <c r="A3" s="47">
        <v>25</v>
      </c>
      <c r="B3" s="47">
        <v>0</v>
      </c>
      <c r="C3" s="47">
        <v>0</v>
      </c>
      <c r="D3" s="47">
        <v>32</v>
      </c>
      <c r="E3" s="47">
        <v>64</v>
      </c>
      <c r="F3" s="47">
        <v>48</v>
      </c>
      <c r="G3" s="47">
        <v>24</v>
      </c>
      <c r="H3" s="47">
        <v>0</v>
      </c>
      <c r="I3" s="48" t="s">
        <v>124</v>
      </c>
    </row>
    <row r="4" spans="1:9" x14ac:dyDescent="0.25">
      <c r="A4" s="46">
        <v>12</v>
      </c>
      <c r="B4" s="46">
        <v>32</v>
      </c>
      <c r="C4" s="46">
        <v>64</v>
      </c>
      <c r="D4" s="46">
        <v>0</v>
      </c>
      <c r="E4" s="46">
        <v>0</v>
      </c>
      <c r="F4" s="46">
        <v>48</v>
      </c>
      <c r="G4" s="46">
        <v>24</v>
      </c>
      <c r="H4" s="46">
        <v>0</v>
      </c>
      <c r="I4" s="46" t="s">
        <v>107</v>
      </c>
    </row>
    <row r="5" spans="1:9" x14ac:dyDescent="0.25">
      <c r="A5" s="41">
        <v>1</v>
      </c>
      <c r="B5" s="41">
        <v>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 t="s">
        <v>96</v>
      </c>
    </row>
    <row r="6" spans="1:9" x14ac:dyDescent="0.25">
      <c r="A6" s="51">
        <v>8</v>
      </c>
      <c r="B6" s="51">
        <v>8</v>
      </c>
      <c r="C6" s="51">
        <v>16</v>
      </c>
      <c r="D6" s="51">
        <v>0</v>
      </c>
      <c r="E6" s="51">
        <v>0</v>
      </c>
      <c r="F6" s="51">
        <v>0</v>
      </c>
      <c r="G6" s="51">
        <v>0</v>
      </c>
      <c r="H6" s="51">
        <v>0</v>
      </c>
      <c r="I6" s="51" t="s">
        <v>103</v>
      </c>
    </row>
    <row r="7" spans="1:9" x14ac:dyDescent="0.25">
      <c r="A7" s="52">
        <v>0</v>
      </c>
      <c r="B7" s="52">
        <v>0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 t="s">
        <v>95</v>
      </c>
    </row>
    <row r="8" spans="1:9" x14ac:dyDescent="0.25">
      <c r="A8" s="41">
        <v>16</v>
      </c>
      <c r="B8" s="41">
        <v>32</v>
      </c>
      <c r="C8" s="41">
        <v>64</v>
      </c>
      <c r="D8" s="41">
        <v>0</v>
      </c>
      <c r="E8" s="41">
        <v>0</v>
      </c>
      <c r="F8" s="41">
        <v>48</v>
      </c>
      <c r="G8" s="41">
        <v>24</v>
      </c>
      <c r="H8" s="41">
        <v>8</v>
      </c>
      <c r="I8" s="41" t="s">
        <v>111</v>
      </c>
    </row>
    <row r="9" spans="1:9" x14ac:dyDescent="0.25">
      <c r="A9" s="42">
        <v>26</v>
      </c>
      <c r="B9" s="42">
        <v>0</v>
      </c>
      <c r="C9" s="42">
        <v>0</v>
      </c>
      <c r="D9" s="42">
        <v>32</v>
      </c>
      <c r="E9" s="42">
        <v>64</v>
      </c>
      <c r="F9" s="42">
        <v>64</v>
      </c>
      <c r="G9" s="42">
        <v>32</v>
      </c>
      <c r="H9" s="42">
        <v>0</v>
      </c>
      <c r="I9" s="44" t="s">
        <v>122</v>
      </c>
    </row>
    <row r="10" spans="1:9" x14ac:dyDescent="0.25">
      <c r="A10" s="41">
        <v>13</v>
      </c>
      <c r="B10" s="41">
        <v>32</v>
      </c>
      <c r="C10" s="41">
        <v>64</v>
      </c>
      <c r="D10" s="41">
        <v>0</v>
      </c>
      <c r="E10" s="41">
        <v>0</v>
      </c>
      <c r="F10" s="41">
        <v>64</v>
      </c>
      <c r="G10" s="41">
        <v>32</v>
      </c>
      <c r="H10" s="41">
        <v>0</v>
      </c>
      <c r="I10" s="41" t="s">
        <v>108</v>
      </c>
    </row>
    <row r="11" spans="1:9" x14ac:dyDescent="0.25">
      <c r="A11" s="42">
        <v>23</v>
      </c>
      <c r="B11" s="42">
        <v>0</v>
      </c>
      <c r="C11" s="42">
        <v>0</v>
      </c>
      <c r="D11" s="42">
        <v>0</v>
      </c>
      <c r="E11" s="42">
        <v>0</v>
      </c>
      <c r="F11" s="42">
        <v>48</v>
      </c>
      <c r="G11" s="42">
        <v>24</v>
      </c>
      <c r="H11" s="42">
        <v>0</v>
      </c>
      <c r="I11" s="43" t="s">
        <v>120</v>
      </c>
    </row>
    <row r="12" spans="1:9" x14ac:dyDescent="0.25">
      <c r="A12" s="42">
        <v>24</v>
      </c>
      <c r="B12" s="42">
        <v>0</v>
      </c>
      <c r="C12" s="42">
        <v>0</v>
      </c>
      <c r="D12" s="42">
        <v>0</v>
      </c>
      <c r="E12" s="42">
        <v>0</v>
      </c>
      <c r="F12" s="42">
        <v>64</v>
      </c>
      <c r="G12" s="42">
        <v>32</v>
      </c>
      <c r="H12" s="42">
        <v>0</v>
      </c>
      <c r="I12" s="43" t="s">
        <v>121</v>
      </c>
    </row>
    <row r="13" spans="1:9" x14ac:dyDescent="0.25">
      <c r="A13" s="42">
        <v>27</v>
      </c>
      <c r="B13" s="42">
        <v>0</v>
      </c>
      <c r="C13" s="42">
        <v>0</v>
      </c>
      <c r="D13" s="42">
        <v>8</v>
      </c>
      <c r="E13" s="42">
        <v>16</v>
      </c>
      <c r="F13" s="42">
        <v>48</v>
      </c>
      <c r="G13" s="42">
        <v>24</v>
      </c>
      <c r="H13" s="42">
        <v>0</v>
      </c>
      <c r="I13" s="43" t="s">
        <v>123</v>
      </c>
    </row>
    <row r="14" spans="1:9" x14ac:dyDescent="0.25">
      <c r="A14" s="51">
        <v>9</v>
      </c>
      <c r="B14" s="51">
        <v>8</v>
      </c>
      <c r="C14" s="51">
        <v>16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 t="s">
        <v>104</v>
      </c>
    </row>
    <row r="15" spans="1:9" x14ac:dyDescent="0.25">
      <c r="A15" s="41">
        <v>11</v>
      </c>
      <c r="B15" s="41">
        <v>64</v>
      </c>
      <c r="C15" s="41">
        <v>128</v>
      </c>
      <c r="D15" s="41">
        <v>0</v>
      </c>
      <c r="E15" s="41">
        <v>0</v>
      </c>
      <c r="F15" s="41">
        <v>0</v>
      </c>
      <c r="G15" s="41">
        <v>0</v>
      </c>
      <c r="H15" s="41">
        <v>32</v>
      </c>
      <c r="I15" s="41" t="s">
        <v>106</v>
      </c>
    </row>
    <row r="16" spans="1:9" x14ac:dyDescent="0.25">
      <c r="A16" s="52">
        <v>28</v>
      </c>
      <c r="B16" s="52">
        <v>0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2">
        <v>0</v>
      </c>
      <c r="I16" s="52" t="s">
        <v>138</v>
      </c>
    </row>
    <row r="17" spans="1:9" x14ac:dyDescent="0.25">
      <c r="A17" s="42">
        <v>21</v>
      </c>
      <c r="B17" s="42">
        <v>0</v>
      </c>
      <c r="C17" s="42">
        <v>0</v>
      </c>
      <c r="D17" s="42">
        <v>0</v>
      </c>
      <c r="E17" s="42">
        <v>0</v>
      </c>
      <c r="F17" s="42">
        <v>48</v>
      </c>
      <c r="G17" s="42">
        <v>24</v>
      </c>
      <c r="H17" s="42">
        <v>0</v>
      </c>
      <c r="I17" s="43" t="s">
        <v>118</v>
      </c>
    </row>
    <row r="18" spans="1:9" x14ac:dyDescent="0.25">
      <c r="A18" s="41">
        <v>2</v>
      </c>
      <c r="B18" s="41">
        <v>0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 t="s">
        <v>97</v>
      </c>
    </row>
    <row r="19" spans="1:9" x14ac:dyDescent="0.25">
      <c r="A19" s="42">
        <v>17</v>
      </c>
      <c r="B19" s="42">
        <v>8</v>
      </c>
      <c r="C19" s="42">
        <v>16</v>
      </c>
      <c r="D19" s="42">
        <v>0</v>
      </c>
      <c r="E19" s="42">
        <v>0</v>
      </c>
      <c r="F19" s="42">
        <v>48</v>
      </c>
      <c r="G19" s="42">
        <v>24</v>
      </c>
      <c r="H19" s="42">
        <v>8</v>
      </c>
      <c r="I19" s="43" t="s">
        <v>114</v>
      </c>
    </row>
    <row r="20" spans="1:9" x14ac:dyDescent="0.25">
      <c r="A20" s="41">
        <v>3</v>
      </c>
      <c r="B20" s="41">
        <v>0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 t="s">
        <v>98</v>
      </c>
    </row>
    <row r="21" spans="1:9" x14ac:dyDescent="0.25">
      <c r="A21" s="41">
        <v>4</v>
      </c>
      <c r="B21" s="41">
        <v>0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 t="s">
        <v>99</v>
      </c>
    </row>
    <row r="22" spans="1:9" x14ac:dyDescent="0.25">
      <c r="A22" s="46">
        <v>14</v>
      </c>
      <c r="B22" s="46">
        <v>16</v>
      </c>
      <c r="C22" s="46">
        <v>32</v>
      </c>
      <c r="D22" s="46">
        <v>0</v>
      </c>
      <c r="E22" s="46">
        <v>0</v>
      </c>
      <c r="F22" s="46">
        <v>48</v>
      </c>
      <c r="G22" s="46">
        <v>24</v>
      </c>
      <c r="H22" s="46">
        <v>0</v>
      </c>
      <c r="I22" s="46" t="s">
        <v>109</v>
      </c>
    </row>
    <row r="23" spans="1:9" x14ac:dyDescent="0.25">
      <c r="A23" s="41">
        <v>10</v>
      </c>
      <c r="B23" s="41">
        <v>24</v>
      </c>
      <c r="C23" s="41">
        <v>48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 t="s">
        <v>105</v>
      </c>
    </row>
    <row r="24" spans="1:9" x14ac:dyDescent="0.25">
      <c r="A24" s="41">
        <v>7</v>
      </c>
      <c r="B24" s="41">
        <v>0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 t="s">
        <v>102</v>
      </c>
    </row>
    <row r="25" spans="1:9" x14ac:dyDescent="0.25">
      <c r="A25" s="41">
        <v>5</v>
      </c>
      <c r="B25" s="41">
        <v>0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 t="s">
        <v>100</v>
      </c>
    </row>
    <row r="26" spans="1:9" x14ac:dyDescent="0.25">
      <c r="A26" s="42">
        <v>22</v>
      </c>
      <c r="B26" s="42">
        <v>0</v>
      </c>
      <c r="C26" s="42">
        <v>0</v>
      </c>
      <c r="D26" s="42">
        <v>0</v>
      </c>
      <c r="E26" s="42">
        <v>0</v>
      </c>
      <c r="F26" s="42">
        <v>48</v>
      </c>
      <c r="G26" s="42">
        <v>24</v>
      </c>
      <c r="H26" s="42">
        <v>0</v>
      </c>
      <c r="I26" s="43" t="s">
        <v>119</v>
      </c>
    </row>
    <row r="27" spans="1:9" x14ac:dyDescent="0.25">
      <c r="A27" s="45">
        <v>15</v>
      </c>
      <c r="B27" s="45">
        <v>8</v>
      </c>
      <c r="C27" s="45">
        <v>16</v>
      </c>
      <c r="D27" s="45">
        <v>0</v>
      </c>
      <c r="E27" s="45">
        <v>0</v>
      </c>
      <c r="F27" s="45">
        <v>8</v>
      </c>
      <c r="G27" s="45">
        <v>16</v>
      </c>
      <c r="H27" s="45">
        <v>0</v>
      </c>
      <c r="I27" s="45" t="s">
        <v>110</v>
      </c>
    </row>
    <row r="28" spans="1:9" x14ac:dyDescent="0.25">
      <c r="A28" s="42">
        <v>19</v>
      </c>
      <c r="B28" s="42">
        <v>8</v>
      </c>
      <c r="C28" s="42">
        <v>16</v>
      </c>
      <c r="D28" s="42">
        <v>0</v>
      </c>
      <c r="E28" s="42">
        <v>0</v>
      </c>
      <c r="F28" s="42">
        <v>12</v>
      </c>
      <c r="G28" s="42">
        <v>6</v>
      </c>
      <c r="H28" s="42">
        <v>2</v>
      </c>
      <c r="I28" s="43" t="s">
        <v>116</v>
      </c>
    </row>
    <row r="29" spans="1:9" x14ac:dyDescent="0.25">
      <c r="A29" s="42">
        <v>18</v>
      </c>
      <c r="B29" s="42">
        <v>8</v>
      </c>
      <c r="C29" s="42">
        <v>16</v>
      </c>
      <c r="D29" s="42">
        <v>0</v>
      </c>
      <c r="E29" s="42">
        <v>0</v>
      </c>
      <c r="F29" s="42">
        <v>12</v>
      </c>
      <c r="G29" s="42">
        <v>6</v>
      </c>
      <c r="H29" s="42">
        <v>4</v>
      </c>
      <c r="I29" s="43" t="s">
        <v>115</v>
      </c>
    </row>
    <row r="30" spans="1:9" x14ac:dyDescent="0.25">
      <c r="A30" s="41">
        <v>6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 t="s">
        <v>101</v>
      </c>
    </row>
  </sheetData>
  <sortState xmlns:xlrd2="http://schemas.microsoft.com/office/spreadsheetml/2017/richdata2" ref="A2:I30">
    <sortCondition ref="I2:I3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NXP MCU Support CMD (3)</vt:lpstr>
      <vt:lpstr>LUT</vt:lpstr>
      <vt:lpstr>8-bit OP_MODE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Yang</dc:creator>
  <cp:lastModifiedBy>Hans Yang</cp:lastModifiedBy>
  <dcterms:created xsi:type="dcterms:W3CDTF">2025-02-04T08:12:32Z</dcterms:created>
  <dcterms:modified xsi:type="dcterms:W3CDTF">2025-02-18T11:13:50Z</dcterms:modified>
</cp:coreProperties>
</file>