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field\code_python\fall_detection_dl\FD_RNN_02\dataset_info\"/>
    </mc:Choice>
  </mc:AlternateContent>
  <xr:revisionPtr revIDLastSave="0" documentId="13_ncr:1_{2DDBF2BB-A821-4F33-AB7B-9454F2664822}" xr6:coauthVersionLast="47" xr6:coauthVersionMax="47" xr10:uidLastSave="{00000000-0000-0000-0000-000000000000}"/>
  <bookViews>
    <workbookView xWindow="17674" yWindow="2640" windowWidth="14880" windowHeight="12540" firstSheet="1" activeTab="6" xr2:uid="{A8D29B05-3A7F-4D17-8A72-91F3F22B4858}"/>
  </bookViews>
  <sheets>
    <sheet name="T1" sheetId="1" r:id="rId1"/>
    <sheet name="T2" sheetId="3" r:id="rId2"/>
    <sheet name="T3" sheetId="4" r:id="rId3"/>
    <sheet name="T4" sheetId="5" r:id="rId4"/>
    <sheet name="T5" sheetId="6" r:id="rId5"/>
    <sheet name="T6" sheetId="7" r:id="rId6"/>
    <sheet name="T7" sheetId="8" r:id="rId7"/>
    <sheet name="diff_angle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5" l="1"/>
  <c r="B11" i="5"/>
  <c r="G7" i="4"/>
  <c r="F7" i="4"/>
  <c r="C7" i="4"/>
  <c r="B7" i="4"/>
</calcChain>
</file>

<file path=xl/sharedStrings.xml><?xml version="1.0" encoding="utf-8"?>
<sst xmlns="http://schemas.openxmlformats.org/spreadsheetml/2006/main" count="84" uniqueCount="54">
  <si>
    <t>epoch</t>
    <phoneticPr fontId="1" type="noConversion"/>
  </si>
  <si>
    <t>R12-R</t>
    <phoneticPr fontId="1" type="noConversion"/>
  </si>
  <si>
    <t>S12-R</t>
    <phoneticPr fontId="1" type="noConversion"/>
  </si>
  <si>
    <t>S12-S(0)</t>
    <phoneticPr fontId="1" type="noConversion"/>
  </si>
  <si>
    <t>angle</t>
    <phoneticPr fontId="1" type="noConversion"/>
  </si>
  <si>
    <t>S12-R:0.95543</t>
    <phoneticPr fontId="1" type="noConversion"/>
  </si>
  <si>
    <t>S12-S0：0.94071</t>
    <phoneticPr fontId="1" type="noConversion"/>
  </si>
  <si>
    <t>Sall-Rall:0.99179</t>
    <phoneticPr fontId="1" type="noConversion"/>
  </si>
  <si>
    <t>SM-S36ALL:0.99219</t>
    <phoneticPr fontId="1" type="noConversion"/>
  </si>
  <si>
    <t>R12-R:0.96978</t>
    <phoneticPr fontId="1" type="noConversion"/>
  </si>
  <si>
    <t>S8-R:0.99042</t>
    <phoneticPr fontId="1" type="noConversion"/>
  </si>
  <si>
    <t>feature</t>
    <phoneticPr fontId="1" type="noConversion"/>
  </si>
  <si>
    <t>mean</t>
    <phoneticPr fontId="1" type="noConversion"/>
  </si>
  <si>
    <t>simu12_3e10：subject3为测试集</t>
    <phoneticPr fontId="1" type="noConversion"/>
  </si>
  <si>
    <t>real15_6e10:106/206做测试集</t>
    <phoneticPr fontId="1" type="noConversion"/>
  </si>
  <si>
    <t>test</t>
    <phoneticPr fontId="1" type="noConversion"/>
  </si>
  <si>
    <t>f9</t>
    <phoneticPr fontId="1" type="noConversion"/>
  </si>
  <si>
    <t>f6</t>
    <phoneticPr fontId="1" type="noConversion"/>
  </si>
  <si>
    <t>acc</t>
    <phoneticPr fontId="1" type="noConversion"/>
  </si>
  <si>
    <t>gyr</t>
    <phoneticPr fontId="1" type="noConversion"/>
  </si>
  <si>
    <t>qut</t>
    <phoneticPr fontId="1" type="noConversion"/>
  </si>
  <si>
    <t>simu</t>
    <phoneticPr fontId="1" type="noConversion"/>
  </si>
  <si>
    <t>1+2</t>
    <phoneticPr fontId="1" type="noConversion"/>
  </si>
  <si>
    <t>3+4</t>
    <phoneticPr fontId="1" type="noConversion"/>
  </si>
  <si>
    <t>5+6</t>
    <phoneticPr fontId="1" type="noConversion"/>
  </si>
  <si>
    <t>7+8</t>
    <phoneticPr fontId="1" type="noConversion"/>
  </si>
  <si>
    <t>9+10</t>
    <phoneticPr fontId="1" type="noConversion"/>
  </si>
  <si>
    <t>11+12</t>
    <phoneticPr fontId="1" type="noConversion"/>
  </si>
  <si>
    <t>13+14</t>
    <phoneticPr fontId="1" type="noConversion"/>
  </si>
  <si>
    <t>15+16</t>
    <phoneticPr fontId="1" type="noConversion"/>
  </si>
  <si>
    <t>17+1</t>
    <phoneticPr fontId="1" type="noConversion"/>
  </si>
  <si>
    <t>real</t>
    <phoneticPr fontId="1" type="noConversion"/>
  </si>
  <si>
    <t>R0_S0</t>
    <phoneticPr fontId="1" type="noConversion"/>
  </si>
  <si>
    <t>test:S0Ax</t>
    <phoneticPr fontId="1" type="noConversion"/>
  </si>
  <si>
    <t>R0</t>
    <phoneticPr fontId="1" type="noConversion"/>
  </si>
  <si>
    <t>R3a4</t>
    <phoneticPr fontId="1" type="noConversion"/>
  </si>
  <si>
    <t>RS0</t>
    <phoneticPr fontId="1" type="noConversion"/>
  </si>
  <si>
    <t>RS18</t>
    <phoneticPr fontId="1" type="noConversion"/>
  </si>
  <si>
    <t>RS36</t>
    <phoneticPr fontId="1" type="noConversion"/>
  </si>
  <si>
    <t>RS54</t>
    <phoneticPr fontId="1" type="noConversion"/>
  </si>
  <si>
    <t>RS72</t>
    <phoneticPr fontId="1" type="noConversion"/>
  </si>
  <si>
    <t>RS90</t>
    <phoneticPr fontId="1" type="noConversion"/>
  </si>
  <si>
    <t>加的仿真数据也是小样本</t>
    <phoneticPr fontId="1" type="noConversion"/>
  </si>
  <si>
    <t>test:R0tjAx</t>
    <phoneticPr fontId="1" type="noConversion"/>
  </si>
  <si>
    <t>adS3a4A0</t>
    <phoneticPr fontId="1" type="noConversion"/>
  </si>
  <si>
    <t>±54</t>
    <phoneticPr fontId="1" type="noConversion"/>
  </si>
  <si>
    <t>±72</t>
    <phoneticPr fontId="1" type="noConversion"/>
  </si>
  <si>
    <t>±90</t>
    <phoneticPr fontId="1" type="noConversion"/>
  </si>
  <si>
    <t>0±90</t>
    <phoneticPr fontId="1" type="noConversion"/>
  </si>
  <si>
    <t>add0±n18</t>
    <phoneticPr fontId="1" type="noConversion"/>
  </si>
  <si>
    <t>60~70</t>
    <phoneticPr fontId="1" type="noConversion"/>
  </si>
  <si>
    <t>20~30反向</t>
    <phoneticPr fontId="1" type="noConversion"/>
  </si>
  <si>
    <t>将（测试集）右腿右侧俩IMU换成左腿前侧</t>
    <phoneticPr fontId="1" type="noConversion"/>
  </si>
  <si>
    <t>第一组实验只戴了四个IMU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</si>
</sst>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3582-9D1A-44EE-96D7-5E8A8230AF00}">
  <dimension ref="A1:D3"/>
  <sheetViews>
    <sheetView workbookViewId="0">
      <selection activeCell="A5" sqref="A5"/>
    </sheetView>
  </sheetViews>
  <sheetFormatPr defaultRowHeight="14.1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10</v>
      </c>
      <c r="B2">
        <v>0.95250000000000001</v>
      </c>
      <c r="C2">
        <v>0.90469999999999995</v>
      </c>
      <c r="D2">
        <v>0.91290000000000004</v>
      </c>
    </row>
    <row r="3" spans="1:4" x14ac:dyDescent="0.35">
      <c r="A3">
        <v>50</v>
      </c>
      <c r="B3">
        <v>0.9829</v>
      </c>
      <c r="C3">
        <v>0.98570000000000002</v>
      </c>
      <c r="D3">
        <v>0.98260000000000003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8A6F-16A0-4A0E-BA79-FC6988475AED}">
  <dimension ref="A1:F6"/>
  <sheetViews>
    <sheetView workbookViewId="0">
      <selection activeCell="D20" sqref="D20"/>
    </sheetView>
  </sheetViews>
  <sheetFormatPr defaultRowHeight="14.15" x14ac:dyDescent="0.35"/>
  <sheetData>
    <row r="1" spans="1:6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5">
      <c r="A2">
        <v>3</v>
      </c>
      <c r="B2">
        <v>0.92300000000000004</v>
      </c>
    </row>
    <row r="3" spans="1:6" x14ac:dyDescent="0.35">
      <c r="A3">
        <v>4</v>
      </c>
      <c r="B3">
        <v>0.92800000000000005</v>
      </c>
    </row>
    <row r="4" spans="1:6" x14ac:dyDescent="0.35">
      <c r="A4">
        <v>5</v>
      </c>
      <c r="B4">
        <v>0.91900000000000004</v>
      </c>
    </row>
    <row r="5" spans="1:6" x14ac:dyDescent="0.35">
      <c r="A5">
        <v>6</v>
      </c>
      <c r="B5">
        <v>0.93600000000000005</v>
      </c>
      <c r="C5">
        <v>0.91400000000000003</v>
      </c>
    </row>
    <row r="6" spans="1:6" x14ac:dyDescent="0.35">
      <c r="A6">
        <v>7</v>
      </c>
      <c r="B6">
        <v>0.91</v>
      </c>
      <c r="C6">
        <v>0.91900000000000004</v>
      </c>
      <c r="D6">
        <v>0.91300000000000003</v>
      </c>
      <c r="E6">
        <v>0.78100000000000003</v>
      </c>
      <c r="F6">
        <v>0.90800000000000003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4A73-0E38-4E25-9F4C-B80786C05F56}">
  <dimension ref="A1:G8"/>
  <sheetViews>
    <sheetView workbookViewId="0">
      <selection activeCell="C21" sqref="C21"/>
    </sheetView>
  </sheetViews>
  <sheetFormatPr defaultRowHeight="14.15" x14ac:dyDescent="0.35"/>
  <sheetData>
    <row r="1" spans="1:7" x14ac:dyDescent="0.35">
      <c r="A1" t="s">
        <v>11</v>
      </c>
      <c r="B1">
        <v>6</v>
      </c>
      <c r="C1">
        <v>24</v>
      </c>
      <c r="E1" t="s">
        <v>11</v>
      </c>
      <c r="F1">
        <v>6</v>
      </c>
      <c r="G1">
        <v>24</v>
      </c>
    </row>
    <row r="2" spans="1:7" x14ac:dyDescent="0.35">
      <c r="A2">
        <v>1</v>
      </c>
      <c r="B2">
        <v>0.89400000000000002</v>
      </c>
      <c r="C2">
        <v>0.95499999999999996</v>
      </c>
      <c r="E2">
        <v>1</v>
      </c>
      <c r="F2">
        <v>0.90400000000000003</v>
      </c>
      <c r="G2">
        <v>0.996</v>
      </c>
    </row>
    <row r="3" spans="1:7" x14ac:dyDescent="0.35">
      <c r="A3">
        <v>2</v>
      </c>
      <c r="B3">
        <v>0.91400000000000003</v>
      </c>
      <c r="C3">
        <v>0.99099999999999999</v>
      </c>
      <c r="E3">
        <v>2</v>
      </c>
      <c r="F3">
        <v>0.90200000000000002</v>
      </c>
      <c r="G3">
        <v>0.97499999999999998</v>
      </c>
    </row>
    <row r="4" spans="1:7" x14ac:dyDescent="0.35">
      <c r="A4">
        <v>3</v>
      </c>
      <c r="B4">
        <v>0.90300000000000002</v>
      </c>
      <c r="C4">
        <v>0.96399999999999997</v>
      </c>
      <c r="E4">
        <v>3</v>
      </c>
      <c r="F4">
        <v>0.90800000000000003</v>
      </c>
      <c r="G4">
        <v>0.996</v>
      </c>
    </row>
    <row r="5" spans="1:7" x14ac:dyDescent="0.35">
      <c r="A5">
        <v>4</v>
      </c>
      <c r="B5">
        <v>0.89900000000000002</v>
      </c>
      <c r="C5">
        <v>0.92</v>
      </c>
      <c r="E5">
        <v>4</v>
      </c>
      <c r="F5">
        <v>0.91100000000000003</v>
      </c>
      <c r="G5">
        <v>0.996</v>
      </c>
    </row>
    <row r="6" spans="1:7" x14ac:dyDescent="0.35">
      <c r="A6">
        <v>5</v>
      </c>
      <c r="B6">
        <v>0.89700000000000002</v>
      </c>
      <c r="C6">
        <v>0.94599999999999995</v>
      </c>
      <c r="E6">
        <v>5</v>
      </c>
      <c r="F6">
        <v>0.91100000000000003</v>
      </c>
      <c r="G6">
        <v>0.97099999999999997</v>
      </c>
    </row>
    <row r="7" spans="1:7" x14ac:dyDescent="0.35">
      <c r="A7" t="s">
        <v>12</v>
      </c>
      <c r="B7">
        <f>AVERAGE(B2:B6)</f>
        <v>0.90140000000000009</v>
      </c>
      <c r="C7">
        <f>AVERAGE(C2:C6)</f>
        <v>0.95519999999999994</v>
      </c>
      <c r="E7" t="s">
        <v>12</v>
      </c>
      <c r="F7">
        <f>AVERAGE(F2:F6)</f>
        <v>0.9071999999999999</v>
      </c>
      <c r="G7">
        <f>AVERAGE(G2:G6)</f>
        <v>0.98680000000000001</v>
      </c>
    </row>
    <row r="8" spans="1:7" x14ac:dyDescent="0.35">
      <c r="A8" t="s">
        <v>13</v>
      </c>
      <c r="E8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D48C-7B6D-4E09-8E84-55EA362ACE23}">
  <dimension ref="A1:E11"/>
  <sheetViews>
    <sheetView workbookViewId="0">
      <selection activeCell="D1" sqref="D1:E11"/>
    </sheetView>
  </sheetViews>
  <sheetFormatPr defaultRowHeight="14.15" x14ac:dyDescent="0.35"/>
  <sheetData>
    <row r="1" spans="1:5" x14ac:dyDescent="0.35">
      <c r="A1" t="s">
        <v>21</v>
      </c>
      <c r="B1">
        <v>15</v>
      </c>
      <c r="D1" t="s">
        <v>31</v>
      </c>
      <c r="E1">
        <v>15</v>
      </c>
    </row>
    <row r="2" spans="1:5" x14ac:dyDescent="0.35">
      <c r="A2" s="3" t="s">
        <v>22</v>
      </c>
      <c r="B2">
        <v>0.89200000000000002</v>
      </c>
      <c r="D2" s="3" t="s">
        <v>22</v>
      </c>
      <c r="E2">
        <v>0.96099999999999997</v>
      </c>
    </row>
    <row r="3" spans="1:5" x14ac:dyDescent="0.35">
      <c r="A3" t="s">
        <v>23</v>
      </c>
      <c r="B3">
        <v>0.93899999999999995</v>
      </c>
      <c r="D3" t="s">
        <v>23</v>
      </c>
      <c r="E3">
        <v>0.92600000000000005</v>
      </c>
    </row>
    <row r="4" spans="1:5" x14ac:dyDescent="0.35">
      <c r="A4" t="s">
        <v>24</v>
      </c>
      <c r="B4">
        <v>0.91600000000000004</v>
      </c>
      <c r="D4" t="s">
        <v>24</v>
      </c>
      <c r="E4">
        <v>0.97399999999999998</v>
      </c>
    </row>
    <row r="5" spans="1:5" x14ac:dyDescent="0.35">
      <c r="A5" t="s">
        <v>25</v>
      </c>
      <c r="B5">
        <v>0.96899999999999997</v>
      </c>
      <c r="D5" t="s">
        <v>25</v>
      </c>
      <c r="E5">
        <v>0.96799999999999997</v>
      </c>
    </row>
    <row r="6" spans="1:5" x14ac:dyDescent="0.35">
      <c r="A6" t="s">
        <v>26</v>
      </c>
      <c r="B6">
        <v>0.95</v>
      </c>
      <c r="D6" t="s">
        <v>26</v>
      </c>
      <c r="E6">
        <v>0.93600000000000005</v>
      </c>
    </row>
    <row r="7" spans="1:5" x14ac:dyDescent="0.35">
      <c r="A7" t="s">
        <v>27</v>
      </c>
      <c r="B7">
        <v>0.88800000000000001</v>
      </c>
      <c r="D7" t="s">
        <v>27</v>
      </c>
      <c r="E7">
        <v>0.95399999999999996</v>
      </c>
    </row>
    <row r="8" spans="1:5" x14ac:dyDescent="0.35">
      <c r="A8" t="s">
        <v>28</v>
      </c>
      <c r="B8">
        <v>0.98199999999999998</v>
      </c>
      <c r="D8" t="s">
        <v>28</v>
      </c>
      <c r="E8">
        <v>0.95</v>
      </c>
    </row>
    <row r="9" spans="1:5" x14ac:dyDescent="0.35">
      <c r="A9" t="s">
        <v>29</v>
      </c>
      <c r="B9">
        <v>0.98</v>
      </c>
      <c r="D9" t="s">
        <v>29</v>
      </c>
      <c r="E9">
        <v>0.96699999999999997</v>
      </c>
    </row>
    <row r="10" spans="1:5" x14ac:dyDescent="0.35">
      <c r="A10" t="s">
        <v>30</v>
      </c>
      <c r="B10">
        <v>0.93300000000000005</v>
      </c>
      <c r="D10" t="s">
        <v>30</v>
      </c>
      <c r="E10">
        <v>0.93200000000000005</v>
      </c>
    </row>
    <row r="11" spans="1:5" x14ac:dyDescent="0.35">
      <c r="B11">
        <f>AVERAGE(B2:B10)</f>
        <v>0.93877777777777771</v>
      </c>
      <c r="E11">
        <f>AVERAGE(E2:E10)</f>
        <v>0.95199999999999996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A08B-5B77-41F1-A807-E5AD4DB1BAE9}">
  <dimension ref="A1:B16"/>
  <sheetViews>
    <sheetView workbookViewId="0">
      <selection activeCell="I6" sqref="I6"/>
    </sheetView>
  </sheetViews>
  <sheetFormatPr defaultRowHeight="14.15" x14ac:dyDescent="0.35"/>
  <sheetData>
    <row r="1" spans="1:2" x14ac:dyDescent="0.35">
      <c r="B1" t="s">
        <v>32</v>
      </c>
    </row>
    <row r="2" spans="1:2" x14ac:dyDescent="0.35">
      <c r="A2">
        <v>0</v>
      </c>
      <c r="B2">
        <v>0.98214000000000001</v>
      </c>
    </row>
    <row r="3" spans="1:2" x14ac:dyDescent="0.35">
      <c r="A3">
        <v>9</v>
      </c>
      <c r="B3">
        <v>0.97262000000000004</v>
      </c>
    </row>
    <row r="4" spans="1:2" x14ac:dyDescent="0.35">
      <c r="A4">
        <v>18</v>
      </c>
      <c r="B4">
        <v>0.94479999999999997</v>
      </c>
    </row>
    <row r="5" spans="1:2" x14ac:dyDescent="0.35">
      <c r="A5">
        <v>27</v>
      </c>
      <c r="B5">
        <v>0.91651000000000005</v>
      </c>
    </row>
    <row r="6" spans="1:2" x14ac:dyDescent="0.35">
      <c r="A6">
        <v>36</v>
      </c>
      <c r="B6">
        <v>0.89188000000000001</v>
      </c>
    </row>
    <row r="7" spans="1:2" x14ac:dyDescent="0.35">
      <c r="A7">
        <v>37.799999999999997</v>
      </c>
      <c r="B7">
        <v>0.88321000000000005</v>
      </c>
    </row>
    <row r="8" spans="1:2" x14ac:dyDescent="0.35">
      <c r="A8">
        <v>39.6</v>
      </c>
      <c r="B8">
        <v>0.82664000000000004</v>
      </c>
    </row>
    <row r="9" spans="1:2" x14ac:dyDescent="0.35">
      <c r="A9">
        <v>41.4</v>
      </c>
      <c r="B9">
        <v>0.54927000000000004</v>
      </c>
    </row>
    <row r="10" spans="1:2" x14ac:dyDescent="0.35">
      <c r="A10">
        <v>43.2</v>
      </c>
      <c r="B10">
        <v>0.52327000000000001</v>
      </c>
    </row>
    <row r="11" spans="1:2" x14ac:dyDescent="0.35">
      <c r="A11">
        <v>45</v>
      </c>
      <c r="B11">
        <v>0.51004000000000005</v>
      </c>
    </row>
    <row r="12" spans="1:2" x14ac:dyDescent="0.35">
      <c r="A12">
        <v>54</v>
      </c>
      <c r="B12">
        <v>0.49360999999999999</v>
      </c>
    </row>
    <row r="13" spans="1:2" x14ac:dyDescent="0.35">
      <c r="A13">
        <v>63</v>
      </c>
      <c r="B13">
        <v>0.46715000000000001</v>
      </c>
    </row>
    <row r="14" spans="1:2" x14ac:dyDescent="0.35">
      <c r="A14">
        <v>72</v>
      </c>
      <c r="B14">
        <v>0.43931999999999999</v>
      </c>
    </row>
    <row r="15" spans="1:2" x14ac:dyDescent="0.35">
      <c r="A15">
        <v>81</v>
      </c>
      <c r="B15">
        <v>0.43978</v>
      </c>
    </row>
    <row r="16" spans="1:2" x14ac:dyDescent="0.35">
      <c r="A16">
        <v>90</v>
      </c>
      <c r="B16">
        <v>0.41194999999999998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3C01-6B6B-4432-A75E-20F5BD1F155F}">
  <dimension ref="A1:I22"/>
  <sheetViews>
    <sheetView workbookViewId="0">
      <selection activeCell="A18" sqref="A18:B22"/>
    </sheetView>
  </sheetViews>
  <sheetFormatPr defaultRowHeight="14.15" x14ac:dyDescent="0.35"/>
  <sheetData>
    <row r="1" spans="1:9" x14ac:dyDescent="0.3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</row>
    <row r="2" spans="1:9" x14ac:dyDescent="0.35">
      <c r="A2">
        <v>0</v>
      </c>
      <c r="B2">
        <v>0.98214000000000001</v>
      </c>
      <c r="C2">
        <v>0.95770999999999995</v>
      </c>
      <c r="D2">
        <v>0.96287999999999996</v>
      </c>
      <c r="E2">
        <v>0.95582999999999996</v>
      </c>
      <c r="F2">
        <v>0.95301000000000002</v>
      </c>
      <c r="G2">
        <v>0.96825000000000006</v>
      </c>
      <c r="H2">
        <v>0.97462000000000004</v>
      </c>
      <c r="I2">
        <v>0.91540999999999995</v>
      </c>
    </row>
    <row r="3" spans="1:9" x14ac:dyDescent="0.35">
      <c r="A3">
        <v>9</v>
      </c>
      <c r="B3">
        <v>0.97262999999999999</v>
      </c>
      <c r="C3">
        <v>0.96121999999999996</v>
      </c>
      <c r="D3">
        <v>0.96577999999999997</v>
      </c>
      <c r="E3">
        <v>0.95438000000000001</v>
      </c>
      <c r="F3">
        <v>0.95026999999999995</v>
      </c>
      <c r="G3">
        <v>0.96258999999999995</v>
      </c>
      <c r="H3">
        <v>0.9708</v>
      </c>
      <c r="I3">
        <v>0.91376999999999997</v>
      </c>
    </row>
    <row r="4" spans="1:9" x14ac:dyDescent="0.35">
      <c r="A4">
        <v>18</v>
      </c>
      <c r="B4">
        <v>0.94479999999999997</v>
      </c>
      <c r="C4">
        <v>0.92608999999999997</v>
      </c>
      <c r="D4">
        <v>0.96167999999999998</v>
      </c>
      <c r="E4">
        <v>0.94982</v>
      </c>
      <c r="F4">
        <v>0.95072999999999996</v>
      </c>
      <c r="G4">
        <v>0.96121999999999996</v>
      </c>
      <c r="H4">
        <v>0.96577999999999997</v>
      </c>
      <c r="I4">
        <v>0.90647999999999995</v>
      </c>
    </row>
    <row r="5" spans="1:9" x14ac:dyDescent="0.35">
      <c r="A5">
        <v>27</v>
      </c>
      <c r="B5">
        <v>0.91651000000000005</v>
      </c>
      <c r="C5">
        <v>0.86177000000000004</v>
      </c>
      <c r="D5">
        <v>0.94571000000000005</v>
      </c>
      <c r="E5">
        <v>0.93659000000000003</v>
      </c>
      <c r="F5">
        <v>0.94708000000000003</v>
      </c>
      <c r="G5">
        <v>0.95757000000000003</v>
      </c>
      <c r="H5">
        <v>0.96304999999999996</v>
      </c>
      <c r="I5">
        <v>0.90464999999999995</v>
      </c>
    </row>
    <row r="6" spans="1:9" x14ac:dyDescent="0.35">
      <c r="A6">
        <v>36</v>
      </c>
      <c r="B6">
        <v>0.89188000000000001</v>
      </c>
      <c r="C6">
        <v>0.49407000000000001</v>
      </c>
      <c r="D6">
        <v>0.92335999999999996</v>
      </c>
      <c r="E6">
        <v>0.91332000000000002</v>
      </c>
      <c r="F6">
        <v>0.94799</v>
      </c>
      <c r="G6">
        <v>0.95027399999999995</v>
      </c>
      <c r="H6">
        <v>0.96121999999999996</v>
      </c>
      <c r="I6">
        <v>0.90510999999999997</v>
      </c>
    </row>
    <row r="7" spans="1:9" x14ac:dyDescent="0.35">
      <c r="A7">
        <v>45</v>
      </c>
      <c r="B7">
        <v>0.51004000000000005</v>
      </c>
      <c r="C7">
        <v>0.46988999999999997</v>
      </c>
      <c r="D7">
        <v>0.88458000000000003</v>
      </c>
      <c r="E7">
        <v>0.86131000000000002</v>
      </c>
      <c r="F7">
        <v>0.95301000000000002</v>
      </c>
      <c r="G7">
        <v>0.94525999999999999</v>
      </c>
      <c r="H7">
        <v>0.95665999999999995</v>
      </c>
      <c r="I7">
        <v>0.90602000000000005</v>
      </c>
    </row>
    <row r="8" spans="1:9" x14ac:dyDescent="0.35">
      <c r="A8">
        <v>54</v>
      </c>
      <c r="B8">
        <v>0.49360999999999999</v>
      </c>
      <c r="C8">
        <v>0.45163999999999999</v>
      </c>
      <c r="D8">
        <v>0.84672000000000003</v>
      </c>
      <c r="E8">
        <v>0.82664000000000004</v>
      </c>
      <c r="F8">
        <v>0.95574999999999999</v>
      </c>
      <c r="G8">
        <v>0.94799</v>
      </c>
      <c r="H8">
        <v>0.95118999999999998</v>
      </c>
      <c r="I8">
        <v>0.90785000000000005</v>
      </c>
    </row>
    <row r="9" spans="1:9" x14ac:dyDescent="0.35">
      <c r="A9">
        <v>63</v>
      </c>
      <c r="B9">
        <v>0.46715000000000001</v>
      </c>
      <c r="C9">
        <v>0.43522</v>
      </c>
      <c r="D9">
        <v>0.44161</v>
      </c>
      <c r="E9">
        <v>0.50775999999999999</v>
      </c>
      <c r="F9">
        <v>0.93613000000000002</v>
      </c>
      <c r="G9">
        <v>0.93522000000000005</v>
      </c>
      <c r="H9">
        <v>0.94252000000000002</v>
      </c>
      <c r="I9">
        <v>0.91103999999999996</v>
      </c>
    </row>
    <row r="10" spans="1:9" x14ac:dyDescent="0.35">
      <c r="A10">
        <v>72</v>
      </c>
      <c r="B10">
        <v>0.43931999999999999</v>
      </c>
      <c r="C10">
        <v>0.42381000000000002</v>
      </c>
      <c r="D10">
        <v>0.41332000000000002</v>
      </c>
      <c r="E10">
        <v>0.46487000000000001</v>
      </c>
      <c r="F10">
        <v>0.63366999999999996</v>
      </c>
      <c r="G10">
        <v>0.9042</v>
      </c>
      <c r="H10">
        <v>0.93203000000000003</v>
      </c>
      <c r="I10">
        <v>0.91742000000000001</v>
      </c>
    </row>
    <row r="11" spans="1:9" x14ac:dyDescent="0.35">
      <c r="A11">
        <v>81</v>
      </c>
      <c r="B11">
        <v>0.43978</v>
      </c>
      <c r="C11">
        <v>0.42426999999999998</v>
      </c>
      <c r="D11">
        <v>0.43065999999999999</v>
      </c>
      <c r="E11">
        <v>0.47126000000000001</v>
      </c>
      <c r="F11">
        <v>0.5333</v>
      </c>
      <c r="G11">
        <v>0.89827000000000001</v>
      </c>
      <c r="H11">
        <v>0.92608999999999997</v>
      </c>
      <c r="I11">
        <v>0.93203000000000003</v>
      </c>
    </row>
    <row r="12" spans="1:9" x14ac:dyDescent="0.35">
      <c r="A12">
        <v>90</v>
      </c>
      <c r="B12">
        <v>0.41195999999999999</v>
      </c>
      <c r="C12">
        <v>0.40921999999999997</v>
      </c>
      <c r="D12">
        <v>0.41149999999999998</v>
      </c>
      <c r="E12">
        <v>0.43568000000000001</v>
      </c>
      <c r="F12">
        <v>0.45666000000000001</v>
      </c>
      <c r="G12">
        <v>0.47216999999999998</v>
      </c>
      <c r="H12">
        <v>0.85902999999999996</v>
      </c>
      <c r="I12">
        <v>0.94023999999999996</v>
      </c>
    </row>
    <row r="14" spans="1:9" x14ac:dyDescent="0.35">
      <c r="C14" t="s">
        <v>42</v>
      </c>
    </row>
    <row r="18" spans="1:2" x14ac:dyDescent="0.35">
      <c r="A18">
        <v>-18</v>
      </c>
      <c r="B18">
        <v>0.95118999999999998</v>
      </c>
    </row>
    <row r="19" spans="1:2" x14ac:dyDescent="0.35">
      <c r="A19">
        <v>-36</v>
      </c>
      <c r="B19">
        <v>0.52873999999999999</v>
      </c>
    </row>
    <row r="20" spans="1:2" x14ac:dyDescent="0.35">
      <c r="A20">
        <v>-54</v>
      </c>
      <c r="B20">
        <v>0.46943000000000001</v>
      </c>
    </row>
    <row r="21" spans="1:2" x14ac:dyDescent="0.35">
      <c r="A21">
        <v>-72</v>
      </c>
      <c r="B21">
        <v>0.48904999999999998</v>
      </c>
    </row>
    <row r="22" spans="1:2" x14ac:dyDescent="0.35">
      <c r="A22">
        <v>-90</v>
      </c>
      <c r="B22">
        <v>0.49818000000000001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8F66-2B15-498C-B2CD-9014350F71E2}">
  <dimension ref="A1:K20"/>
  <sheetViews>
    <sheetView tabSelected="1" workbookViewId="0">
      <selection activeCell="E18" sqref="E18"/>
    </sheetView>
  </sheetViews>
  <sheetFormatPr defaultRowHeight="14.15" x14ac:dyDescent="0.35"/>
  <sheetData>
    <row r="1" spans="1:11" x14ac:dyDescent="0.35">
      <c r="A1" s="4" t="s">
        <v>43</v>
      </c>
      <c r="B1" s="4" t="s">
        <v>34</v>
      </c>
      <c r="C1" s="4" t="s">
        <v>35</v>
      </c>
      <c r="D1" s="4" t="s">
        <v>44</v>
      </c>
      <c r="E1" s="4">
        <v>18</v>
      </c>
      <c r="F1" s="4">
        <v>36</v>
      </c>
      <c r="G1" s="4">
        <v>54</v>
      </c>
      <c r="H1" s="4">
        <v>72</v>
      </c>
      <c r="I1" s="4">
        <v>90</v>
      </c>
    </row>
    <row r="2" spans="1:11" x14ac:dyDescent="0.35">
      <c r="A2">
        <v>0</v>
      </c>
      <c r="B2">
        <v>1</v>
      </c>
      <c r="C2">
        <v>0.96875</v>
      </c>
      <c r="D2">
        <v>1</v>
      </c>
      <c r="E2">
        <v>0.90625</v>
      </c>
      <c r="F2">
        <v>0.98438000000000003</v>
      </c>
      <c r="G2">
        <v>1</v>
      </c>
      <c r="H2">
        <v>0.96875</v>
      </c>
      <c r="I2">
        <v>1</v>
      </c>
    </row>
    <row r="3" spans="1:11" x14ac:dyDescent="0.35">
      <c r="A3" t="s">
        <v>51</v>
      </c>
      <c r="B3">
        <v>0.6875</v>
      </c>
      <c r="C3">
        <v>0.95313000000000003</v>
      </c>
      <c r="D3">
        <v>0.89063000000000003</v>
      </c>
      <c r="E3">
        <v>0.84375</v>
      </c>
      <c r="F3">
        <v>0.9375</v>
      </c>
      <c r="G3">
        <v>0.5</v>
      </c>
      <c r="H3">
        <v>0.84375</v>
      </c>
      <c r="I3">
        <v>0.92188000000000003</v>
      </c>
    </row>
    <row r="4" spans="1:11" x14ac:dyDescent="0.35">
      <c r="A4" t="s">
        <v>50</v>
      </c>
      <c r="B4">
        <v>0.48437999999999998</v>
      </c>
      <c r="C4">
        <v>0.453125</v>
      </c>
      <c r="D4">
        <v>0.48437999999999998</v>
      </c>
      <c r="E4">
        <v>0.5625</v>
      </c>
      <c r="F4">
        <v>0.89063000000000003</v>
      </c>
      <c r="G4">
        <v>0.98438000000000003</v>
      </c>
      <c r="H4">
        <v>0.95313000000000003</v>
      </c>
      <c r="I4">
        <v>0.95313000000000003</v>
      </c>
    </row>
    <row r="5" spans="1:11" x14ac:dyDescent="0.35">
      <c r="A5">
        <v>90</v>
      </c>
      <c r="B5">
        <v>0.46875</v>
      </c>
      <c r="C5">
        <v>0.4375</v>
      </c>
      <c r="D5">
        <v>0.46875</v>
      </c>
      <c r="E5">
        <v>0.48437999999999998</v>
      </c>
      <c r="F5">
        <v>0.46875</v>
      </c>
      <c r="G5">
        <v>0.6875</v>
      </c>
      <c r="H5">
        <v>0.95313000000000003</v>
      </c>
      <c r="I5">
        <v>0.92188000000000003</v>
      </c>
    </row>
    <row r="6" spans="1:11" x14ac:dyDescent="0.35">
      <c r="F6" s="4" t="s">
        <v>43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</row>
    <row r="7" spans="1:11" x14ac:dyDescent="0.35">
      <c r="F7">
        <v>0</v>
      </c>
      <c r="G7">
        <v>0.9375</v>
      </c>
      <c r="H7">
        <v>0.96875</v>
      </c>
      <c r="I7">
        <v>0.79688000000000003</v>
      </c>
      <c r="J7">
        <v>0.9375</v>
      </c>
      <c r="K7">
        <v>0.85938000000000003</v>
      </c>
    </row>
    <row r="8" spans="1:11" x14ac:dyDescent="0.35">
      <c r="F8" t="s">
        <v>51</v>
      </c>
      <c r="G8">
        <v>0.9375</v>
      </c>
      <c r="H8">
        <v>0.95313000000000003</v>
      </c>
      <c r="I8">
        <v>0.90625</v>
      </c>
      <c r="J8">
        <v>0.953125</v>
      </c>
      <c r="K8">
        <v>0.89063000000000003</v>
      </c>
    </row>
    <row r="9" spans="1:11" x14ac:dyDescent="0.35">
      <c r="F9" t="s">
        <v>50</v>
      </c>
      <c r="G9">
        <v>0.96875</v>
      </c>
      <c r="H9">
        <v>0.9375</v>
      </c>
      <c r="I9">
        <v>0.96875</v>
      </c>
      <c r="J9">
        <v>0.90625</v>
      </c>
      <c r="K9">
        <v>0.90625</v>
      </c>
    </row>
    <row r="10" spans="1:11" x14ac:dyDescent="0.35">
      <c r="F10">
        <v>90</v>
      </c>
      <c r="G10">
        <v>0.60938000000000003</v>
      </c>
      <c r="H10">
        <v>0.85938000000000003</v>
      </c>
      <c r="I10">
        <v>0.96875</v>
      </c>
      <c r="J10">
        <v>0.984375</v>
      </c>
      <c r="K10">
        <v>0.89063000000000003</v>
      </c>
    </row>
    <row r="12" spans="1:11" x14ac:dyDescent="0.35">
      <c r="A12" t="s">
        <v>52</v>
      </c>
      <c r="H12" t="s">
        <v>53</v>
      </c>
    </row>
    <row r="13" spans="1:11" x14ac:dyDescent="0.35">
      <c r="A13" s="4" t="s">
        <v>43</v>
      </c>
      <c r="B13" s="4" t="s">
        <v>34</v>
      </c>
      <c r="C13" s="4" t="s">
        <v>35</v>
      </c>
      <c r="D13" s="4" t="s">
        <v>44</v>
      </c>
      <c r="E13" s="4">
        <v>18</v>
      </c>
      <c r="F13" s="4">
        <v>36</v>
      </c>
      <c r="G13" s="4">
        <v>54</v>
      </c>
      <c r="H13" s="4">
        <v>72</v>
      </c>
      <c r="I13" s="4">
        <v>90</v>
      </c>
    </row>
    <row r="14" spans="1:11" x14ac:dyDescent="0.35">
      <c r="A14" t="s">
        <v>51</v>
      </c>
      <c r="B14">
        <v>0.71875</v>
      </c>
      <c r="C14">
        <v>0.90625</v>
      </c>
      <c r="D14">
        <v>0.92788000000000004</v>
      </c>
      <c r="E14">
        <v>0.90625</v>
      </c>
      <c r="H14">
        <v>0.85938000000000003</v>
      </c>
    </row>
    <row r="15" spans="1:11" x14ac:dyDescent="0.35">
      <c r="A15" t="s">
        <v>50</v>
      </c>
      <c r="B15">
        <v>0.46875</v>
      </c>
      <c r="C15">
        <v>0.48437999999999998</v>
      </c>
      <c r="D15">
        <v>0.5</v>
      </c>
      <c r="E15">
        <v>0.79688000000000003</v>
      </c>
      <c r="H15">
        <v>0.98438000000000003</v>
      </c>
    </row>
    <row r="16" spans="1:11" x14ac:dyDescent="0.35">
      <c r="A16">
        <v>90</v>
      </c>
      <c r="B16">
        <v>0.39062999999999998</v>
      </c>
      <c r="C16">
        <v>0.48437999999999998</v>
      </c>
      <c r="D16">
        <v>0.48437999999999998</v>
      </c>
      <c r="E16">
        <v>0.48437999999999998</v>
      </c>
      <c r="H16">
        <v>0.90625</v>
      </c>
    </row>
    <row r="17" spans="6:11" x14ac:dyDescent="0.35">
      <c r="F17" s="4" t="s">
        <v>43</v>
      </c>
      <c r="G17" s="4" t="s">
        <v>45</v>
      </c>
      <c r="H17" s="4" t="s">
        <v>46</v>
      </c>
      <c r="I17" s="4" t="s">
        <v>47</v>
      </c>
      <c r="J17" s="4" t="s">
        <v>48</v>
      </c>
      <c r="K17" s="4" t="s">
        <v>49</v>
      </c>
    </row>
    <row r="18" spans="6:11" x14ac:dyDescent="0.35">
      <c r="F18" t="s">
        <v>51</v>
      </c>
      <c r="H18">
        <v>0.90625</v>
      </c>
    </row>
    <row r="19" spans="6:11" x14ac:dyDescent="0.35">
      <c r="F19" t="s">
        <v>50</v>
      </c>
      <c r="H19">
        <v>0.83938000000000001</v>
      </c>
    </row>
    <row r="20" spans="6:11" x14ac:dyDescent="0.35">
      <c r="F20">
        <v>90</v>
      </c>
      <c r="H20">
        <v>0.65625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C210-5A54-4E69-B231-BE27752CA75D}">
  <dimension ref="A1:P8"/>
  <sheetViews>
    <sheetView topLeftCell="E1" workbookViewId="0">
      <selection activeCell="F17" sqref="F17"/>
    </sheetView>
  </sheetViews>
  <sheetFormatPr defaultRowHeight="14.15" x14ac:dyDescent="0.35"/>
  <sheetData>
    <row r="1" spans="1:16" x14ac:dyDescent="0.35">
      <c r="A1" t="s">
        <v>4</v>
      </c>
      <c r="B1" s="1" t="s">
        <v>5</v>
      </c>
      <c r="C1" t="s">
        <v>6</v>
      </c>
      <c r="E1" t="s">
        <v>9</v>
      </c>
      <c r="I1" s="1" t="s">
        <v>10</v>
      </c>
      <c r="K1" t="s">
        <v>7</v>
      </c>
      <c r="P1" t="s">
        <v>8</v>
      </c>
    </row>
    <row r="2" spans="1:16" x14ac:dyDescent="0.35">
      <c r="A2">
        <v>0</v>
      </c>
      <c r="B2" s="2">
        <v>0.91986999999999997</v>
      </c>
      <c r="I2" s="2"/>
      <c r="K2">
        <v>0.99812000000000001</v>
      </c>
      <c r="P2">
        <v>0.99341999999999997</v>
      </c>
    </row>
    <row r="3" spans="1:16" x14ac:dyDescent="0.35">
      <c r="A3">
        <v>9</v>
      </c>
      <c r="B3" s="2">
        <v>0.92674000000000001</v>
      </c>
      <c r="C3">
        <v>0.95543</v>
      </c>
      <c r="E3">
        <v>0.95620000000000005</v>
      </c>
      <c r="I3" s="2">
        <v>0.98904999999999998</v>
      </c>
      <c r="K3">
        <v>0.98540000000000005</v>
      </c>
      <c r="P3">
        <v>0.99407000000000001</v>
      </c>
    </row>
    <row r="4" spans="1:16" x14ac:dyDescent="0.35">
      <c r="A4">
        <v>18</v>
      </c>
      <c r="B4" s="2">
        <v>0.92623</v>
      </c>
      <c r="C4">
        <v>0.94877</v>
      </c>
      <c r="E4">
        <v>0.95438000000000001</v>
      </c>
      <c r="I4" s="2">
        <v>0.98265999999999998</v>
      </c>
      <c r="K4">
        <v>0.96396000000000004</v>
      </c>
      <c r="P4">
        <v>0.99497999999999998</v>
      </c>
    </row>
    <row r="5" spans="1:16" x14ac:dyDescent="0.35">
      <c r="A5">
        <v>27</v>
      </c>
      <c r="B5" s="2">
        <v>0.93852000000000002</v>
      </c>
      <c r="C5">
        <v>0.86424000000000001</v>
      </c>
      <c r="E5">
        <v>0.95255000000000001</v>
      </c>
      <c r="I5" s="2">
        <v>0.96577999999999997</v>
      </c>
      <c r="K5">
        <v>0.92152999999999996</v>
      </c>
      <c r="P5">
        <v>0.99360999999999999</v>
      </c>
    </row>
    <row r="6" spans="1:16" x14ac:dyDescent="0.35">
      <c r="A6">
        <v>36</v>
      </c>
      <c r="B6" s="2">
        <v>0.94313999999999998</v>
      </c>
      <c r="C6">
        <v>0.51485999999999998</v>
      </c>
      <c r="E6">
        <v>0.93430999999999997</v>
      </c>
      <c r="F6">
        <v>0.92701</v>
      </c>
      <c r="G6">
        <v>0.92061999999999999</v>
      </c>
      <c r="I6" s="2">
        <v>0.93157000000000001</v>
      </c>
      <c r="K6">
        <v>0.88092999999999999</v>
      </c>
      <c r="L6">
        <v>0.83667999999999998</v>
      </c>
      <c r="M6">
        <v>0.70757000000000003</v>
      </c>
      <c r="N6">
        <v>0.58804999999999996</v>
      </c>
      <c r="O6">
        <v>0.51778999999999997</v>
      </c>
      <c r="P6">
        <v>0.95757000000000003</v>
      </c>
    </row>
    <row r="7" spans="1:16" x14ac:dyDescent="0.35">
      <c r="A7">
        <v>45</v>
      </c>
      <c r="B7" s="2">
        <v>0.50051000000000001</v>
      </c>
      <c r="C7">
        <v>0.50614999999999999</v>
      </c>
      <c r="E7">
        <v>0.88412000000000002</v>
      </c>
      <c r="I7" s="2">
        <v>0.88549</v>
      </c>
      <c r="K7">
        <v>0.48265999999999998</v>
      </c>
      <c r="P7">
        <v>0.89734999999999998</v>
      </c>
    </row>
    <row r="8" spans="1:16" x14ac:dyDescent="0.35">
      <c r="A8">
        <v>54</v>
      </c>
      <c r="B8" s="2">
        <v>0.49846000000000001</v>
      </c>
      <c r="C8">
        <v>0.48155999999999999</v>
      </c>
      <c r="E8">
        <v>0.5333</v>
      </c>
      <c r="I8" s="2">
        <v>0.84670999999999996</v>
      </c>
      <c r="K8">
        <v>0.45802999999999999</v>
      </c>
      <c r="P8">
        <v>0.82572999999999996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T1</vt:lpstr>
      <vt:lpstr>T2</vt:lpstr>
      <vt:lpstr>T3</vt:lpstr>
      <vt:lpstr>T4</vt:lpstr>
      <vt:lpstr>T5</vt:lpstr>
      <vt:lpstr>T6</vt:lpstr>
      <vt:lpstr>T7</vt:lpstr>
      <vt:lpstr>diff_angle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唐洁</dc:creator>
  <cp:lastModifiedBy>唐洁</cp:lastModifiedBy>
  <dcterms:created xsi:type="dcterms:W3CDTF">2023-05-10T23:34:38Z</dcterms:created>
  <dcterms:modified xsi:type="dcterms:W3CDTF">2023-05-18T03:38:58Z</dcterms:modified>
</cp:coreProperties>
</file>