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epinion\omkostninger\NO\"/>
    </mc:Choice>
  </mc:AlternateContent>
  <bookViews>
    <workbookView xWindow="240" yWindow="1035" windowWidth="20115" windowHeight="6810"/>
  </bookViews>
  <sheets>
    <sheet name="Omkostninger til indlæsning" sheetId="1" r:id="rId1"/>
    <sheet name="20300data" sheetId="6" state="hidden" r:id="rId2"/>
    <sheet name="Webdata" sheetId="3" state="hidden" r:id="rId3"/>
  </sheets>
  <definedNames>
    <definedName name="_xlnm._FilterDatabase" localSheetId="1" hidden="1">'20300data'!$A$1:$H$182</definedName>
    <definedName name="_xlnm._FilterDatabase" localSheetId="0" hidden="1">'Omkostninger til indlæsning'!$A$1:$G$979</definedName>
    <definedName name="_xlnm._FilterDatabase" localSheetId="2" hidden="1">Webdata!$A$1:$J$1</definedName>
  </definedNames>
  <calcPr calcId="171027"/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J2" i="3"/>
  <c r="I1" i="6" l="1"/>
</calcChain>
</file>

<file path=xl/sharedStrings.xml><?xml version="1.0" encoding="utf-8"?>
<sst xmlns="http://schemas.openxmlformats.org/spreadsheetml/2006/main" count="530" uniqueCount="151">
  <si>
    <t>XXX</t>
  </si>
  <si>
    <t>Løbenr.</t>
  </si>
  <si>
    <t>PROJEKTER</t>
  </si>
  <si>
    <t>Beskrivelse</t>
  </si>
  <si>
    <t>Finanskontonr.</t>
  </si>
  <si>
    <t>Bogføringsdato</t>
  </si>
  <si>
    <t>Beløb</t>
  </si>
  <si>
    <t>Dato afsluttet</t>
  </si>
  <si>
    <t>Undersøgelsens navn</t>
  </si>
  <si>
    <t>Gennem</t>
  </si>
  <si>
    <t>snitlig tid</t>
  </si>
  <si>
    <t>Intern kost</t>
  </si>
  <si>
    <t>Land</t>
  </si>
  <si>
    <t>Projektnummer</t>
  </si>
  <si>
    <t>Billable results</t>
  </si>
  <si>
    <t>Completed</t>
  </si>
  <si>
    <t>Norway</t>
  </si>
  <si>
    <t>NAV</t>
  </si>
  <si>
    <t>Taxi SM</t>
  </si>
  <si>
    <t>Taxi OPB</t>
  </si>
  <si>
    <t>Train MEH</t>
  </si>
  <si>
    <t>Parking SM</t>
  </si>
  <si>
    <t>Food SM</t>
  </si>
  <si>
    <t>Mystery traveller Train ERH</t>
  </si>
  <si>
    <t>Gavekorttorget.NO vox target inquiry</t>
  </si>
  <si>
    <t>Gavekorttorget.NO 39 stk</t>
  </si>
  <si>
    <t>ViaScan AS scanning</t>
  </si>
  <si>
    <t>Bisnode Norge consumer adresses</t>
  </si>
  <si>
    <t>Norstat Norge AS feltarbeit</t>
  </si>
  <si>
    <t>Mystery Traveller ERH</t>
  </si>
  <si>
    <t>Bit Norge AS 1594</t>
  </si>
  <si>
    <t>Mystery traveller</t>
  </si>
  <si>
    <t>Fokusgrupper med Grundere (P: 03344)</t>
  </si>
  <si>
    <t>Direkte projektomkostninger 50/50 VOX/ grndere</t>
  </si>
  <si>
    <t>Epinion P/S 109895 recharge Cint 9469495</t>
  </si>
  <si>
    <t>Epinion P/S 109912 consultant + CATI June 2016</t>
  </si>
  <si>
    <t>Epinion P/S 109913 consultant June 2016</t>
  </si>
  <si>
    <t>Epinion P/S 109921 consultant June 2016</t>
  </si>
  <si>
    <t>Mangaard Travel Group SME</t>
  </si>
  <si>
    <t>flight SM</t>
  </si>
  <si>
    <t>Flight</t>
  </si>
  <si>
    <t>Ingar Dirdal bus</t>
  </si>
  <si>
    <t>Mangaard Travel Group flight DAM</t>
  </si>
  <si>
    <t>Train SM</t>
  </si>
  <si>
    <t>Bus AEE</t>
  </si>
  <si>
    <t>Buss AEE</t>
  </si>
  <si>
    <t>Mangaard Travel flight Diego</t>
  </si>
  <si>
    <t>Train OPB</t>
  </si>
  <si>
    <t>Bus OPB</t>
  </si>
  <si>
    <t>Taxi DM</t>
  </si>
  <si>
    <t>Train DM</t>
  </si>
  <si>
    <t>Ingar Dirdal ferry</t>
  </si>
  <si>
    <t>Fartein verland Ferry</t>
  </si>
  <si>
    <t>Ingar Dirdal Food</t>
  </si>
  <si>
    <t>Rep. - restaurants OPB</t>
  </si>
  <si>
    <t>03275 - Innovasjon Norge kampanjetest sommer 2016 cfj kb 13-19 maj 1 af 3</t>
  </si>
  <si>
    <t>03275 - Innovasjon Norge kampanjetest sommer 2016 cfj kb 20-26 maj 2 af 3</t>
  </si>
  <si>
    <t>03275 - Innovasjon Norge kampanjetest sommer 2016 cfj kb 27 maj - 2 juni 3 af 3</t>
  </si>
  <si>
    <t>03299 - Folkehelseintstituttet 21+ dfaily smokers pvh kb</t>
  </si>
  <si>
    <t>03299 - Folkehelseintstituttet 21+ dfaily smokers pvh kb EXTRA VERSION TO 21-29</t>
  </si>
  <si>
    <t>03299 Folkehelseinstituttet NY Rygning 16-20 pvm kb</t>
  </si>
  <si>
    <t>Reinvite: 03350 - Vox Hasteundersøgelse</t>
  </si>
  <si>
    <t>6/6/2016</t>
  </si>
  <si>
    <t>6/8/2016</t>
  </si>
  <si>
    <t>6/16/2016</t>
  </si>
  <si>
    <t>6/7/2016</t>
  </si>
  <si>
    <t>Sweden</t>
  </si>
  <si>
    <t>Posten Norge Letters</t>
  </si>
  <si>
    <t>Mangaard flight SM</t>
  </si>
  <si>
    <t>Train JRH</t>
  </si>
  <si>
    <t>Mangaard Travel flight DM</t>
  </si>
  <si>
    <t>Europark Parking</t>
  </si>
  <si>
    <t>Mons Lunde Ferry</t>
  </si>
  <si>
    <t>Mons Lunde Food</t>
  </si>
  <si>
    <t>Invoice C-00003</t>
  </si>
  <si>
    <t>Epinion P/S AP Project</t>
  </si>
  <si>
    <t>Epinion P/S respomondo</t>
  </si>
  <si>
    <t>Epinion P/S recharged Audienceproject</t>
  </si>
  <si>
    <t>Manpower rent employees</t>
  </si>
  <si>
    <t>Staples ink for project</t>
  </si>
  <si>
    <t>Avinor Divisjon flight cours</t>
  </si>
  <si>
    <t>Dustin Norway AS airstrap</t>
  </si>
  <si>
    <t>Staples Norway AS paper for project</t>
  </si>
  <si>
    <t>Ruter AS train tickets</t>
  </si>
  <si>
    <t>Interago AS Data Warehouse</t>
  </si>
  <si>
    <t>Ambita AS Norges Eiendommer Eksport</t>
  </si>
  <si>
    <t>Norstat Norge AS recruitment</t>
  </si>
  <si>
    <t>ViaScan scanning</t>
  </si>
  <si>
    <t>Sophio napkins</t>
  </si>
  <si>
    <t>Repost Dep. TNO to AVINO</t>
  </si>
  <si>
    <t>Postal Charges JRH</t>
  </si>
  <si>
    <t>Avinor Divisjon store lufthavner</t>
  </si>
  <si>
    <t>Interago datavarehuskompetanse</t>
  </si>
  <si>
    <t>ViaScan AS laserprint</t>
  </si>
  <si>
    <t>EVRY Norge  - DSF consulting hours etc</t>
  </si>
  <si>
    <t>Gavekorttorget.NO X 16</t>
  </si>
  <si>
    <t>Quiz price Christmas party KMB</t>
  </si>
  <si>
    <t>Food for meeting</t>
  </si>
  <si>
    <t>Mikal Selliseth Loe Bus tickets mystery shopping</t>
  </si>
  <si>
    <t>Mikal Selliseth Loe bus tickets Mystery shopping</t>
  </si>
  <si>
    <t>Mikal Selliseth Loe .bus tickets mystery shopping</t>
  </si>
  <si>
    <t>Mikal Selliseth Loe 14 bus tickets mystery shoppin</t>
  </si>
  <si>
    <t>Mikal Selliseth Loe bus tickets mystery shopping</t>
  </si>
  <si>
    <t>Christoffer Olsen Nyhus Food</t>
  </si>
  <si>
    <t>Sophio misc food</t>
  </si>
  <si>
    <t>Knut J›rgen Labori Adams Matkasse</t>
  </si>
  <si>
    <t>Epinion Recharge Cint</t>
  </si>
  <si>
    <t>Epinion P/S C-00014 Recharge consultant Dec YTD</t>
  </si>
  <si>
    <t>Epinion P/S C-00014 Recharge interviewer Dec YTD</t>
  </si>
  <si>
    <t>Overtime food for project</t>
  </si>
  <si>
    <t>Staff gift Cookbook JRH</t>
  </si>
  <si>
    <t>Food NO office Christmas Party</t>
  </si>
  <si>
    <t>Train DK Christmas party SM</t>
  </si>
  <si>
    <t>Taxi DK SM Christmas Party</t>
  </si>
  <si>
    <t>Train JRH Christmas Party</t>
  </si>
  <si>
    <t>Taxa Christmas Party - 4 ppl JRH</t>
  </si>
  <si>
    <t>Train JRH Course</t>
  </si>
  <si>
    <t>Metro DK PAN Christmas Party</t>
  </si>
  <si>
    <t>Train Christmas Party PAN</t>
  </si>
  <si>
    <t>Taxi DM Christmas Party</t>
  </si>
  <si>
    <t>taxi Hotel to AirPort Christmas party SI</t>
  </si>
  <si>
    <t>Mangaard Travel flight SM</t>
  </si>
  <si>
    <t>Taxi KMB</t>
  </si>
  <si>
    <t>Christoffer Olsen Nyhus Train</t>
  </si>
  <si>
    <t>Sophio train bus</t>
  </si>
  <si>
    <t>Taxi CK</t>
  </si>
  <si>
    <t>3 Train Tickets NSB CK</t>
  </si>
  <si>
    <t>Bus JH</t>
  </si>
  <si>
    <t>Mons Lunde Train</t>
  </si>
  <si>
    <t>Epinion Recharge N. Budde 3397 Taxi</t>
  </si>
  <si>
    <t>Epinion Recharge N. Budde 3403 Taxi</t>
  </si>
  <si>
    <t>Epinion Recharge N. Budde 3403 Transport</t>
  </si>
  <si>
    <t>Epinion Recharge N. Budde 3403 Flight</t>
  </si>
  <si>
    <t>Epinion Recharge J. Mygin 3403 Train</t>
  </si>
  <si>
    <t>Epinion Recharge N. Budde 3397 Flight</t>
  </si>
  <si>
    <t>Erik Gaup s Ferry</t>
  </si>
  <si>
    <t>Food JRH</t>
  </si>
  <si>
    <t>Food DM</t>
  </si>
  <si>
    <t>Ingar Dirdal food</t>
  </si>
  <si>
    <t>Food team meeting Norsk Tipping  CK</t>
  </si>
  <si>
    <t>Food CK</t>
  </si>
  <si>
    <t>Epinion Recharge N. Budde 3397 Food</t>
  </si>
  <si>
    <t>Christmast for interviewers Avinor MEH</t>
  </si>
  <si>
    <t>Entertainment abroad</t>
  </si>
  <si>
    <t>Staples Norway toner for the printer</t>
  </si>
  <si>
    <t>Staples Norway paper</t>
  </si>
  <si>
    <t>Posten Norge AS Reminder fee</t>
  </si>
  <si>
    <t>Rev Staples 06-00994 Inv.0104136795 double book</t>
  </si>
  <si>
    <t>Invoice C-00001</t>
  </si>
  <si>
    <t>Invoice C-00002</t>
  </si>
  <si>
    <t>Valuta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</si>
</sst>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Verdana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Fill="1"/>
    <xf numFmtId="0" fontId="18" fillId="0" borderId="0" xfId="42"/>
    <xf numFmtId="43" fontId="0" fillId="0" borderId="0" xfId="43" applyFont="1"/>
    <xf numFmtId="43" fontId="18" fillId="0" borderId="0" xfId="43" applyFont="1"/>
    <xf numFmtId="0" fontId="0" fillId="0" borderId="0" xfId="0" applyProtection="1"/>
    <xf numFmtId="0" fontId="19" fillId="0" borderId="0" xfId="0" applyNumberFormat="1" applyFont="1"/>
    <xf numFmtId="43" fontId="0" fillId="33" borderId="0" xfId="44" applyFont="1" applyFill="1"/>
    <xf numFmtId="0" fontId="1" fillId="0" borderId="0" xfId="42" applyFont="1"/>
    <xf numFmtId="4" fontId="18" fillId="0" borderId="0" xfId="42" applyNumberFormat="1"/>
    <xf numFmtId="16" fontId="0" fillId="0" borderId="0" xfId="0" applyNumberFormat="1"/>
    <xf numFmtId="3" fontId="0" fillId="0" borderId="0" xfId="0" applyNumberFormat="1"/>
    <xf numFmtId="0" fontId="20" fillId="0" borderId="0" xfId="45" applyFont="1" applyAlignment="1">
      <alignment horizontal="right"/>
    </xf>
    <xf numFmtId="0" fontId="0" fillId="0" borderId="0" xfId="0"/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5"/>
    <cellStyle name="Note" xfId="15" builtinId="10" customBuiltin="1"/>
    <cellStyle name="Output" xfId="10" builtinId="21" customBuiltin="1"/>
    <cellStyle name="Titel 2" xfId="46"/>
    <cellStyle name="Title" xfId="1" builtinId="15" customBuiltin="1"/>
    <cellStyle name="Title 2" xfId="47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8"/>
  <sheetViews>
    <sheetView tabSelected="1" workbookViewId="0">
      <selection activeCell="H1" sqref="H1"/>
    </sheetView>
  </sheetViews>
  <sheetFormatPr defaultRowHeight="15" x14ac:dyDescent="0.25"/>
  <cols>
    <col min="1" max="1" width="14.5703125" bestFit="1" customWidth="1"/>
    <col min="3" max="3" width="34.7109375" bestFit="1" customWidth="1"/>
    <col min="4" max="4" width="12.42578125" style="5" bestFit="1" customWidth="1"/>
    <col min="6" max="6" width="15.5703125" bestFit="1" customWidth="1"/>
    <col min="7" max="7" width="7.7109375" bestFit="1" customWidth="1"/>
    <col min="9" max="9" width="12.5703125" bestFit="1" customWidth="1"/>
    <col min="10" max="10" width="10.140625" style="2" bestFit="1" customWidth="1"/>
  </cols>
  <sheetData>
    <row r="1" spans="1:8" x14ac:dyDescent="0.25">
      <c r="A1" t="s">
        <v>5</v>
      </c>
      <c r="B1" t="s">
        <v>4</v>
      </c>
      <c r="C1" t="s">
        <v>3</v>
      </c>
      <c r="D1" s="5" t="s">
        <v>6</v>
      </c>
      <c r="E1" t="s">
        <v>2</v>
      </c>
      <c r="G1" t="s">
        <v>1</v>
      </c>
      <c r="H1" t="s">
        <v>150</v>
      </c>
    </row>
    <row r="2" spans="1:8" x14ac:dyDescent="0.25">
      <c r="A2" s="17">
        <v>42674</v>
      </c>
      <c r="B2" s="16">
        <v>18100</v>
      </c>
      <c r="C2" s="16" t="s">
        <v>148</v>
      </c>
      <c r="D2" s="19">
        <v>-495482.85</v>
      </c>
      <c r="E2" s="16">
        <v>3278</v>
      </c>
      <c r="F2" t="s">
        <v>0</v>
      </c>
      <c r="G2" s="16">
        <v>10175</v>
      </c>
    </row>
    <row r="3" spans="1:8" x14ac:dyDescent="0.25">
      <c r="A3" s="17">
        <v>42674</v>
      </c>
      <c r="B3" s="16">
        <v>18100</v>
      </c>
      <c r="C3" s="16" t="s">
        <v>148</v>
      </c>
      <c r="D3" s="19">
        <v>-105523.34</v>
      </c>
      <c r="E3" s="16">
        <v>3276</v>
      </c>
      <c r="F3" t="s">
        <v>0</v>
      </c>
      <c r="G3" s="16">
        <v>10176</v>
      </c>
    </row>
    <row r="4" spans="1:8" x14ac:dyDescent="0.25">
      <c r="A4" s="17">
        <v>42674</v>
      </c>
      <c r="B4" s="16">
        <v>18100</v>
      </c>
      <c r="C4" s="16" t="s">
        <v>148</v>
      </c>
      <c r="D4" s="19">
        <v>-223070.94</v>
      </c>
      <c r="E4" s="16">
        <v>3277</v>
      </c>
      <c r="F4" t="s">
        <v>0</v>
      </c>
      <c r="G4" s="16">
        <v>10177</v>
      </c>
    </row>
    <row r="5" spans="1:8" x14ac:dyDescent="0.25">
      <c r="A5" s="17">
        <v>42674</v>
      </c>
      <c r="B5" s="16">
        <v>18100</v>
      </c>
      <c r="C5" s="16" t="s">
        <v>148</v>
      </c>
      <c r="D5" s="19">
        <v>-77818.36</v>
      </c>
      <c r="E5" s="16">
        <v>2340</v>
      </c>
      <c r="F5" t="s">
        <v>0</v>
      </c>
      <c r="G5" s="16">
        <v>10178</v>
      </c>
    </row>
    <row r="6" spans="1:8" x14ac:dyDescent="0.25">
      <c r="A6" s="17">
        <v>42704</v>
      </c>
      <c r="B6" s="16">
        <v>18100</v>
      </c>
      <c r="C6" s="16" t="s">
        <v>149</v>
      </c>
      <c r="D6" s="19">
        <v>-421786.78</v>
      </c>
      <c r="E6" s="16">
        <v>3278</v>
      </c>
      <c r="F6" t="s">
        <v>0</v>
      </c>
      <c r="G6" s="16">
        <v>11200</v>
      </c>
    </row>
    <row r="7" spans="1:8" x14ac:dyDescent="0.25">
      <c r="A7" s="17">
        <v>42704</v>
      </c>
      <c r="B7" s="16">
        <v>18100</v>
      </c>
      <c r="C7" s="16" t="s">
        <v>149</v>
      </c>
      <c r="D7" s="19">
        <v>-76950.38</v>
      </c>
      <c r="E7" s="16">
        <v>3276</v>
      </c>
      <c r="F7" t="s">
        <v>0</v>
      </c>
      <c r="G7" s="16">
        <v>11201</v>
      </c>
    </row>
    <row r="8" spans="1:8" x14ac:dyDescent="0.25">
      <c r="A8" s="17">
        <v>42704</v>
      </c>
      <c r="B8" s="16">
        <v>18100</v>
      </c>
      <c r="C8" s="16" t="s">
        <v>149</v>
      </c>
      <c r="D8" s="19">
        <v>-225002.18</v>
      </c>
      <c r="E8" s="16">
        <v>3277</v>
      </c>
      <c r="F8" t="s">
        <v>0</v>
      </c>
      <c r="G8" s="16">
        <v>11202</v>
      </c>
    </row>
    <row r="9" spans="1:8" x14ac:dyDescent="0.25">
      <c r="A9" s="17">
        <v>42704</v>
      </c>
      <c r="B9" s="16">
        <v>18100</v>
      </c>
      <c r="C9" s="16" t="s">
        <v>149</v>
      </c>
      <c r="D9" s="19">
        <v>-71588.789999999994</v>
      </c>
      <c r="E9" s="16">
        <v>2340</v>
      </c>
      <c r="F9" t="s">
        <v>0</v>
      </c>
      <c r="G9" s="16">
        <v>11203</v>
      </c>
    </row>
    <row r="10" spans="1:8" x14ac:dyDescent="0.25">
      <c r="A10" s="17">
        <v>42735</v>
      </c>
      <c r="B10" s="16">
        <v>18100</v>
      </c>
      <c r="C10" s="16" t="s">
        <v>74</v>
      </c>
      <c r="D10" s="19">
        <v>-178304.6</v>
      </c>
      <c r="E10" s="16">
        <v>2340</v>
      </c>
      <c r="F10" t="s">
        <v>0</v>
      </c>
      <c r="G10" s="16">
        <v>12571</v>
      </c>
    </row>
    <row r="11" spans="1:8" x14ac:dyDescent="0.25">
      <c r="A11" s="17">
        <v>42735</v>
      </c>
      <c r="B11" s="16">
        <v>18100</v>
      </c>
      <c r="C11" s="16" t="s">
        <v>74</v>
      </c>
      <c r="D11" s="19">
        <v>-75711.37</v>
      </c>
      <c r="E11" s="16">
        <v>3276</v>
      </c>
      <c r="F11" t="s">
        <v>0</v>
      </c>
      <c r="G11" s="16">
        <v>12569</v>
      </c>
    </row>
    <row r="12" spans="1:8" x14ac:dyDescent="0.25">
      <c r="A12" s="17">
        <v>42735</v>
      </c>
      <c r="B12" s="16">
        <v>18100</v>
      </c>
      <c r="C12" s="16" t="s">
        <v>74</v>
      </c>
      <c r="D12" s="19">
        <v>-210998.9</v>
      </c>
      <c r="E12" s="16">
        <v>3277</v>
      </c>
      <c r="F12" t="s">
        <v>0</v>
      </c>
      <c r="G12" s="16">
        <v>12570</v>
      </c>
    </row>
    <row r="13" spans="1:8" x14ac:dyDescent="0.25">
      <c r="A13" s="17">
        <v>42735</v>
      </c>
      <c r="B13" s="16">
        <v>18100</v>
      </c>
      <c r="C13" s="16" t="s">
        <v>74</v>
      </c>
      <c r="D13" s="19">
        <v>-352885.91</v>
      </c>
      <c r="E13" s="16">
        <v>3278</v>
      </c>
      <c r="F13" t="s">
        <v>0</v>
      </c>
      <c r="G13" s="16">
        <v>12568</v>
      </c>
    </row>
    <row r="14" spans="1:8" x14ac:dyDescent="0.25">
      <c r="A14" s="17">
        <v>42732</v>
      </c>
      <c r="B14" s="16">
        <v>20010</v>
      </c>
      <c r="C14" s="16" t="s">
        <v>76</v>
      </c>
      <c r="D14" s="19">
        <v>10024.6</v>
      </c>
      <c r="E14" s="16">
        <v>3263</v>
      </c>
      <c r="F14" t="s">
        <v>0</v>
      </c>
      <c r="G14" s="16">
        <v>12102</v>
      </c>
    </row>
    <row r="15" spans="1:8" x14ac:dyDescent="0.25">
      <c r="A15" s="17">
        <v>42732</v>
      </c>
      <c r="B15" s="16">
        <v>20010</v>
      </c>
      <c r="C15" s="16" t="s">
        <v>76</v>
      </c>
      <c r="D15" s="19">
        <v>16398.68</v>
      </c>
      <c r="E15" s="16">
        <v>3275</v>
      </c>
      <c r="F15" t="s">
        <v>0</v>
      </c>
      <c r="G15" s="16">
        <v>12103</v>
      </c>
    </row>
    <row r="16" spans="1:8" x14ac:dyDescent="0.25">
      <c r="A16" s="17">
        <v>42732</v>
      </c>
      <c r="B16" s="16">
        <v>20010</v>
      </c>
      <c r="C16" s="16" t="s">
        <v>76</v>
      </c>
      <c r="D16" s="19">
        <v>43934.03</v>
      </c>
      <c r="E16" s="16">
        <v>3299</v>
      </c>
      <c r="F16" t="s">
        <v>0</v>
      </c>
      <c r="G16" s="16">
        <v>12104</v>
      </c>
    </row>
    <row r="17" spans="1:7" x14ac:dyDescent="0.25">
      <c r="A17" s="17">
        <v>42732</v>
      </c>
      <c r="B17" s="16">
        <v>20010</v>
      </c>
      <c r="C17" s="16" t="s">
        <v>76</v>
      </c>
      <c r="D17" s="19">
        <v>60250.46</v>
      </c>
      <c r="E17" s="16">
        <v>3300</v>
      </c>
      <c r="F17" t="s">
        <v>0</v>
      </c>
      <c r="G17" s="16">
        <v>12105</v>
      </c>
    </row>
    <row r="18" spans="1:7" x14ac:dyDescent="0.25">
      <c r="A18" s="17">
        <v>42732</v>
      </c>
      <c r="B18" s="16">
        <v>20010</v>
      </c>
      <c r="C18" s="16" t="s">
        <v>76</v>
      </c>
      <c r="D18" s="19">
        <v>9527.89</v>
      </c>
      <c r="E18" s="16">
        <v>3350</v>
      </c>
      <c r="F18" t="s">
        <v>0</v>
      </c>
      <c r="G18" s="16">
        <v>12106</v>
      </c>
    </row>
    <row r="19" spans="1:7" x14ac:dyDescent="0.25">
      <c r="A19" s="17">
        <v>42732</v>
      </c>
      <c r="B19" s="16">
        <v>20010</v>
      </c>
      <c r="C19" s="16" t="s">
        <v>76</v>
      </c>
      <c r="D19" s="19">
        <v>13337.84</v>
      </c>
      <c r="E19" s="16">
        <v>3358</v>
      </c>
      <c r="F19" t="s">
        <v>0</v>
      </c>
      <c r="G19" s="16">
        <v>12107</v>
      </c>
    </row>
    <row r="20" spans="1:7" x14ac:dyDescent="0.25">
      <c r="A20" s="17">
        <v>42732</v>
      </c>
      <c r="B20" s="16">
        <v>20010</v>
      </c>
      <c r="C20" s="16" t="s">
        <v>76</v>
      </c>
      <c r="D20" s="19">
        <v>15172.83</v>
      </c>
      <c r="E20" s="16">
        <v>3365</v>
      </c>
      <c r="F20" t="s">
        <v>0</v>
      </c>
      <c r="G20" s="16">
        <v>12108</v>
      </c>
    </row>
    <row r="21" spans="1:7" x14ac:dyDescent="0.25">
      <c r="A21" s="17">
        <v>42732</v>
      </c>
      <c r="B21" s="16">
        <v>20010</v>
      </c>
      <c r="C21" s="16" t="s">
        <v>75</v>
      </c>
      <c r="D21" s="19">
        <v>13886.96</v>
      </c>
      <c r="E21" s="16">
        <v>3408</v>
      </c>
      <c r="F21" t="s">
        <v>0</v>
      </c>
      <c r="G21" s="16">
        <v>12099</v>
      </c>
    </row>
    <row r="22" spans="1:7" x14ac:dyDescent="0.25">
      <c r="A22" s="17">
        <v>42732</v>
      </c>
      <c r="B22" s="16">
        <v>20010</v>
      </c>
      <c r="C22" s="16" t="s">
        <v>75</v>
      </c>
      <c r="D22" s="19">
        <v>20405.849999999999</v>
      </c>
      <c r="E22" s="16">
        <v>3416</v>
      </c>
      <c r="F22" t="s">
        <v>0</v>
      </c>
      <c r="G22" s="16">
        <v>12100</v>
      </c>
    </row>
    <row r="23" spans="1:7" x14ac:dyDescent="0.25">
      <c r="A23" s="17">
        <v>42732</v>
      </c>
      <c r="B23" s="16">
        <v>20010</v>
      </c>
      <c r="C23" s="16" t="s">
        <v>75</v>
      </c>
      <c r="D23" s="19">
        <v>3097.1</v>
      </c>
      <c r="E23" s="16">
        <v>3427</v>
      </c>
      <c r="F23" t="s">
        <v>0</v>
      </c>
      <c r="G23" s="16">
        <v>12101</v>
      </c>
    </row>
    <row r="24" spans="1:7" x14ac:dyDescent="0.25">
      <c r="A24" s="17">
        <v>42735</v>
      </c>
      <c r="B24" s="16">
        <v>20010</v>
      </c>
      <c r="C24" s="16" t="s">
        <v>77</v>
      </c>
      <c r="D24" s="19">
        <v>1007.3</v>
      </c>
      <c r="E24" s="16">
        <v>3427</v>
      </c>
      <c r="F24" t="s">
        <v>0</v>
      </c>
      <c r="G24" s="16">
        <v>12559</v>
      </c>
    </row>
    <row r="25" spans="1:7" x14ac:dyDescent="0.25">
      <c r="A25" s="17">
        <v>42705</v>
      </c>
      <c r="B25" s="16">
        <v>20020</v>
      </c>
      <c r="C25" s="16" t="s">
        <v>83</v>
      </c>
      <c r="D25" s="19">
        <v>12846.6</v>
      </c>
      <c r="E25" s="16">
        <v>800</v>
      </c>
      <c r="F25" t="s">
        <v>0</v>
      </c>
      <c r="G25" s="16">
        <v>11734</v>
      </c>
    </row>
    <row r="26" spans="1:7" x14ac:dyDescent="0.25">
      <c r="A26" s="17">
        <v>42705</v>
      </c>
      <c r="B26" s="16">
        <v>20020</v>
      </c>
      <c r="C26" s="16" t="s">
        <v>67</v>
      </c>
      <c r="D26" s="19">
        <v>1007.39</v>
      </c>
      <c r="E26" s="16">
        <v>3209</v>
      </c>
      <c r="F26" t="s">
        <v>0</v>
      </c>
      <c r="G26" s="16">
        <v>11313</v>
      </c>
    </row>
    <row r="27" spans="1:7" x14ac:dyDescent="0.25">
      <c r="A27" s="17">
        <v>42705</v>
      </c>
      <c r="B27" s="16">
        <v>20020</v>
      </c>
      <c r="C27" s="16" t="s">
        <v>67</v>
      </c>
      <c r="D27" s="19">
        <v>1007.67</v>
      </c>
      <c r="E27" s="16">
        <v>3209</v>
      </c>
      <c r="F27" t="s">
        <v>0</v>
      </c>
      <c r="G27" s="16">
        <v>11328</v>
      </c>
    </row>
    <row r="28" spans="1:7" x14ac:dyDescent="0.25">
      <c r="A28" s="17">
        <v>42705</v>
      </c>
      <c r="B28" s="16">
        <v>20020</v>
      </c>
      <c r="C28" s="16" t="s">
        <v>79</v>
      </c>
      <c r="D28" s="19">
        <v>6102.8</v>
      </c>
      <c r="E28" s="16">
        <v>3209</v>
      </c>
      <c r="F28" t="s">
        <v>0</v>
      </c>
      <c r="G28" s="16">
        <v>11336</v>
      </c>
    </row>
    <row r="29" spans="1:7" x14ac:dyDescent="0.25">
      <c r="A29" s="17">
        <v>42705</v>
      </c>
      <c r="B29" s="16">
        <v>20020</v>
      </c>
      <c r="C29" s="16" t="s">
        <v>67</v>
      </c>
      <c r="D29" s="19">
        <v>2572.86</v>
      </c>
      <c r="E29" s="16">
        <v>3209</v>
      </c>
      <c r="F29" t="s">
        <v>0</v>
      </c>
      <c r="G29" s="16">
        <v>11708</v>
      </c>
    </row>
    <row r="30" spans="1:7" x14ac:dyDescent="0.25">
      <c r="A30" s="17">
        <v>42705</v>
      </c>
      <c r="B30" s="16">
        <v>20020</v>
      </c>
      <c r="C30" s="16" t="s">
        <v>67</v>
      </c>
      <c r="D30" s="19">
        <v>7611.55</v>
      </c>
      <c r="E30" s="16">
        <v>3209</v>
      </c>
      <c r="F30" t="s">
        <v>0</v>
      </c>
      <c r="G30" s="16">
        <v>11711</v>
      </c>
    </row>
    <row r="31" spans="1:7" x14ac:dyDescent="0.25">
      <c r="A31" s="17">
        <v>42705</v>
      </c>
      <c r="B31" s="16">
        <v>20020</v>
      </c>
      <c r="C31" s="16" t="s">
        <v>67</v>
      </c>
      <c r="D31" s="19">
        <v>2573.14</v>
      </c>
      <c r="E31" s="16">
        <v>3209</v>
      </c>
      <c r="F31" t="s">
        <v>0</v>
      </c>
      <c r="G31" s="16">
        <v>11714</v>
      </c>
    </row>
    <row r="32" spans="1:7" x14ac:dyDescent="0.25">
      <c r="A32" s="17">
        <v>42705</v>
      </c>
      <c r="B32" s="16">
        <v>20020</v>
      </c>
      <c r="C32" s="16" t="s">
        <v>82</v>
      </c>
      <c r="D32" s="18">
        <v>2690</v>
      </c>
      <c r="E32" s="16">
        <v>3209</v>
      </c>
      <c r="F32" t="s">
        <v>0</v>
      </c>
      <c r="G32" s="16">
        <v>11720</v>
      </c>
    </row>
    <row r="33" spans="1:7" x14ac:dyDescent="0.25">
      <c r="A33" s="17">
        <v>42708</v>
      </c>
      <c r="B33" s="16">
        <v>20020</v>
      </c>
      <c r="C33" s="16" t="s">
        <v>67</v>
      </c>
      <c r="D33" s="16">
        <v>58.4</v>
      </c>
      <c r="E33" s="16">
        <v>3209</v>
      </c>
      <c r="F33" t="s">
        <v>0</v>
      </c>
      <c r="G33" s="16">
        <v>11310</v>
      </c>
    </row>
    <row r="34" spans="1:7" x14ac:dyDescent="0.25">
      <c r="A34" s="17">
        <v>42708</v>
      </c>
      <c r="B34" s="16">
        <v>20020</v>
      </c>
      <c r="C34" s="16" t="s">
        <v>67</v>
      </c>
      <c r="D34" s="16">
        <v>730</v>
      </c>
      <c r="E34" s="16">
        <v>3209</v>
      </c>
      <c r="F34" t="s">
        <v>0</v>
      </c>
      <c r="G34" s="16">
        <v>11316</v>
      </c>
    </row>
    <row r="35" spans="1:7" x14ac:dyDescent="0.25">
      <c r="A35" s="17">
        <v>42709</v>
      </c>
      <c r="B35" s="16">
        <v>20020</v>
      </c>
      <c r="C35" s="16" t="s">
        <v>67</v>
      </c>
      <c r="D35" s="19">
        <v>1965.2</v>
      </c>
      <c r="E35" s="16">
        <v>3209</v>
      </c>
      <c r="F35" t="s">
        <v>0</v>
      </c>
      <c r="G35" s="16">
        <v>11319</v>
      </c>
    </row>
    <row r="36" spans="1:7" x14ac:dyDescent="0.25">
      <c r="A36" s="17">
        <v>42709</v>
      </c>
      <c r="B36" s="16">
        <v>20020</v>
      </c>
      <c r="C36" s="16" t="s">
        <v>67</v>
      </c>
      <c r="D36" s="19">
        <v>2572.9699999999998</v>
      </c>
      <c r="E36" s="16">
        <v>3209</v>
      </c>
      <c r="F36" t="s">
        <v>0</v>
      </c>
      <c r="G36" s="16">
        <v>11331</v>
      </c>
    </row>
    <row r="37" spans="1:7" x14ac:dyDescent="0.25">
      <c r="A37" s="17">
        <v>42710</v>
      </c>
      <c r="B37" s="16">
        <v>20020</v>
      </c>
      <c r="C37" s="16" t="s">
        <v>85</v>
      </c>
      <c r="D37" s="18">
        <v>13694</v>
      </c>
      <c r="E37" s="16">
        <v>3209</v>
      </c>
      <c r="F37" t="s">
        <v>0</v>
      </c>
      <c r="G37" s="16">
        <v>12030</v>
      </c>
    </row>
    <row r="38" spans="1:7" x14ac:dyDescent="0.25">
      <c r="A38" s="17">
        <v>42711</v>
      </c>
      <c r="B38" s="16">
        <v>20020</v>
      </c>
      <c r="C38" s="16" t="s">
        <v>67</v>
      </c>
      <c r="D38" s="16">
        <v>730</v>
      </c>
      <c r="E38" s="16">
        <v>3209</v>
      </c>
      <c r="F38" t="s">
        <v>0</v>
      </c>
      <c r="G38" s="16">
        <v>11322</v>
      </c>
    </row>
    <row r="39" spans="1:7" x14ac:dyDescent="0.25">
      <c r="A39" s="17">
        <v>42711</v>
      </c>
      <c r="B39" s="16">
        <v>20020</v>
      </c>
      <c r="C39" s="16" t="s">
        <v>67</v>
      </c>
      <c r="D39" s="16">
        <v>730</v>
      </c>
      <c r="E39" s="16">
        <v>3209</v>
      </c>
      <c r="F39" t="s">
        <v>0</v>
      </c>
      <c r="G39" s="16">
        <v>11325</v>
      </c>
    </row>
    <row r="40" spans="1:7" x14ac:dyDescent="0.25">
      <c r="A40" s="17">
        <v>42715</v>
      </c>
      <c r="B40" s="16">
        <v>20020</v>
      </c>
      <c r="C40" s="16" t="s">
        <v>67</v>
      </c>
      <c r="D40" s="19">
        <v>1007.97</v>
      </c>
      <c r="E40" s="16">
        <v>3209</v>
      </c>
      <c r="F40" t="s">
        <v>0</v>
      </c>
      <c r="G40" s="16">
        <v>11702</v>
      </c>
    </row>
    <row r="41" spans="1:7" x14ac:dyDescent="0.25">
      <c r="A41" s="17">
        <v>42716</v>
      </c>
      <c r="B41" s="16">
        <v>20020</v>
      </c>
      <c r="C41" s="16" t="s">
        <v>67</v>
      </c>
      <c r="D41" s="19">
        <v>1511.76</v>
      </c>
      <c r="E41" s="16">
        <v>3209</v>
      </c>
      <c r="F41" s="15" t="s">
        <v>0</v>
      </c>
      <c r="G41" s="16">
        <v>11705</v>
      </c>
    </row>
    <row r="42" spans="1:7" x14ac:dyDescent="0.25">
      <c r="A42" s="17">
        <v>42717</v>
      </c>
      <c r="B42" s="16">
        <v>20020</v>
      </c>
      <c r="C42" s="16" t="s">
        <v>67</v>
      </c>
      <c r="D42" s="16">
        <v>730</v>
      </c>
      <c r="E42" s="16">
        <v>3209</v>
      </c>
      <c r="F42" s="15" t="s">
        <v>0</v>
      </c>
      <c r="G42" s="16">
        <v>11717</v>
      </c>
    </row>
    <row r="43" spans="1:7" x14ac:dyDescent="0.25">
      <c r="A43" s="17">
        <v>42718</v>
      </c>
      <c r="B43" s="16">
        <v>20020</v>
      </c>
      <c r="C43" s="16" t="s">
        <v>67</v>
      </c>
      <c r="D43" s="16">
        <v>730</v>
      </c>
      <c r="E43" s="16">
        <v>3209</v>
      </c>
      <c r="F43" s="15" t="s">
        <v>0</v>
      </c>
      <c r="G43" s="16">
        <v>11784</v>
      </c>
    </row>
    <row r="44" spans="1:7" x14ac:dyDescent="0.25">
      <c r="A44" s="17">
        <v>42719</v>
      </c>
      <c r="B44" s="16">
        <v>20020</v>
      </c>
      <c r="C44" s="16" t="s">
        <v>67</v>
      </c>
      <c r="D44" s="16">
        <v>730</v>
      </c>
      <c r="E44" s="16">
        <v>3209</v>
      </c>
      <c r="F44" s="15" t="s">
        <v>0</v>
      </c>
      <c r="G44" s="16">
        <v>11787</v>
      </c>
    </row>
    <row r="45" spans="1:7" x14ac:dyDescent="0.25">
      <c r="A45" s="17">
        <v>42722</v>
      </c>
      <c r="B45" s="16">
        <v>20020</v>
      </c>
      <c r="C45" s="16" t="s">
        <v>67</v>
      </c>
      <c r="D45" s="16">
        <v>730</v>
      </c>
      <c r="E45" s="16">
        <v>3209</v>
      </c>
      <c r="F45" s="15" t="s">
        <v>0</v>
      </c>
      <c r="G45" s="16">
        <v>12071</v>
      </c>
    </row>
    <row r="46" spans="1:7" x14ac:dyDescent="0.25">
      <c r="A46" s="17">
        <v>42723</v>
      </c>
      <c r="B46" s="16">
        <v>20020</v>
      </c>
      <c r="C46" s="16" t="s">
        <v>67</v>
      </c>
      <c r="D46" s="19">
        <v>1511.59</v>
      </c>
      <c r="E46" s="16">
        <v>3209</v>
      </c>
      <c r="F46" s="15" t="s">
        <v>0</v>
      </c>
      <c r="G46" s="16">
        <v>11821</v>
      </c>
    </row>
    <row r="47" spans="1:7" x14ac:dyDescent="0.25">
      <c r="A47" s="17">
        <v>42724</v>
      </c>
      <c r="B47" s="16">
        <v>20020</v>
      </c>
      <c r="C47" s="16" t="s">
        <v>67</v>
      </c>
      <c r="D47" s="16">
        <v>730</v>
      </c>
      <c r="E47" s="16">
        <v>3209</v>
      </c>
      <c r="F47" s="15" t="s">
        <v>0</v>
      </c>
      <c r="G47" s="16">
        <v>11842</v>
      </c>
    </row>
    <row r="48" spans="1:7" x14ac:dyDescent="0.25">
      <c r="A48" s="17">
        <v>42725</v>
      </c>
      <c r="B48" s="16">
        <v>20020</v>
      </c>
      <c r="C48" s="16" t="s">
        <v>67</v>
      </c>
      <c r="D48" s="16">
        <v>481.8</v>
      </c>
      <c r="E48" s="16">
        <v>3209</v>
      </c>
      <c r="F48" s="15" t="s">
        <v>0</v>
      </c>
      <c r="G48" s="16">
        <v>12277</v>
      </c>
    </row>
    <row r="49" spans="1:7" x14ac:dyDescent="0.25">
      <c r="A49" s="17">
        <v>42730</v>
      </c>
      <c r="B49" s="16">
        <v>20020</v>
      </c>
      <c r="C49" s="16" t="s">
        <v>67</v>
      </c>
      <c r="D49" s="19">
        <v>2014.78</v>
      </c>
      <c r="E49" s="16">
        <v>3209</v>
      </c>
      <c r="F49" s="15" t="s">
        <v>0</v>
      </c>
      <c r="G49" s="16">
        <v>12314</v>
      </c>
    </row>
    <row r="50" spans="1:7" x14ac:dyDescent="0.25">
      <c r="A50" s="17">
        <v>42731</v>
      </c>
      <c r="B50" s="16">
        <v>20020</v>
      </c>
      <c r="C50" s="16" t="s">
        <v>67</v>
      </c>
      <c r="D50" s="16">
        <v>730</v>
      </c>
      <c r="E50" s="16">
        <v>3209</v>
      </c>
      <c r="F50" s="15" t="s">
        <v>0</v>
      </c>
      <c r="G50" s="16">
        <v>12475</v>
      </c>
    </row>
    <row r="51" spans="1:7" x14ac:dyDescent="0.25">
      <c r="A51" s="17">
        <v>42732</v>
      </c>
      <c r="B51" s="16">
        <v>20020</v>
      </c>
      <c r="C51" s="16" t="s">
        <v>67</v>
      </c>
      <c r="D51" s="16">
        <v>365</v>
      </c>
      <c r="E51" s="16">
        <v>3209</v>
      </c>
      <c r="F51" s="15" t="s">
        <v>0</v>
      </c>
      <c r="G51" s="16">
        <v>12306</v>
      </c>
    </row>
    <row r="52" spans="1:7" x14ac:dyDescent="0.25">
      <c r="A52" s="17">
        <v>42733</v>
      </c>
      <c r="B52" s="16">
        <v>20020</v>
      </c>
      <c r="C52" s="16" t="s">
        <v>67</v>
      </c>
      <c r="D52" s="16">
        <v>365</v>
      </c>
      <c r="E52" s="16">
        <v>3209</v>
      </c>
      <c r="F52" s="15" t="s">
        <v>0</v>
      </c>
      <c r="G52" s="16">
        <v>12372</v>
      </c>
    </row>
    <row r="53" spans="1:7" x14ac:dyDescent="0.25">
      <c r="A53" s="17">
        <v>42735</v>
      </c>
      <c r="B53" s="16">
        <v>20020</v>
      </c>
      <c r="C53" s="16" t="s">
        <v>94</v>
      </c>
      <c r="D53" s="18">
        <v>11955</v>
      </c>
      <c r="E53" s="16">
        <v>3209</v>
      </c>
      <c r="F53" s="15" t="s">
        <v>0</v>
      </c>
      <c r="G53" s="16">
        <v>12574</v>
      </c>
    </row>
    <row r="54" spans="1:7" x14ac:dyDescent="0.25">
      <c r="A54" s="17">
        <v>42705</v>
      </c>
      <c r="B54" s="16">
        <v>20020</v>
      </c>
      <c r="C54" s="16" t="s">
        <v>81</v>
      </c>
      <c r="D54" s="18">
        <v>7619</v>
      </c>
      <c r="E54" s="16">
        <v>3215</v>
      </c>
      <c r="F54" s="15" t="s">
        <v>0</v>
      </c>
      <c r="G54" s="16">
        <v>11686</v>
      </c>
    </row>
    <row r="55" spans="1:7" x14ac:dyDescent="0.25">
      <c r="A55" s="17">
        <v>42723</v>
      </c>
      <c r="B55" s="16">
        <v>20020</v>
      </c>
      <c r="C55" s="16" t="s">
        <v>88</v>
      </c>
      <c r="D55" s="16">
        <v>15.92</v>
      </c>
      <c r="E55" s="16">
        <v>3215</v>
      </c>
      <c r="F55" s="15" t="s">
        <v>0</v>
      </c>
      <c r="G55" s="16">
        <v>12081</v>
      </c>
    </row>
    <row r="56" spans="1:7" x14ac:dyDescent="0.25">
      <c r="A56" s="17">
        <v>42705</v>
      </c>
      <c r="B56" s="16">
        <v>20020</v>
      </c>
      <c r="C56" s="16" t="s">
        <v>80</v>
      </c>
      <c r="D56" s="16">
        <v>750</v>
      </c>
      <c r="E56" s="16">
        <v>3257</v>
      </c>
      <c r="F56" s="15" t="s">
        <v>0</v>
      </c>
      <c r="G56" s="16">
        <v>11478</v>
      </c>
    </row>
    <row r="57" spans="1:7" x14ac:dyDescent="0.25">
      <c r="A57" s="17">
        <v>42726</v>
      </c>
      <c r="B57" s="16">
        <v>20020</v>
      </c>
      <c r="C57" s="16" t="s">
        <v>90</v>
      </c>
      <c r="D57" s="16">
        <v>369.6</v>
      </c>
      <c r="E57" s="16">
        <v>3257</v>
      </c>
      <c r="F57" s="15" t="s">
        <v>0</v>
      </c>
      <c r="G57" s="16">
        <v>11818</v>
      </c>
    </row>
    <row r="58" spans="1:7" x14ac:dyDescent="0.25">
      <c r="A58" s="17">
        <v>42726</v>
      </c>
      <c r="B58" s="16">
        <v>20020</v>
      </c>
      <c r="C58" s="16" t="s">
        <v>91</v>
      </c>
      <c r="D58" s="18">
        <v>1500</v>
      </c>
      <c r="E58" s="16">
        <v>3257</v>
      </c>
      <c r="F58" s="15" t="s">
        <v>0</v>
      </c>
      <c r="G58" s="16">
        <v>12217</v>
      </c>
    </row>
    <row r="59" spans="1:7" x14ac:dyDescent="0.25">
      <c r="A59" s="17">
        <v>42720</v>
      </c>
      <c r="B59" s="16">
        <v>20020</v>
      </c>
      <c r="C59" s="16" t="s">
        <v>87</v>
      </c>
      <c r="D59" s="19">
        <v>9802.4</v>
      </c>
      <c r="E59" s="16">
        <v>3364</v>
      </c>
      <c r="F59" s="15" t="s">
        <v>0</v>
      </c>
      <c r="G59" s="16">
        <v>12050</v>
      </c>
    </row>
    <row r="60" spans="1:7" x14ac:dyDescent="0.25">
      <c r="A60" s="17">
        <v>42705</v>
      </c>
      <c r="B60" s="16">
        <v>20020</v>
      </c>
      <c r="C60" s="16" t="s">
        <v>78</v>
      </c>
      <c r="D60" s="18">
        <v>8907</v>
      </c>
      <c r="E60" s="16">
        <v>3383</v>
      </c>
      <c r="F60" s="15" t="s">
        <v>0</v>
      </c>
      <c r="G60" s="16">
        <v>11307</v>
      </c>
    </row>
    <row r="61" spans="1:7" x14ac:dyDescent="0.25">
      <c r="A61" s="17">
        <v>42717</v>
      </c>
      <c r="B61" s="16">
        <v>20020</v>
      </c>
      <c r="C61" s="16" t="s">
        <v>86</v>
      </c>
      <c r="D61" s="18">
        <v>78400</v>
      </c>
      <c r="E61" s="16">
        <v>3401</v>
      </c>
      <c r="F61" s="15" t="s">
        <v>0</v>
      </c>
      <c r="G61" s="16">
        <v>12043</v>
      </c>
    </row>
    <row r="62" spans="1:7" x14ac:dyDescent="0.25">
      <c r="A62" s="17">
        <v>42734</v>
      </c>
      <c r="B62" s="16">
        <v>20020</v>
      </c>
      <c r="C62" s="16" t="s">
        <v>92</v>
      </c>
      <c r="D62" s="18">
        <v>8125</v>
      </c>
      <c r="E62" s="16">
        <v>3402</v>
      </c>
      <c r="F62" s="15" t="s">
        <v>0</v>
      </c>
      <c r="G62" s="16">
        <v>12340</v>
      </c>
    </row>
    <row r="63" spans="1:7" x14ac:dyDescent="0.25">
      <c r="A63" s="17">
        <v>42705</v>
      </c>
      <c r="B63" s="16">
        <v>20020</v>
      </c>
      <c r="C63" s="16" t="s">
        <v>84</v>
      </c>
      <c r="D63" s="18">
        <v>50000</v>
      </c>
      <c r="E63" s="16">
        <v>3403</v>
      </c>
      <c r="F63" s="15" t="s">
        <v>0</v>
      </c>
      <c r="G63" s="16">
        <v>12025</v>
      </c>
    </row>
    <row r="64" spans="1:7" x14ac:dyDescent="0.25">
      <c r="A64" s="17">
        <v>42725</v>
      </c>
      <c r="B64" s="16">
        <v>20020</v>
      </c>
      <c r="C64" s="16" t="s">
        <v>89</v>
      </c>
      <c r="D64" s="19">
        <v>-54840.800000000003</v>
      </c>
      <c r="E64" s="16">
        <v>3421</v>
      </c>
      <c r="F64" s="15" t="s">
        <v>0</v>
      </c>
      <c r="G64" s="16">
        <v>11570</v>
      </c>
    </row>
    <row r="65" spans="1:7" x14ac:dyDescent="0.25">
      <c r="A65" s="17">
        <v>42725</v>
      </c>
      <c r="B65" s="16">
        <v>20020</v>
      </c>
      <c r="C65" s="16" t="s">
        <v>89</v>
      </c>
      <c r="D65" s="19">
        <v>54840.800000000003</v>
      </c>
      <c r="E65" s="16">
        <v>3421</v>
      </c>
      <c r="F65" s="15" t="s">
        <v>0</v>
      </c>
      <c r="G65" s="16">
        <v>11572</v>
      </c>
    </row>
    <row r="66" spans="1:7" x14ac:dyDescent="0.25">
      <c r="A66" s="17">
        <v>42725</v>
      </c>
      <c r="B66" s="16">
        <v>20020</v>
      </c>
      <c r="C66" s="16" t="s">
        <v>89</v>
      </c>
      <c r="D66" s="19">
        <v>-50311.199999999997</v>
      </c>
      <c r="E66" s="16">
        <v>3421</v>
      </c>
      <c r="F66" s="15" t="s">
        <v>0</v>
      </c>
      <c r="G66" s="16">
        <v>11574</v>
      </c>
    </row>
    <row r="67" spans="1:7" x14ac:dyDescent="0.25">
      <c r="A67" s="17">
        <v>42725</v>
      </c>
      <c r="B67" s="16">
        <v>20020</v>
      </c>
      <c r="C67" s="16" t="s">
        <v>89</v>
      </c>
      <c r="D67" s="19">
        <v>50311.199999999997</v>
      </c>
      <c r="E67" s="16">
        <v>3421</v>
      </c>
      <c r="F67" s="15" t="s">
        <v>0</v>
      </c>
      <c r="G67" s="16">
        <v>11576</v>
      </c>
    </row>
    <row r="68" spans="1:7" x14ac:dyDescent="0.25">
      <c r="A68" s="17">
        <v>42735</v>
      </c>
      <c r="B68" s="16">
        <v>20020</v>
      </c>
      <c r="C68" s="16" t="s">
        <v>93</v>
      </c>
      <c r="D68" s="19">
        <v>72490.399999999994</v>
      </c>
      <c r="E68" s="16">
        <v>3442</v>
      </c>
      <c r="F68" s="15" t="s">
        <v>0</v>
      </c>
      <c r="G68" s="16">
        <v>12309</v>
      </c>
    </row>
    <row r="69" spans="1:7" x14ac:dyDescent="0.25">
      <c r="A69" s="17">
        <v>42721</v>
      </c>
      <c r="B69" s="16">
        <v>20030</v>
      </c>
      <c r="C69" s="16" t="s">
        <v>103</v>
      </c>
      <c r="D69" s="16">
        <v>267.58999999999997</v>
      </c>
      <c r="E69" s="16">
        <v>3215</v>
      </c>
      <c r="F69" s="15" t="s">
        <v>0</v>
      </c>
      <c r="G69" s="16">
        <v>11726</v>
      </c>
    </row>
    <row r="70" spans="1:7" x14ac:dyDescent="0.25">
      <c r="A70" s="17">
        <v>42723</v>
      </c>
      <c r="B70" s="16">
        <v>20030</v>
      </c>
      <c r="C70" s="16" t="s">
        <v>104</v>
      </c>
      <c r="D70" s="16">
        <v>408.8</v>
      </c>
      <c r="E70" s="16">
        <v>3215</v>
      </c>
      <c r="F70" s="15" t="s">
        <v>0</v>
      </c>
      <c r="G70" s="16">
        <v>12083</v>
      </c>
    </row>
    <row r="71" spans="1:7" x14ac:dyDescent="0.25">
      <c r="A71" s="17">
        <v>42723</v>
      </c>
      <c r="B71" s="16">
        <v>20030</v>
      </c>
      <c r="C71" s="16" t="s">
        <v>104</v>
      </c>
      <c r="D71" s="16">
        <v>145.46</v>
      </c>
      <c r="E71" s="16">
        <v>3215</v>
      </c>
      <c r="F71" s="15" t="s">
        <v>0</v>
      </c>
      <c r="G71" s="16">
        <v>12084</v>
      </c>
    </row>
    <row r="72" spans="1:7" x14ac:dyDescent="0.25">
      <c r="A72" s="17">
        <v>42724</v>
      </c>
      <c r="B72" s="16">
        <v>20030</v>
      </c>
      <c r="C72" s="16" t="s">
        <v>105</v>
      </c>
      <c r="D72" s="16">
        <v>845</v>
      </c>
      <c r="E72" s="16">
        <v>3387</v>
      </c>
      <c r="F72" s="15" t="s">
        <v>0</v>
      </c>
      <c r="G72" s="16">
        <v>11790</v>
      </c>
    </row>
    <row r="73" spans="1:7" x14ac:dyDescent="0.25">
      <c r="A73" s="17">
        <v>42734</v>
      </c>
      <c r="B73" s="16">
        <v>20030</v>
      </c>
      <c r="C73" s="16" t="s">
        <v>106</v>
      </c>
      <c r="D73" s="19">
        <v>2052.42</v>
      </c>
      <c r="E73" s="16">
        <v>3397</v>
      </c>
      <c r="F73" s="15" t="s">
        <v>0</v>
      </c>
      <c r="G73" s="16">
        <v>12364</v>
      </c>
    </row>
    <row r="74" spans="1:7" x14ac:dyDescent="0.25">
      <c r="A74" s="17">
        <v>42715</v>
      </c>
      <c r="B74" s="16">
        <v>20030</v>
      </c>
      <c r="C74" s="16" t="s">
        <v>96</v>
      </c>
      <c r="D74" s="16">
        <v>262</v>
      </c>
      <c r="E74" s="16">
        <v>3423</v>
      </c>
      <c r="F74" s="15" t="s">
        <v>0</v>
      </c>
      <c r="G74" s="16">
        <v>11428</v>
      </c>
    </row>
    <row r="75" spans="1:7" x14ac:dyDescent="0.25">
      <c r="A75" s="17">
        <v>42715</v>
      </c>
      <c r="B75" s="16">
        <v>20030</v>
      </c>
      <c r="C75" s="16" t="s">
        <v>96</v>
      </c>
      <c r="D75" s="16">
        <v>269</v>
      </c>
      <c r="E75" s="16">
        <v>3423</v>
      </c>
      <c r="F75" s="15" t="s">
        <v>0</v>
      </c>
      <c r="G75" s="16">
        <v>11429</v>
      </c>
    </row>
    <row r="76" spans="1:7" x14ac:dyDescent="0.25">
      <c r="A76" s="17">
        <v>42717</v>
      </c>
      <c r="B76" s="16">
        <v>20030</v>
      </c>
      <c r="C76" s="16" t="s">
        <v>97</v>
      </c>
      <c r="D76" s="16">
        <v>454</v>
      </c>
      <c r="E76" s="16">
        <v>3430</v>
      </c>
      <c r="F76" s="15" t="s">
        <v>0</v>
      </c>
      <c r="G76" s="16">
        <v>11689</v>
      </c>
    </row>
    <row r="77" spans="1:7" x14ac:dyDescent="0.25">
      <c r="A77" s="17">
        <v>42717</v>
      </c>
      <c r="B77" s="16">
        <v>20030</v>
      </c>
      <c r="C77" s="16" t="s">
        <v>97</v>
      </c>
      <c r="D77" s="16">
        <v>180</v>
      </c>
      <c r="E77" s="16">
        <v>3430</v>
      </c>
      <c r="F77" s="15" t="s">
        <v>0</v>
      </c>
      <c r="G77" s="16">
        <v>11690</v>
      </c>
    </row>
    <row r="78" spans="1:7" x14ac:dyDescent="0.25">
      <c r="A78" s="17">
        <v>42718</v>
      </c>
      <c r="B78" s="16">
        <v>20030</v>
      </c>
      <c r="C78" s="16" t="s">
        <v>98</v>
      </c>
      <c r="D78" s="16">
        <v>287</v>
      </c>
      <c r="E78" s="16">
        <v>3459</v>
      </c>
      <c r="F78" s="15" t="s">
        <v>0</v>
      </c>
      <c r="G78" s="16">
        <v>11845</v>
      </c>
    </row>
    <row r="79" spans="1:7" x14ac:dyDescent="0.25">
      <c r="A79" s="17">
        <v>42718</v>
      </c>
      <c r="B79" s="16">
        <v>20030</v>
      </c>
      <c r="C79" s="16" t="s">
        <v>99</v>
      </c>
      <c r="D79" s="16">
        <v>848</v>
      </c>
      <c r="E79" s="16">
        <v>3459</v>
      </c>
      <c r="F79" s="15" t="s">
        <v>0</v>
      </c>
      <c r="G79" s="16">
        <v>11847</v>
      </c>
    </row>
    <row r="80" spans="1:7" x14ac:dyDescent="0.25">
      <c r="A80" s="17">
        <v>42718</v>
      </c>
      <c r="B80" s="16">
        <v>20030</v>
      </c>
      <c r="C80" s="16" t="s">
        <v>100</v>
      </c>
      <c r="D80" s="16">
        <v>715</v>
      </c>
      <c r="E80" s="16">
        <v>3459</v>
      </c>
      <c r="F80" s="15" t="s">
        <v>0</v>
      </c>
      <c r="G80" s="16">
        <v>11849</v>
      </c>
    </row>
    <row r="81" spans="1:7" x14ac:dyDescent="0.25">
      <c r="A81" s="17">
        <v>42718</v>
      </c>
      <c r="B81" s="16">
        <v>20030</v>
      </c>
      <c r="C81" s="16" t="s">
        <v>101</v>
      </c>
      <c r="D81" s="16">
        <v>718</v>
      </c>
      <c r="E81" s="16">
        <v>3459</v>
      </c>
      <c r="F81" s="15" t="s">
        <v>0</v>
      </c>
      <c r="G81" s="16">
        <v>11851</v>
      </c>
    </row>
    <row r="82" spans="1:7" x14ac:dyDescent="0.25">
      <c r="A82" s="17">
        <v>42718</v>
      </c>
      <c r="B82" s="16">
        <v>20030</v>
      </c>
      <c r="C82" s="16" t="s">
        <v>102</v>
      </c>
      <c r="D82" s="16">
        <v>640</v>
      </c>
      <c r="E82" s="16">
        <v>3459</v>
      </c>
      <c r="F82" s="15" t="s">
        <v>0</v>
      </c>
      <c r="G82" s="16">
        <v>11853</v>
      </c>
    </row>
    <row r="83" spans="1:7" x14ac:dyDescent="0.25">
      <c r="A83" s="17">
        <v>42718</v>
      </c>
      <c r="B83" s="16">
        <v>20030</v>
      </c>
      <c r="C83" s="16" t="s">
        <v>102</v>
      </c>
      <c r="D83" s="18">
        <v>1060</v>
      </c>
      <c r="E83" s="16">
        <v>3459</v>
      </c>
      <c r="F83" s="15" t="s">
        <v>0</v>
      </c>
      <c r="G83" s="16">
        <v>11855</v>
      </c>
    </row>
    <row r="84" spans="1:7" x14ac:dyDescent="0.25">
      <c r="A84" s="17">
        <v>42706</v>
      </c>
      <c r="B84" s="16">
        <v>20030</v>
      </c>
      <c r="C84" s="16" t="s">
        <v>95</v>
      </c>
      <c r="D84" s="18">
        <v>8189</v>
      </c>
      <c r="E84" s="16">
        <v>3460</v>
      </c>
      <c r="F84" s="15" t="s">
        <v>0</v>
      </c>
      <c r="G84" s="16">
        <v>12028</v>
      </c>
    </row>
    <row r="85" spans="1:7" x14ac:dyDescent="0.25">
      <c r="A85" s="17">
        <v>42735</v>
      </c>
      <c r="B85" s="16">
        <v>21000</v>
      </c>
      <c r="C85" s="16" t="s">
        <v>107</v>
      </c>
      <c r="D85" s="16">
        <v>793.82</v>
      </c>
      <c r="E85" s="16">
        <v>3247</v>
      </c>
      <c r="F85" s="15" t="s">
        <v>0</v>
      </c>
      <c r="G85" s="16">
        <v>12585</v>
      </c>
    </row>
    <row r="86" spans="1:7" x14ac:dyDescent="0.25">
      <c r="A86" s="17">
        <v>42735</v>
      </c>
      <c r="B86" s="16">
        <v>21000</v>
      </c>
      <c r="C86" s="16" t="s">
        <v>107</v>
      </c>
      <c r="D86" s="19">
        <v>10492.59</v>
      </c>
      <c r="E86" s="16">
        <v>3362</v>
      </c>
      <c r="F86" s="15" t="s">
        <v>0</v>
      </c>
      <c r="G86" s="16">
        <v>12586</v>
      </c>
    </row>
    <row r="87" spans="1:7" x14ac:dyDescent="0.25">
      <c r="A87" s="17">
        <v>42735</v>
      </c>
      <c r="B87" s="16">
        <v>21000</v>
      </c>
      <c r="C87" s="16" t="s">
        <v>107</v>
      </c>
      <c r="D87" s="19">
        <v>7685.19</v>
      </c>
      <c r="E87" s="16">
        <v>3383</v>
      </c>
      <c r="F87" s="15" t="s">
        <v>0</v>
      </c>
      <c r="G87" s="16">
        <v>12578</v>
      </c>
    </row>
    <row r="88" spans="1:7" x14ac:dyDescent="0.25">
      <c r="A88" s="17">
        <v>42735</v>
      </c>
      <c r="B88" s="16">
        <v>21000</v>
      </c>
      <c r="C88" s="16" t="s">
        <v>107</v>
      </c>
      <c r="D88" s="18">
        <v>3807</v>
      </c>
      <c r="E88" s="16">
        <v>3384</v>
      </c>
      <c r="F88" s="15" t="s">
        <v>0</v>
      </c>
      <c r="G88" s="16">
        <v>12580</v>
      </c>
    </row>
    <row r="89" spans="1:7" x14ac:dyDescent="0.25">
      <c r="A89" s="17">
        <v>42735</v>
      </c>
      <c r="B89" s="16">
        <v>21000</v>
      </c>
      <c r="C89" s="16" t="s">
        <v>107</v>
      </c>
      <c r="D89" s="19">
        <v>3002.23</v>
      </c>
      <c r="E89" s="16">
        <v>3402</v>
      </c>
      <c r="F89" s="15" t="s">
        <v>0</v>
      </c>
      <c r="G89" s="16">
        <v>12583</v>
      </c>
    </row>
    <row r="90" spans="1:7" x14ac:dyDescent="0.25">
      <c r="A90" s="17">
        <v>42735</v>
      </c>
      <c r="B90" s="16">
        <v>21000</v>
      </c>
      <c r="C90" s="16" t="s">
        <v>107</v>
      </c>
      <c r="D90" s="19">
        <v>11391.21</v>
      </c>
      <c r="E90" s="16">
        <v>3403</v>
      </c>
      <c r="F90" s="15" t="s">
        <v>0</v>
      </c>
      <c r="G90" s="16">
        <v>12582</v>
      </c>
    </row>
    <row r="91" spans="1:7" x14ac:dyDescent="0.25">
      <c r="A91" s="17">
        <v>42735</v>
      </c>
      <c r="B91" s="16">
        <v>21000</v>
      </c>
      <c r="C91" s="16" t="s">
        <v>107</v>
      </c>
      <c r="D91" s="16">
        <v>176.61</v>
      </c>
      <c r="E91" s="16">
        <v>3411</v>
      </c>
      <c r="F91" s="15" t="s">
        <v>0</v>
      </c>
      <c r="G91" s="16">
        <v>12584</v>
      </c>
    </row>
    <row r="92" spans="1:7" x14ac:dyDescent="0.25">
      <c r="A92" s="17">
        <v>42735</v>
      </c>
      <c r="B92" s="16">
        <v>21000</v>
      </c>
      <c r="C92" s="16" t="s">
        <v>107</v>
      </c>
      <c r="D92" s="19">
        <v>6227.11</v>
      </c>
      <c r="E92" s="16">
        <v>3449</v>
      </c>
      <c r="F92" s="15" t="s">
        <v>0</v>
      </c>
      <c r="G92" s="16">
        <v>12577</v>
      </c>
    </row>
    <row r="93" spans="1:7" x14ac:dyDescent="0.25">
      <c r="A93" s="17">
        <v>42735</v>
      </c>
      <c r="B93" s="16">
        <v>21000</v>
      </c>
      <c r="C93" s="16" t="s">
        <v>107</v>
      </c>
      <c r="D93" s="19">
        <v>1980.06</v>
      </c>
      <c r="E93" s="16">
        <v>3458</v>
      </c>
      <c r="F93" s="15" t="s">
        <v>0</v>
      </c>
      <c r="G93" s="16">
        <v>12587</v>
      </c>
    </row>
    <row r="94" spans="1:7" x14ac:dyDescent="0.25">
      <c r="A94" s="17">
        <v>42735</v>
      </c>
      <c r="B94" s="16">
        <v>21050</v>
      </c>
      <c r="C94" s="16" t="s">
        <v>108</v>
      </c>
      <c r="D94" s="19">
        <v>2393.0700000000002</v>
      </c>
      <c r="E94" s="16">
        <v>3383</v>
      </c>
      <c r="F94" s="15" t="s">
        <v>0</v>
      </c>
      <c r="G94" s="16">
        <v>12579</v>
      </c>
    </row>
    <row r="95" spans="1:7" x14ac:dyDescent="0.25">
      <c r="A95" s="17">
        <v>42735</v>
      </c>
      <c r="B95" s="16">
        <v>21050</v>
      </c>
      <c r="C95" s="16" t="s">
        <v>108</v>
      </c>
      <c r="D95" s="19">
        <v>16969.02</v>
      </c>
      <c r="E95" s="16">
        <v>3384</v>
      </c>
      <c r="F95" s="15" t="s">
        <v>0</v>
      </c>
      <c r="G95" s="16">
        <v>12581</v>
      </c>
    </row>
    <row r="96" spans="1:7" x14ac:dyDescent="0.25">
      <c r="A96" s="17">
        <v>42725</v>
      </c>
      <c r="B96" s="16">
        <v>25200</v>
      </c>
      <c r="C96" s="16" t="s">
        <v>109</v>
      </c>
      <c r="D96" s="16">
        <v>159</v>
      </c>
      <c r="E96" s="16">
        <v>3416</v>
      </c>
      <c r="F96" s="15" t="s">
        <v>0</v>
      </c>
      <c r="G96" s="16">
        <v>11806</v>
      </c>
    </row>
    <row r="97" spans="1:7" x14ac:dyDescent="0.25">
      <c r="A97" s="17">
        <v>42725</v>
      </c>
      <c r="B97" s="16">
        <v>25300</v>
      </c>
      <c r="C97" s="16" t="s">
        <v>110</v>
      </c>
      <c r="D97" s="16">
        <v>225</v>
      </c>
      <c r="E97" s="16">
        <v>3257</v>
      </c>
      <c r="F97" s="15" t="s">
        <v>0</v>
      </c>
      <c r="G97" s="16">
        <v>12060</v>
      </c>
    </row>
    <row r="98" spans="1:7" x14ac:dyDescent="0.25">
      <c r="A98" s="17">
        <v>42705</v>
      </c>
      <c r="B98" s="16">
        <v>25600</v>
      </c>
      <c r="C98" s="16" t="s">
        <v>111</v>
      </c>
      <c r="D98" s="19">
        <v>2084.83</v>
      </c>
      <c r="E98" s="16">
        <v>3423</v>
      </c>
      <c r="F98" s="15" t="s">
        <v>0</v>
      </c>
      <c r="G98" s="16">
        <v>11075</v>
      </c>
    </row>
    <row r="99" spans="1:7" x14ac:dyDescent="0.25">
      <c r="A99" s="17">
        <v>42709</v>
      </c>
      <c r="B99" s="16">
        <v>27200</v>
      </c>
      <c r="C99" s="16" t="s">
        <v>121</v>
      </c>
      <c r="D99" s="19">
        <v>1729.57</v>
      </c>
      <c r="E99" s="16">
        <v>2268</v>
      </c>
      <c r="F99" s="15" t="s">
        <v>0</v>
      </c>
      <c r="G99" s="16">
        <v>11304</v>
      </c>
    </row>
    <row r="100" spans="1:7" x14ac:dyDescent="0.25">
      <c r="A100" s="17">
        <v>42726</v>
      </c>
      <c r="B100" s="16">
        <v>27200</v>
      </c>
      <c r="C100" s="16" t="s">
        <v>128</v>
      </c>
      <c r="D100" s="16">
        <v>318.18</v>
      </c>
      <c r="E100" s="16">
        <v>3097</v>
      </c>
      <c r="F100" s="15" t="s">
        <v>0</v>
      </c>
      <c r="G100" s="16">
        <v>12285</v>
      </c>
    </row>
    <row r="101" spans="1:7" x14ac:dyDescent="0.25">
      <c r="A101" s="17">
        <v>42709</v>
      </c>
      <c r="B101" s="16">
        <v>27200</v>
      </c>
      <c r="C101" s="16" t="s">
        <v>50</v>
      </c>
      <c r="D101" s="16">
        <v>163.63999999999999</v>
      </c>
      <c r="E101" s="16">
        <v>3209</v>
      </c>
      <c r="F101" s="15" t="s">
        <v>0</v>
      </c>
      <c r="G101" s="16">
        <v>11053</v>
      </c>
    </row>
    <row r="102" spans="1:7" x14ac:dyDescent="0.25">
      <c r="A102" s="17">
        <v>42709</v>
      </c>
      <c r="B102" s="16">
        <v>27200</v>
      </c>
      <c r="C102" s="16" t="s">
        <v>50</v>
      </c>
      <c r="D102" s="16">
        <v>163.63999999999999</v>
      </c>
      <c r="E102" s="16">
        <v>3209</v>
      </c>
      <c r="F102" s="15" t="s">
        <v>0</v>
      </c>
      <c r="G102" s="16">
        <v>11055</v>
      </c>
    </row>
    <row r="103" spans="1:7" x14ac:dyDescent="0.25">
      <c r="A103" s="17">
        <v>42705</v>
      </c>
      <c r="B103" s="16">
        <v>27200</v>
      </c>
      <c r="C103" s="16" t="s">
        <v>18</v>
      </c>
      <c r="D103" s="16">
        <v>254</v>
      </c>
      <c r="E103" s="16">
        <v>3215</v>
      </c>
      <c r="F103" s="15" t="s">
        <v>0</v>
      </c>
      <c r="G103" s="16">
        <v>11034</v>
      </c>
    </row>
    <row r="104" spans="1:7" x14ac:dyDescent="0.25">
      <c r="A104" s="17">
        <v>42721</v>
      </c>
      <c r="B104" s="16">
        <v>27200</v>
      </c>
      <c r="C104" s="16" t="s">
        <v>123</v>
      </c>
      <c r="D104" s="16">
        <v>116.36</v>
      </c>
      <c r="E104" s="16">
        <v>3215</v>
      </c>
      <c r="F104" s="15" t="s">
        <v>0</v>
      </c>
      <c r="G104" s="16">
        <v>11727</v>
      </c>
    </row>
    <row r="105" spans="1:7" x14ac:dyDescent="0.25">
      <c r="A105" s="17">
        <v>42723</v>
      </c>
      <c r="B105" s="16">
        <v>27200</v>
      </c>
      <c r="C105" s="16" t="s">
        <v>124</v>
      </c>
      <c r="D105" s="16">
        <v>232.73</v>
      </c>
      <c r="E105" s="16">
        <v>3215</v>
      </c>
      <c r="F105" s="15" t="s">
        <v>0</v>
      </c>
      <c r="G105" s="16">
        <v>12079</v>
      </c>
    </row>
    <row r="106" spans="1:7" x14ac:dyDescent="0.25">
      <c r="A106" s="17">
        <v>42705</v>
      </c>
      <c r="B106" s="16">
        <v>27200</v>
      </c>
      <c r="C106" s="16" t="s">
        <v>116</v>
      </c>
      <c r="D106" s="16">
        <v>247.27</v>
      </c>
      <c r="E106" s="16">
        <v>3257</v>
      </c>
      <c r="F106" s="15" t="s">
        <v>0</v>
      </c>
      <c r="G106" s="16">
        <v>11047</v>
      </c>
    </row>
    <row r="107" spans="1:7" x14ac:dyDescent="0.25">
      <c r="A107" s="17">
        <v>42705</v>
      </c>
      <c r="B107" s="16">
        <v>27200</v>
      </c>
      <c r="C107" s="16" t="s">
        <v>69</v>
      </c>
      <c r="D107" s="16">
        <v>247.27</v>
      </c>
      <c r="E107" s="16">
        <v>3257</v>
      </c>
      <c r="F107" s="15" t="s">
        <v>0</v>
      </c>
      <c r="G107" s="16">
        <v>11049</v>
      </c>
    </row>
    <row r="108" spans="1:7" x14ac:dyDescent="0.25">
      <c r="A108" s="17">
        <v>42725</v>
      </c>
      <c r="B108" s="16">
        <v>27200</v>
      </c>
      <c r="C108" s="16" t="s">
        <v>69</v>
      </c>
      <c r="D108" s="16">
        <v>163.63999999999999</v>
      </c>
      <c r="E108" s="16">
        <v>3257</v>
      </c>
      <c r="F108" s="15" t="s">
        <v>0</v>
      </c>
      <c r="G108" s="16">
        <v>12058</v>
      </c>
    </row>
    <row r="109" spans="1:7" x14ac:dyDescent="0.25">
      <c r="A109" s="17">
        <v>42735</v>
      </c>
      <c r="B109" s="16">
        <v>27200</v>
      </c>
      <c r="C109" s="16" t="s">
        <v>20</v>
      </c>
      <c r="D109" s="16">
        <v>83.64</v>
      </c>
      <c r="E109" s="16">
        <v>3257</v>
      </c>
      <c r="F109" s="15" t="s">
        <v>0</v>
      </c>
      <c r="G109" s="16">
        <v>12300</v>
      </c>
    </row>
    <row r="110" spans="1:7" x14ac:dyDescent="0.25">
      <c r="A110" s="17">
        <v>42734</v>
      </c>
      <c r="B110" s="16">
        <v>27200</v>
      </c>
      <c r="C110" s="16" t="s">
        <v>129</v>
      </c>
      <c r="D110" s="16">
        <v>724.04</v>
      </c>
      <c r="E110" s="16">
        <v>3397</v>
      </c>
      <c r="F110" s="15" t="s">
        <v>0</v>
      </c>
      <c r="G110" s="16">
        <v>12355</v>
      </c>
    </row>
    <row r="111" spans="1:7" x14ac:dyDescent="0.25">
      <c r="A111" s="17">
        <v>42734</v>
      </c>
      <c r="B111" s="16">
        <v>27200</v>
      </c>
      <c r="C111" s="16" t="s">
        <v>134</v>
      </c>
      <c r="D111" s="19">
        <v>3040.83</v>
      </c>
      <c r="E111" s="16">
        <v>3397</v>
      </c>
      <c r="F111" s="15" t="s">
        <v>0</v>
      </c>
      <c r="G111" s="16">
        <v>12362</v>
      </c>
    </row>
    <row r="112" spans="1:7" x14ac:dyDescent="0.25">
      <c r="A112" s="17">
        <v>42725</v>
      </c>
      <c r="B112" s="16">
        <v>27200</v>
      </c>
      <c r="C112" s="16" t="s">
        <v>125</v>
      </c>
      <c r="D112" s="16">
        <v>158</v>
      </c>
      <c r="E112" s="16">
        <v>3401</v>
      </c>
      <c r="F112" s="15" t="s">
        <v>0</v>
      </c>
      <c r="G112" s="16">
        <v>11798</v>
      </c>
    </row>
    <row r="113" spans="1:7" x14ac:dyDescent="0.25">
      <c r="A113" s="17">
        <v>42725</v>
      </c>
      <c r="B113" s="16">
        <v>27200</v>
      </c>
      <c r="C113" s="16" t="s">
        <v>125</v>
      </c>
      <c r="D113" s="16">
        <v>122</v>
      </c>
      <c r="E113" s="16">
        <v>3401</v>
      </c>
      <c r="F113" s="15" t="s">
        <v>0</v>
      </c>
      <c r="G113" s="16">
        <v>11799</v>
      </c>
    </row>
    <row r="114" spans="1:7" x14ac:dyDescent="0.25">
      <c r="A114" s="17">
        <v>42725</v>
      </c>
      <c r="B114" s="16">
        <v>27200</v>
      </c>
      <c r="C114" s="16" t="s">
        <v>125</v>
      </c>
      <c r="D114" s="16">
        <v>351</v>
      </c>
      <c r="E114" s="16">
        <v>3401</v>
      </c>
      <c r="F114" s="15" t="s">
        <v>0</v>
      </c>
      <c r="G114" s="16">
        <v>11800</v>
      </c>
    </row>
    <row r="115" spans="1:7" x14ac:dyDescent="0.25">
      <c r="A115" s="17">
        <v>42725</v>
      </c>
      <c r="B115" s="16">
        <v>27200</v>
      </c>
      <c r="C115" s="16" t="s">
        <v>126</v>
      </c>
      <c r="D115" s="19">
        <v>1014.55</v>
      </c>
      <c r="E115" s="16">
        <v>3401</v>
      </c>
      <c r="F115" s="15" t="s">
        <v>0</v>
      </c>
      <c r="G115" s="16">
        <v>11801</v>
      </c>
    </row>
    <row r="116" spans="1:7" x14ac:dyDescent="0.25">
      <c r="A116" s="17">
        <v>42725</v>
      </c>
      <c r="B116" s="16">
        <v>27200</v>
      </c>
      <c r="C116" s="16" t="s">
        <v>126</v>
      </c>
      <c r="D116" s="19">
        <v>1014.55</v>
      </c>
      <c r="E116" s="16">
        <v>3401</v>
      </c>
      <c r="F116" s="15" t="s">
        <v>0</v>
      </c>
      <c r="G116" s="16">
        <v>11803</v>
      </c>
    </row>
    <row r="117" spans="1:7" x14ac:dyDescent="0.25">
      <c r="A117" s="17">
        <v>42726</v>
      </c>
      <c r="B117" s="16">
        <v>27200</v>
      </c>
      <c r="C117" s="16" t="s">
        <v>127</v>
      </c>
      <c r="D117" s="16">
        <v>58.18</v>
      </c>
      <c r="E117" s="16">
        <v>3401</v>
      </c>
      <c r="F117" s="15" t="s">
        <v>0</v>
      </c>
      <c r="G117" s="16">
        <v>12074</v>
      </c>
    </row>
    <row r="118" spans="1:7" x14ac:dyDescent="0.25">
      <c r="A118" s="17">
        <v>42725</v>
      </c>
      <c r="B118" s="16">
        <v>27200</v>
      </c>
      <c r="C118" s="16" t="s">
        <v>125</v>
      </c>
      <c r="D118" s="16">
        <v>278</v>
      </c>
      <c r="E118" s="16">
        <v>3403</v>
      </c>
      <c r="F118" s="15" t="s">
        <v>0</v>
      </c>
      <c r="G118" s="16">
        <v>11794</v>
      </c>
    </row>
    <row r="119" spans="1:7" x14ac:dyDescent="0.25">
      <c r="A119" s="17">
        <v>42725</v>
      </c>
      <c r="B119" s="16">
        <v>27200</v>
      </c>
      <c r="C119" s="16" t="s">
        <v>125</v>
      </c>
      <c r="D119" s="16">
        <v>106</v>
      </c>
      <c r="E119" s="16">
        <v>3403</v>
      </c>
      <c r="F119" s="15" t="s">
        <v>0</v>
      </c>
      <c r="G119" s="16">
        <v>11795</v>
      </c>
    </row>
    <row r="120" spans="1:7" x14ac:dyDescent="0.25">
      <c r="A120" s="17">
        <v>42734</v>
      </c>
      <c r="B120" s="16">
        <v>27200</v>
      </c>
      <c r="C120" s="16" t="s">
        <v>130</v>
      </c>
      <c r="D120" s="16">
        <v>515.29999999999995</v>
      </c>
      <c r="E120" s="16">
        <v>3403</v>
      </c>
      <c r="F120" s="15" t="s">
        <v>0</v>
      </c>
      <c r="G120" s="16">
        <v>12358</v>
      </c>
    </row>
    <row r="121" spans="1:7" x14ac:dyDescent="0.25">
      <c r="A121" s="17">
        <v>42734</v>
      </c>
      <c r="B121" s="16">
        <v>27200</v>
      </c>
      <c r="C121" s="16" t="s">
        <v>131</v>
      </c>
      <c r="D121" s="19">
        <v>1561.45</v>
      </c>
      <c r="E121" s="16">
        <v>3403</v>
      </c>
      <c r="F121" s="15" t="s">
        <v>0</v>
      </c>
      <c r="G121" s="16">
        <v>12359</v>
      </c>
    </row>
    <row r="122" spans="1:7" x14ac:dyDescent="0.25">
      <c r="A122" s="17">
        <v>42734</v>
      </c>
      <c r="B122" s="16">
        <v>27200</v>
      </c>
      <c r="C122" s="16" t="s">
        <v>132</v>
      </c>
      <c r="D122" s="19">
        <v>4409.7</v>
      </c>
      <c r="E122" s="16">
        <v>3403</v>
      </c>
      <c r="F122" s="15" t="s">
        <v>0</v>
      </c>
      <c r="G122" s="16">
        <v>12360</v>
      </c>
    </row>
    <row r="123" spans="1:7" x14ac:dyDescent="0.25">
      <c r="A123" s="17">
        <v>42734</v>
      </c>
      <c r="B123" s="16">
        <v>27200</v>
      </c>
      <c r="C123" s="16" t="s">
        <v>133</v>
      </c>
      <c r="D123" s="16">
        <v>549.95000000000005</v>
      </c>
      <c r="E123" s="16">
        <v>3403</v>
      </c>
      <c r="F123" s="15" t="s">
        <v>0</v>
      </c>
      <c r="G123" s="16">
        <v>12361</v>
      </c>
    </row>
    <row r="124" spans="1:7" x14ac:dyDescent="0.25">
      <c r="A124" s="17">
        <v>42725</v>
      </c>
      <c r="B124" s="16">
        <v>27200</v>
      </c>
      <c r="C124" s="16" t="s">
        <v>89</v>
      </c>
      <c r="D124" s="19">
        <v>-1990.91</v>
      </c>
      <c r="E124" s="16">
        <v>3421</v>
      </c>
      <c r="F124" s="15" t="s">
        <v>0</v>
      </c>
      <c r="G124" s="16">
        <v>11578</v>
      </c>
    </row>
    <row r="125" spans="1:7" x14ac:dyDescent="0.25">
      <c r="A125" s="17">
        <v>42725</v>
      </c>
      <c r="B125" s="16">
        <v>27200</v>
      </c>
      <c r="C125" s="16" t="s">
        <v>89</v>
      </c>
      <c r="D125" s="19">
        <v>1990.91</v>
      </c>
      <c r="E125" s="16">
        <v>3421</v>
      </c>
      <c r="F125" s="15" t="s">
        <v>0</v>
      </c>
      <c r="G125" s="16">
        <v>11580</v>
      </c>
    </row>
    <row r="126" spans="1:7" x14ac:dyDescent="0.25">
      <c r="A126" s="17">
        <v>42725</v>
      </c>
      <c r="B126" s="16">
        <v>27200</v>
      </c>
      <c r="C126" s="16" t="s">
        <v>89</v>
      </c>
      <c r="D126" s="16">
        <v>-160.91</v>
      </c>
      <c r="E126" s="16">
        <v>3421</v>
      </c>
      <c r="F126" s="15" t="s">
        <v>0</v>
      </c>
      <c r="G126" s="16">
        <v>11582</v>
      </c>
    </row>
    <row r="127" spans="1:7" x14ac:dyDescent="0.25">
      <c r="A127" s="17">
        <v>42725</v>
      </c>
      <c r="B127" s="16">
        <v>27200</v>
      </c>
      <c r="C127" s="16" t="s">
        <v>89</v>
      </c>
      <c r="D127" s="16">
        <v>160.91</v>
      </c>
      <c r="E127" s="16">
        <v>3421</v>
      </c>
      <c r="F127" s="15" t="s">
        <v>0</v>
      </c>
      <c r="G127" s="16">
        <v>11584</v>
      </c>
    </row>
    <row r="128" spans="1:7" x14ac:dyDescent="0.25">
      <c r="A128" s="17">
        <v>42705</v>
      </c>
      <c r="B128" s="16">
        <v>27200</v>
      </c>
      <c r="C128" s="16" t="s">
        <v>112</v>
      </c>
      <c r="D128" s="16">
        <v>219.6</v>
      </c>
      <c r="E128" s="16">
        <v>3423</v>
      </c>
      <c r="F128" s="15" t="s">
        <v>0</v>
      </c>
      <c r="G128" s="16">
        <v>11031</v>
      </c>
    </row>
    <row r="129" spans="1:7" x14ac:dyDescent="0.25">
      <c r="A129" s="17">
        <v>42705</v>
      </c>
      <c r="B129" s="16">
        <v>27200</v>
      </c>
      <c r="C129" s="16" t="s">
        <v>113</v>
      </c>
      <c r="D129" s="16">
        <v>143.02000000000001</v>
      </c>
      <c r="E129" s="16">
        <v>3423</v>
      </c>
      <c r="F129" s="15" t="s">
        <v>0</v>
      </c>
      <c r="G129" s="16">
        <v>11033</v>
      </c>
    </row>
    <row r="130" spans="1:7" x14ac:dyDescent="0.25">
      <c r="A130" s="17">
        <v>42705</v>
      </c>
      <c r="B130" s="16">
        <v>27200</v>
      </c>
      <c r="C130" s="16" t="s">
        <v>114</v>
      </c>
      <c r="D130" s="16">
        <v>247.27</v>
      </c>
      <c r="E130" s="16">
        <v>3423</v>
      </c>
      <c r="F130" s="15" t="s">
        <v>0</v>
      </c>
      <c r="G130" s="16">
        <v>11044</v>
      </c>
    </row>
    <row r="131" spans="1:7" x14ac:dyDescent="0.25">
      <c r="A131" s="17">
        <v>42705</v>
      </c>
      <c r="B131" s="16">
        <v>27200</v>
      </c>
      <c r="C131" s="16" t="s">
        <v>115</v>
      </c>
      <c r="D131" s="16">
        <v>447.7</v>
      </c>
      <c r="E131" s="16">
        <v>3423</v>
      </c>
      <c r="F131" s="15" t="s">
        <v>0</v>
      </c>
      <c r="G131" s="16">
        <v>11046</v>
      </c>
    </row>
    <row r="132" spans="1:7" x14ac:dyDescent="0.25">
      <c r="A132" s="17">
        <v>42708</v>
      </c>
      <c r="B132" s="16">
        <v>27200</v>
      </c>
      <c r="C132" s="16" t="s">
        <v>117</v>
      </c>
      <c r="D132" s="16">
        <v>101.64</v>
      </c>
      <c r="E132" s="16">
        <v>3423</v>
      </c>
      <c r="F132" s="15" t="s">
        <v>0</v>
      </c>
      <c r="G132" s="16">
        <v>11078</v>
      </c>
    </row>
    <row r="133" spans="1:7" x14ac:dyDescent="0.25">
      <c r="A133" s="17">
        <v>42708</v>
      </c>
      <c r="B133" s="16">
        <v>27200</v>
      </c>
      <c r="C133" s="16" t="s">
        <v>118</v>
      </c>
      <c r="D133" s="16">
        <v>650.47</v>
      </c>
      <c r="E133" s="16">
        <v>3423</v>
      </c>
      <c r="F133" s="15" t="s">
        <v>0</v>
      </c>
      <c r="G133" s="16">
        <v>11081</v>
      </c>
    </row>
    <row r="134" spans="1:7" x14ac:dyDescent="0.25">
      <c r="A134" s="17">
        <v>42709</v>
      </c>
      <c r="B134" s="16">
        <v>27200</v>
      </c>
      <c r="C134" s="16" t="s">
        <v>119</v>
      </c>
      <c r="D134" s="16">
        <v>131.88999999999999</v>
      </c>
      <c r="E134" s="16">
        <v>3423</v>
      </c>
      <c r="F134" s="15" t="s">
        <v>0</v>
      </c>
      <c r="G134" s="16">
        <v>11058</v>
      </c>
    </row>
    <row r="135" spans="1:7" x14ac:dyDescent="0.25">
      <c r="A135" s="17">
        <v>42709</v>
      </c>
      <c r="B135" s="16">
        <v>27200</v>
      </c>
      <c r="C135" s="16" t="s">
        <v>120</v>
      </c>
      <c r="D135" s="16">
        <v>463.6</v>
      </c>
      <c r="E135" s="16">
        <v>3423</v>
      </c>
      <c r="F135" s="15" t="s">
        <v>0</v>
      </c>
      <c r="G135" s="16">
        <v>11062</v>
      </c>
    </row>
    <row r="136" spans="1:7" x14ac:dyDescent="0.25">
      <c r="A136" s="17">
        <v>42715</v>
      </c>
      <c r="B136" s="16">
        <v>27200</v>
      </c>
      <c r="C136" s="16" t="s">
        <v>122</v>
      </c>
      <c r="D136" s="16">
        <v>254.1</v>
      </c>
      <c r="E136" s="16">
        <v>3423</v>
      </c>
      <c r="F136" s="15" t="s">
        <v>0</v>
      </c>
      <c r="G136" s="16">
        <v>11432</v>
      </c>
    </row>
    <row r="137" spans="1:7" x14ac:dyDescent="0.25">
      <c r="A137" s="17">
        <v>42705</v>
      </c>
      <c r="B137" s="16">
        <v>27200</v>
      </c>
      <c r="C137" s="16" t="s">
        <v>68</v>
      </c>
      <c r="D137" s="19">
        <v>2105.59</v>
      </c>
      <c r="E137" s="16">
        <v>3443</v>
      </c>
      <c r="F137" s="15" t="s">
        <v>0</v>
      </c>
      <c r="G137" s="16">
        <v>11295</v>
      </c>
    </row>
    <row r="138" spans="1:7" x14ac:dyDescent="0.25">
      <c r="A138" s="17">
        <v>42705</v>
      </c>
      <c r="B138" s="16">
        <v>27200</v>
      </c>
      <c r="C138" s="16" t="s">
        <v>70</v>
      </c>
      <c r="D138" s="19">
        <v>2105.59</v>
      </c>
      <c r="E138" s="16">
        <v>3443</v>
      </c>
      <c r="F138" s="15" t="s">
        <v>0</v>
      </c>
      <c r="G138" s="16">
        <v>11300</v>
      </c>
    </row>
    <row r="139" spans="1:7" x14ac:dyDescent="0.25">
      <c r="A139" s="17">
        <v>42711</v>
      </c>
      <c r="B139" s="16">
        <v>27200</v>
      </c>
      <c r="C139" s="16" t="s">
        <v>50</v>
      </c>
      <c r="D139" s="16">
        <v>163.63999999999999</v>
      </c>
      <c r="E139" s="16">
        <v>3443</v>
      </c>
      <c r="F139" s="15" t="s">
        <v>0</v>
      </c>
      <c r="G139" s="16">
        <v>11410</v>
      </c>
    </row>
    <row r="140" spans="1:7" x14ac:dyDescent="0.25">
      <c r="A140" s="17">
        <v>42711</v>
      </c>
      <c r="B140" s="16">
        <v>27200</v>
      </c>
      <c r="C140" s="16" t="s">
        <v>50</v>
      </c>
      <c r="D140" s="16">
        <v>163.63999999999999</v>
      </c>
      <c r="E140" s="16">
        <v>3443</v>
      </c>
      <c r="F140" s="15" t="s">
        <v>0</v>
      </c>
      <c r="G140" s="16">
        <v>11412</v>
      </c>
    </row>
    <row r="141" spans="1:7" x14ac:dyDescent="0.25">
      <c r="A141" s="17">
        <v>42711</v>
      </c>
      <c r="B141" s="16">
        <v>27200</v>
      </c>
      <c r="C141" s="16" t="s">
        <v>43</v>
      </c>
      <c r="D141" s="16">
        <v>163.63999999999999</v>
      </c>
      <c r="E141" s="16">
        <v>3443</v>
      </c>
      <c r="F141" s="15" t="s">
        <v>0</v>
      </c>
      <c r="G141" s="16">
        <v>11418</v>
      </c>
    </row>
    <row r="142" spans="1:7" x14ac:dyDescent="0.25">
      <c r="A142" s="17">
        <v>42711</v>
      </c>
      <c r="B142" s="16">
        <v>27200</v>
      </c>
      <c r="C142" s="16" t="s">
        <v>43</v>
      </c>
      <c r="D142" s="16">
        <v>163.63999999999999</v>
      </c>
      <c r="E142" s="16">
        <v>3443</v>
      </c>
      <c r="F142" s="15" t="s">
        <v>0</v>
      </c>
      <c r="G142" s="16">
        <v>11420</v>
      </c>
    </row>
    <row r="143" spans="1:7" x14ac:dyDescent="0.25">
      <c r="A143" s="17">
        <v>42723</v>
      </c>
      <c r="B143" s="16">
        <v>27300</v>
      </c>
      <c r="C143" s="16" t="s">
        <v>51</v>
      </c>
      <c r="D143" s="16">
        <v>171</v>
      </c>
      <c r="E143" s="16">
        <v>3097</v>
      </c>
      <c r="F143" s="15" t="s">
        <v>0</v>
      </c>
      <c r="G143" s="16">
        <v>11826</v>
      </c>
    </row>
    <row r="144" spans="1:7" x14ac:dyDescent="0.25">
      <c r="A144" s="17">
        <v>42723</v>
      </c>
      <c r="B144" s="16">
        <v>27300</v>
      </c>
      <c r="C144" s="16" t="s">
        <v>51</v>
      </c>
      <c r="D144" s="16">
        <v>171</v>
      </c>
      <c r="E144" s="16">
        <v>3097</v>
      </c>
      <c r="F144" s="15" t="s">
        <v>0</v>
      </c>
      <c r="G144" s="16">
        <v>11827</v>
      </c>
    </row>
    <row r="145" spans="1:7" x14ac:dyDescent="0.25">
      <c r="A145" s="17">
        <v>42723</v>
      </c>
      <c r="B145" s="16">
        <v>27300</v>
      </c>
      <c r="C145" s="16" t="s">
        <v>51</v>
      </c>
      <c r="D145" s="16">
        <v>171</v>
      </c>
      <c r="E145" s="16">
        <v>3097</v>
      </c>
      <c r="F145" s="15" t="s">
        <v>0</v>
      </c>
      <c r="G145" s="16">
        <v>11828</v>
      </c>
    </row>
    <row r="146" spans="1:7" x14ac:dyDescent="0.25">
      <c r="A146" s="17">
        <v>42723</v>
      </c>
      <c r="B146" s="16">
        <v>27300</v>
      </c>
      <c r="C146" s="16" t="s">
        <v>51</v>
      </c>
      <c r="D146" s="16">
        <v>171</v>
      </c>
      <c r="E146" s="16">
        <v>3097</v>
      </c>
      <c r="F146" s="15" t="s">
        <v>0</v>
      </c>
      <c r="G146" s="16">
        <v>11831</v>
      </c>
    </row>
    <row r="147" spans="1:7" x14ac:dyDescent="0.25">
      <c r="A147" s="17">
        <v>42723</v>
      </c>
      <c r="B147" s="16">
        <v>27300</v>
      </c>
      <c r="C147" s="16" t="s">
        <v>51</v>
      </c>
      <c r="D147" s="16">
        <v>171</v>
      </c>
      <c r="E147" s="16">
        <v>3097</v>
      </c>
      <c r="F147" s="15" t="s">
        <v>0</v>
      </c>
      <c r="G147" s="16">
        <v>11832</v>
      </c>
    </row>
    <row r="148" spans="1:7" x14ac:dyDescent="0.25">
      <c r="A148" s="17">
        <v>42723</v>
      </c>
      <c r="B148" s="16">
        <v>27300</v>
      </c>
      <c r="C148" s="16" t="s">
        <v>51</v>
      </c>
      <c r="D148" s="16">
        <v>171</v>
      </c>
      <c r="E148" s="16">
        <v>3097</v>
      </c>
      <c r="F148" s="16" t="s">
        <v>0</v>
      </c>
      <c r="G148" s="16">
        <v>11833</v>
      </c>
    </row>
    <row r="149" spans="1:7" x14ac:dyDescent="0.25">
      <c r="A149" s="17">
        <v>42726</v>
      </c>
      <c r="B149" s="16">
        <v>27300</v>
      </c>
      <c r="C149" s="16" t="s">
        <v>72</v>
      </c>
      <c r="D149" s="16">
        <v>43</v>
      </c>
      <c r="E149" s="16">
        <v>3097</v>
      </c>
      <c r="F149" s="16" t="s">
        <v>0</v>
      </c>
      <c r="G149" s="16">
        <v>12280</v>
      </c>
    </row>
    <row r="150" spans="1:7" x14ac:dyDescent="0.25">
      <c r="A150" s="17">
        <v>42726</v>
      </c>
      <c r="B150" s="16">
        <v>27300</v>
      </c>
      <c r="C150" s="16" t="s">
        <v>72</v>
      </c>
      <c r="D150" s="16">
        <v>43</v>
      </c>
      <c r="E150" s="16">
        <v>3097</v>
      </c>
      <c r="F150" s="16" t="s">
        <v>0</v>
      </c>
      <c r="G150" s="16">
        <v>12284</v>
      </c>
    </row>
    <row r="151" spans="1:7" x14ac:dyDescent="0.25">
      <c r="A151" s="17">
        <v>42726</v>
      </c>
      <c r="B151" s="16">
        <v>27300</v>
      </c>
      <c r="C151" s="16" t="s">
        <v>135</v>
      </c>
      <c r="D151" s="16">
        <v>342</v>
      </c>
      <c r="E151" s="16">
        <v>3097</v>
      </c>
      <c r="F151" s="16" t="s">
        <v>0</v>
      </c>
      <c r="G151" s="16">
        <v>12294</v>
      </c>
    </row>
    <row r="152" spans="1:7" x14ac:dyDescent="0.25">
      <c r="A152" s="17">
        <v>42711</v>
      </c>
      <c r="B152" s="16">
        <v>27300</v>
      </c>
      <c r="C152" s="16" t="s">
        <v>71</v>
      </c>
      <c r="D152" s="16">
        <v>193</v>
      </c>
      <c r="E152" s="16">
        <v>3257</v>
      </c>
      <c r="F152" s="16" t="s">
        <v>0</v>
      </c>
      <c r="G152" s="16">
        <v>12035</v>
      </c>
    </row>
    <row r="153" spans="1:7" x14ac:dyDescent="0.25">
      <c r="A153" s="17">
        <v>42705</v>
      </c>
      <c r="B153" s="16">
        <v>27300</v>
      </c>
      <c r="C153" s="16" t="s">
        <v>21</v>
      </c>
      <c r="D153" s="16">
        <v>320</v>
      </c>
      <c r="E153" s="16">
        <v>3354</v>
      </c>
      <c r="F153" s="16" t="s">
        <v>0</v>
      </c>
      <c r="G153" s="16">
        <v>11038</v>
      </c>
    </row>
    <row r="154" spans="1:7" x14ac:dyDescent="0.25">
      <c r="A154" s="17">
        <v>42725</v>
      </c>
      <c r="B154" s="16">
        <v>27300</v>
      </c>
      <c r="C154" s="16" t="s">
        <v>89</v>
      </c>
      <c r="D154" s="16">
        <v>-150</v>
      </c>
      <c r="E154" s="16">
        <v>3421</v>
      </c>
      <c r="F154" s="16" t="s">
        <v>0</v>
      </c>
      <c r="G154" s="16">
        <v>11586</v>
      </c>
    </row>
    <row r="155" spans="1:7" x14ac:dyDescent="0.25">
      <c r="A155" s="17">
        <v>42725</v>
      </c>
      <c r="B155" s="16">
        <v>27300</v>
      </c>
      <c r="C155" s="16" t="s">
        <v>89</v>
      </c>
      <c r="D155" s="16">
        <v>150</v>
      </c>
      <c r="E155" s="16">
        <v>3421</v>
      </c>
      <c r="F155" s="16" t="s">
        <v>0</v>
      </c>
      <c r="G155" s="16">
        <v>11587</v>
      </c>
    </row>
    <row r="156" spans="1:7" x14ac:dyDescent="0.25">
      <c r="A156" s="17">
        <v>42711</v>
      </c>
      <c r="B156" s="16">
        <v>27300</v>
      </c>
      <c r="C156" s="16" t="s">
        <v>21</v>
      </c>
      <c r="D156" s="16">
        <v>320</v>
      </c>
      <c r="E156" s="16">
        <v>3443</v>
      </c>
      <c r="F156" s="16" t="s">
        <v>0</v>
      </c>
      <c r="G156" s="16">
        <v>11415</v>
      </c>
    </row>
    <row r="157" spans="1:7" x14ac:dyDescent="0.25">
      <c r="A157" s="17">
        <v>42723</v>
      </c>
      <c r="B157" s="16">
        <v>27500</v>
      </c>
      <c r="C157" s="16" t="s">
        <v>138</v>
      </c>
      <c r="D157" s="16">
        <v>98</v>
      </c>
      <c r="E157" s="16">
        <v>3097</v>
      </c>
      <c r="F157" s="16" t="s">
        <v>0</v>
      </c>
      <c r="G157" s="16">
        <v>11824</v>
      </c>
    </row>
    <row r="158" spans="1:7" x14ac:dyDescent="0.25">
      <c r="A158" s="17">
        <v>42723</v>
      </c>
      <c r="B158" s="16">
        <v>27500</v>
      </c>
      <c r="C158" s="16" t="s">
        <v>138</v>
      </c>
      <c r="D158" s="16">
        <v>84</v>
      </c>
      <c r="E158" s="16">
        <v>3097</v>
      </c>
      <c r="F158" s="16" t="s">
        <v>0</v>
      </c>
      <c r="G158" s="16">
        <v>11825</v>
      </c>
    </row>
    <row r="159" spans="1:7" x14ac:dyDescent="0.25">
      <c r="A159" s="17">
        <v>42723</v>
      </c>
      <c r="B159" s="16">
        <v>27500</v>
      </c>
      <c r="C159" s="16" t="s">
        <v>138</v>
      </c>
      <c r="D159" s="16">
        <v>130</v>
      </c>
      <c r="E159" s="16">
        <v>3097</v>
      </c>
      <c r="F159" s="16" t="s">
        <v>0</v>
      </c>
      <c r="G159" s="16">
        <v>11829</v>
      </c>
    </row>
    <row r="160" spans="1:7" x14ac:dyDescent="0.25">
      <c r="A160" s="17">
        <v>42723</v>
      </c>
      <c r="B160" s="16">
        <v>27500</v>
      </c>
      <c r="C160" s="16" t="s">
        <v>138</v>
      </c>
      <c r="D160" s="16">
        <v>50</v>
      </c>
      <c r="E160" s="16">
        <v>3097</v>
      </c>
      <c r="F160" s="16" t="s">
        <v>0</v>
      </c>
      <c r="G160" s="16">
        <v>11830</v>
      </c>
    </row>
    <row r="161" spans="1:7" x14ac:dyDescent="0.25">
      <c r="A161" s="17">
        <v>42723</v>
      </c>
      <c r="B161" s="16">
        <v>27500</v>
      </c>
      <c r="C161" s="16" t="s">
        <v>138</v>
      </c>
      <c r="D161" s="16">
        <v>150</v>
      </c>
      <c r="E161" s="16">
        <v>3097</v>
      </c>
      <c r="F161" s="16" t="s">
        <v>0</v>
      </c>
      <c r="G161" s="16">
        <v>11834</v>
      </c>
    </row>
    <row r="162" spans="1:7" x14ac:dyDescent="0.25">
      <c r="A162" s="17">
        <v>42723</v>
      </c>
      <c r="B162" s="16">
        <v>27500</v>
      </c>
      <c r="C162" s="16" t="s">
        <v>138</v>
      </c>
      <c r="D162" s="16">
        <v>69</v>
      </c>
      <c r="E162" s="16">
        <v>3097</v>
      </c>
      <c r="F162" s="16" t="s">
        <v>0</v>
      </c>
      <c r="G162" s="16">
        <v>11835</v>
      </c>
    </row>
    <row r="163" spans="1:7" x14ac:dyDescent="0.25">
      <c r="A163" s="17">
        <v>42726</v>
      </c>
      <c r="B163" s="16">
        <v>27500</v>
      </c>
      <c r="C163" s="16" t="s">
        <v>73</v>
      </c>
      <c r="D163" s="16">
        <v>60</v>
      </c>
      <c r="E163" s="16">
        <v>3097</v>
      </c>
      <c r="F163" s="16" t="s">
        <v>0</v>
      </c>
      <c r="G163" s="16">
        <v>12281</v>
      </c>
    </row>
    <row r="164" spans="1:7" x14ac:dyDescent="0.25">
      <c r="A164" s="17">
        <v>42726</v>
      </c>
      <c r="B164" s="16">
        <v>27500</v>
      </c>
      <c r="C164" s="16" t="s">
        <v>73</v>
      </c>
      <c r="D164" s="16">
        <v>99</v>
      </c>
      <c r="E164" s="16">
        <v>3097</v>
      </c>
      <c r="F164" s="16" t="s">
        <v>0</v>
      </c>
      <c r="G164" s="16">
        <v>12282</v>
      </c>
    </row>
    <row r="165" spans="1:7" x14ac:dyDescent="0.25">
      <c r="A165" s="17">
        <v>42726</v>
      </c>
      <c r="B165" s="16">
        <v>27500</v>
      </c>
      <c r="C165" s="16" t="s">
        <v>73</v>
      </c>
      <c r="D165" s="16">
        <v>120</v>
      </c>
      <c r="E165" s="16">
        <v>3097</v>
      </c>
      <c r="F165" s="16" t="s">
        <v>0</v>
      </c>
      <c r="G165" s="16">
        <v>12283</v>
      </c>
    </row>
    <row r="166" spans="1:7" x14ac:dyDescent="0.25">
      <c r="A166" s="17">
        <v>42709</v>
      </c>
      <c r="B166" s="16">
        <v>27500</v>
      </c>
      <c r="C166" s="16" t="s">
        <v>137</v>
      </c>
      <c r="D166" s="16">
        <v>72</v>
      </c>
      <c r="E166" s="16">
        <v>3209</v>
      </c>
      <c r="F166" s="16" t="s">
        <v>0</v>
      </c>
      <c r="G166" s="16">
        <v>11057</v>
      </c>
    </row>
    <row r="167" spans="1:7" x14ac:dyDescent="0.25">
      <c r="A167" s="17">
        <v>42705</v>
      </c>
      <c r="B167" s="16">
        <v>27500</v>
      </c>
      <c r="C167" s="16" t="s">
        <v>136</v>
      </c>
      <c r="D167" s="16">
        <v>148</v>
      </c>
      <c r="E167" s="16">
        <v>3257</v>
      </c>
      <c r="F167" s="16" t="s">
        <v>0</v>
      </c>
      <c r="G167" s="16">
        <v>11051</v>
      </c>
    </row>
    <row r="168" spans="1:7" x14ac:dyDescent="0.25">
      <c r="A168" s="17">
        <v>42735</v>
      </c>
      <c r="B168" s="16">
        <v>27500</v>
      </c>
      <c r="C168" s="16" t="s">
        <v>142</v>
      </c>
      <c r="D168" s="18">
        <v>1007</v>
      </c>
      <c r="E168" s="16">
        <v>3257</v>
      </c>
      <c r="F168" s="16" t="s">
        <v>0</v>
      </c>
      <c r="G168" s="16">
        <v>12299</v>
      </c>
    </row>
    <row r="169" spans="1:7" x14ac:dyDescent="0.25">
      <c r="A169" s="17">
        <v>42734</v>
      </c>
      <c r="B169" s="16">
        <v>27500</v>
      </c>
      <c r="C169" s="16" t="s">
        <v>141</v>
      </c>
      <c r="D169" s="16">
        <v>53.76</v>
      </c>
      <c r="E169" s="16">
        <v>3397</v>
      </c>
      <c r="F169" s="16" t="s">
        <v>0</v>
      </c>
      <c r="G169" s="16">
        <v>12354</v>
      </c>
    </row>
    <row r="170" spans="1:7" x14ac:dyDescent="0.25">
      <c r="A170" s="17">
        <v>42725</v>
      </c>
      <c r="B170" s="16">
        <v>27500</v>
      </c>
      <c r="C170" s="16" t="s">
        <v>139</v>
      </c>
      <c r="D170" s="18">
        <v>1600</v>
      </c>
      <c r="E170" s="16">
        <v>3402</v>
      </c>
      <c r="F170" s="16" t="s">
        <v>0</v>
      </c>
      <c r="G170" s="16">
        <v>11792</v>
      </c>
    </row>
    <row r="171" spans="1:7" x14ac:dyDescent="0.25">
      <c r="A171" s="17">
        <v>42725</v>
      </c>
      <c r="B171" s="16">
        <v>27500</v>
      </c>
      <c r="C171" s="16" t="s">
        <v>140</v>
      </c>
      <c r="D171" s="16">
        <v>104</v>
      </c>
      <c r="E171" s="16">
        <v>3403</v>
      </c>
      <c r="F171" s="16" t="s">
        <v>0</v>
      </c>
      <c r="G171" s="16">
        <v>11796</v>
      </c>
    </row>
    <row r="172" spans="1:7" x14ac:dyDescent="0.25">
      <c r="A172" s="17">
        <v>42711</v>
      </c>
      <c r="B172" s="16">
        <v>27500</v>
      </c>
      <c r="C172" s="16" t="s">
        <v>22</v>
      </c>
      <c r="D172" s="16">
        <v>138</v>
      </c>
      <c r="E172" s="16">
        <v>3443</v>
      </c>
      <c r="F172" s="16" t="s">
        <v>0</v>
      </c>
      <c r="G172" s="16">
        <v>11416</v>
      </c>
    </row>
    <row r="173" spans="1:7" x14ac:dyDescent="0.25">
      <c r="A173" s="17">
        <v>42711</v>
      </c>
      <c r="B173" s="16">
        <v>27500</v>
      </c>
      <c r="C173" s="16" t="s">
        <v>22</v>
      </c>
      <c r="D173" s="16">
        <v>114</v>
      </c>
      <c r="E173" s="16">
        <v>3443</v>
      </c>
      <c r="F173" s="16" t="s">
        <v>0</v>
      </c>
      <c r="G173" s="16">
        <v>11417</v>
      </c>
    </row>
    <row r="174" spans="1:7" x14ac:dyDescent="0.25">
      <c r="A174" s="17">
        <v>42734</v>
      </c>
      <c r="B174" s="16">
        <v>27600</v>
      </c>
      <c r="C174" s="16" t="s">
        <v>141</v>
      </c>
      <c r="D174" s="16">
        <v>519.67999999999995</v>
      </c>
      <c r="E174" s="16">
        <v>3397</v>
      </c>
      <c r="F174" s="16" t="s">
        <v>0</v>
      </c>
      <c r="G174" s="16">
        <v>12356</v>
      </c>
    </row>
    <row r="175" spans="1:7" x14ac:dyDescent="0.25">
      <c r="A175" s="17">
        <v>42734</v>
      </c>
      <c r="B175" s="16">
        <v>27600</v>
      </c>
      <c r="C175" s="16" t="s">
        <v>141</v>
      </c>
      <c r="D175" s="16">
        <v>45.28</v>
      </c>
      <c r="E175" s="16">
        <v>3397</v>
      </c>
      <c r="F175" s="16" t="s">
        <v>0</v>
      </c>
      <c r="G175" s="16">
        <v>12357</v>
      </c>
    </row>
    <row r="176" spans="1:7" x14ac:dyDescent="0.25">
      <c r="A176" s="17">
        <v>42734</v>
      </c>
      <c r="B176" s="16">
        <v>27600</v>
      </c>
      <c r="C176" s="16" t="s">
        <v>141</v>
      </c>
      <c r="D176" s="16">
        <v>321.51</v>
      </c>
      <c r="E176" s="16">
        <v>3397</v>
      </c>
      <c r="F176" s="16" t="s">
        <v>0</v>
      </c>
      <c r="G176" s="16">
        <v>12363</v>
      </c>
    </row>
    <row r="177" spans="1:7" x14ac:dyDescent="0.25">
      <c r="A177" s="17">
        <v>42705</v>
      </c>
      <c r="B177" s="16">
        <v>27600</v>
      </c>
      <c r="C177" s="16" t="s">
        <v>143</v>
      </c>
      <c r="D177" s="16">
        <v>163.47999999999999</v>
      </c>
      <c r="E177" s="16">
        <v>3423</v>
      </c>
      <c r="F177" s="16" t="s">
        <v>0</v>
      </c>
      <c r="G177" s="16">
        <v>11032</v>
      </c>
    </row>
    <row r="178" spans="1:7" x14ac:dyDescent="0.25">
      <c r="A178" s="17">
        <v>42705</v>
      </c>
      <c r="B178" s="16">
        <v>34400</v>
      </c>
      <c r="C178" s="16" t="s">
        <v>144</v>
      </c>
      <c r="D178" s="19">
        <v>1822.4</v>
      </c>
      <c r="E178" s="16">
        <v>3209</v>
      </c>
      <c r="F178" s="16" t="s">
        <v>0</v>
      </c>
      <c r="G178" s="16">
        <v>12261</v>
      </c>
    </row>
    <row r="179" spans="1:7" x14ac:dyDescent="0.25">
      <c r="A179" s="17">
        <v>42705</v>
      </c>
      <c r="B179" s="16">
        <v>34400</v>
      </c>
      <c r="C179" s="16" t="s">
        <v>145</v>
      </c>
      <c r="D179" s="19">
        <v>2784.1</v>
      </c>
      <c r="E179" s="16">
        <v>3209</v>
      </c>
      <c r="F179" s="16" t="s">
        <v>0</v>
      </c>
      <c r="G179" s="16">
        <v>12264</v>
      </c>
    </row>
    <row r="180" spans="1:7" x14ac:dyDescent="0.25">
      <c r="A180" s="17">
        <v>42730</v>
      </c>
      <c r="B180" s="16">
        <v>45200</v>
      </c>
      <c r="C180" s="16" t="s">
        <v>146</v>
      </c>
      <c r="D180" s="16">
        <v>494.65</v>
      </c>
      <c r="E180" s="16">
        <v>3209</v>
      </c>
      <c r="F180" s="16" t="s">
        <v>0</v>
      </c>
      <c r="G180" s="16">
        <v>12312</v>
      </c>
    </row>
    <row r="181" spans="1:7" x14ac:dyDescent="0.25">
      <c r="A181" s="17">
        <v>42735</v>
      </c>
      <c r="B181" s="16">
        <v>45200</v>
      </c>
      <c r="C181" s="16" t="s">
        <v>147</v>
      </c>
      <c r="D181" s="19">
        <v>-3362.5</v>
      </c>
      <c r="E181" s="16">
        <v>3209</v>
      </c>
      <c r="F181" s="16" t="s">
        <v>0</v>
      </c>
      <c r="G181" s="16">
        <v>12489</v>
      </c>
    </row>
    <row r="182" spans="1:7" x14ac:dyDescent="0.25">
      <c r="A182" s="1"/>
      <c r="D182"/>
    </row>
    <row r="183" spans="1:7" x14ac:dyDescent="0.25">
      <c r="A183" s="1"/>
      <c r="D183"/>
    </row>
    <row r="184" spans="1:7" x14ac:dyDescent="0.25">
      <c r="A184" s="1"/>
      <c r="D184"/>
    </row>
    <row r="185" spans="1:7" x14ac:dyDescent="0.25">
      <c r="A185" s="1"/>
      <c r="D185"/>
    </row>
    <row r="186" spans="1:7" x14ac:dyDescent="0.25">
      <c r="A186" s="1"/>
      <c r="D186"/>
    </row>
    <row r="187" spans="1:7" x14ac:dyDescent="0.25">
      <c r="A187" s="1"/>
      <c r="D187"/>
    </row>
    <row r="188" spans="1:7" x14ac:dyDescent="0.25">
      <c r="A188" s="1"/>
      <c r="D188"/>
    </row>
    <row r="189" spans="1:7" x14ac:dyDescent="0.25">
      <c r="A189" s="1"/>
      <c r="D189"/>
    </row>
    <row r="190" spans="1:7" x14ac:dyDescent="0.25">
      <c r="A190" s="1"/>
      <c r="D190"/>
    </row>
    <row r="191" spans="1:7" x14ac:dyDescent="0.25">
      <c r="A191" s="1"/>
      <c r="D191"/>
    </row>
    <row r="192" spans="1:7" x14ac:dyDescent="0.25">
      <c r="A192" s="1"/>
      <c r="D192"/>
    </row>
    <row r="193" spans="1:4" x14ac:dyDescent="0.25">
      <c r="A193" s="1"/>
      <c r="D193"/>
    </row>
    <row r="194" spans="1:4" x14ac:dyDescent="0.25">
      <c r="A194" s="1"/>
      <c r="D194"/>
    </row>
    <row r="195" spans="1:4" x14ac:dyDescent="0.25">
      <c r="A195" s="1"/>
      <c r="D195"/>
    </row>
    <row r="196" spans="1:4" x14ac:dyDescent="0.25">
      <c r="A196" s="1"/>
      <c r="D196"/>
    </row>
    <row r="197" spans="1:4" x14ac:dyDescent="0.25">
      <c r="A197" s="1"/>
      <c r="D197"/>
    </row>
    <row r="198" spans="1:4" x14ac:dyDescent="0.25">
      <c r="A198" s="1"/>
      <c r="D198"/>
    </row>
    <row r="199" spans="1:4" x14ac:dyDescent="0.25">
      <c r="A199" s="1"/>
      <c r="D199"/>
    </row>
    <row r="200" spans="1:4" x14ac:dyDescent="0.25">
      <c r="A200" s="1"/>
      <c r="D200"/>
    </row>
    <row r="201" spans="1:4" x14ac:dyDescent="0.25">
      <c r="A201" s="1"/>
      <c r="D201"/>
    </row>
    <row r="202" spans="1:4" x14ac:dyDescent="0.25">
      <c r="A202" s="1"/>
      <c r="D202"/>
    </row>
    <row r="203" spans="1:4" x14ac:dyDescent="0.25">
      <c r="A203" s="1"/>
      <c r="D203"/>
    </row>
    <row r="204" spans="1:4" x14ac:dyDescent="0.25">
      <c r="A204" s="1"/>
      <c r="D204"/>
    </row>
    <row r="205" spans="1:4" x14ac:dyDescent="0.25">
      <c r="A205" s="1"/>
      <c r="D205"/>
    </row>
    <row r="206" spans="1:4" x14ac:dyDescent="0.25">
      <c r="A206" s="1"/>
      <c r="D206"/>
    </row>
    <row r="207" spans="1:4" x14ac:dyDescent="0.25">
      <c r="A207" s="1"/>
      <c r="D207"/>
    </row>
    <row r="208" spans="1:4" x14ac:dyDescent="0.25">
      <c r="A208" s="1"/>
      <c r="D208"/>
    </row>
    <row r="209" spans="1:4" x14ac:dyDescent="0.25">
      <c r="A209" s="1"/>
      <c r="D209"/>
    </row>
    <row r="210" spans="1:4" x14ac:dyDescent="0.25">
      <c r="A210" s="1"/>
      <c r="D210"/>
    </row>
    <row r="211" spans="1:4" x14ac:dyDescent="0.25">
      <c r="A211" s="1"/>
      <c r="D211"/>
    </row>
    <row r="212" spans="1:4" x14ac:dyDescent="0.25">
      <c r="A212" s="1"/>
      <c r="D212"/>
    </row>
    <row r="213" spans="1:4" x14ac:dyDescent="0.25">
      <c r="A213" s="1"/>
      <c r="D213"/>
    </row>
    <row r="214" spans="1:4" x14ac:dyDescent="0.25">
      <c r="A214" s="1"/>
      <c r="D214"/>
    </row>
    <row r="215" spans="1:4" x14ac:dyDescent="0.25">
      <c r="A215" s="1"/>
      <c r="D215"/>
    </row>
    <row r="216" spans="1:4" x14ac:dyDescent="0.25">
      <c r="A216" s="1"/>
      <c r="D216"/>
    </row>
    <row r="217" spans="1:4" x14ac:dyDescent="0.25">
      <c r="A217" s="1"/>
      <c r="D217"/>
    </row>
    <row r="218" spans="1:4" x14ac:dyDescent="0.25">
      <c r="A218" s="1"/>
      <c r="D218"/>
    </row>
    <row r="219" spans="1:4" x14ac:dyDescent="0.25">
      <c r="A219" s="1"/>
      <c r="D219"/>
    </row>
    <row r="220" spans="1:4" x14ac:dyDescent="0.25">
      <c r="A220" s="1"/>
      <c r="D220"/>
    </row>
    <row r="221" spans="1:4" x14ac:dyDescent="0.25">
      <c r="A221" s="1"/>
      <c r="D221"/>
    </row>
    <row r="222" spans="1:4" x14ac:dyDescent="0.25">
      <c r="A222" s="1"/>
      <c r="D222"/>
    </row>
    <row r="223" spans="1:4" x14ac:dyDescent="0.25">
      <c r="A223" s="1"/>
      <c r="D223"/>
    </row>
    <row r="224" spans="1:4" x14ac:dyDescent="0.25">
      <c r="A224" s="1"/>
      <c r="D224"/>
    </row>
    <row r="225" spans="1:4" x14ac:dyDescent="0.25">
      <c r="A225" s="1"/>
      <c r="D225"/>
    </row>
    <row r="226" spans="1:4" x14ac:dyDescent="0.25">
      <c r="A226" s="1"/>
      <c r="D226"/>
    </row>
    <row r="227" spans="1:4" x14ac:dyDescent="0.25">
      <c r="A227" s="1"/>
      <c r="D227"/>
    </row>
    <row r="228" spans="1:4" x14ac:dyDescent="0.25">
      <c r="A228" s="1"/>
      <c r="D228"/>
    </row>
    <row r="229" spans="1:4" x14ac:dyDescent="0.25">
      <c r="A229" s="1"/>
      <c r="D229"/>
    </row>
    <row r="230" spans="1:4" x14ac:dyDescent="0.25">
      <c r="A230" s="1"/>
      <c r="D230"/>
    </row>
    <row r="231" spans="1:4" x14ac:dyDescent="0.25">
      <c r="A231" s="1"/>
      <c r="D231"/>
    </row>
    <row r="232" spans="1:4" x14ac:dyDescent="0.25">
      <c r="A232" s="1"/>
      <c r="D232"/>
    </row>
    <row r="233" spans="1:4" x14ac:dyDescent="0.25">
      <c r="A233" s="1"/>
      <c r="D233"/>
    </row>
    <row r="234" spans="1:4" x14ac:dyDescent="0.25">
      <c r="A234" s="1"/>
      <c r="D234"/>
    </row>
    <row r="235" spans="1:4" x14ac:dyDescent="0.25">
      <c r="A235" s="1"/>
      <c r="D235"/>
    </row>
    <row r="236" spans="1:4" x14ac:dyDescent="0.25">
      <c r="A236" s="1"/>
      <c r="D236"/>
    </row>
    <row r="237" spans="1:4" x14ac:dyDescent="0.25">
      <c r="A237" s="1"/>
      <c r="D237"/>
    </row>
    <row r="238" spans="1:4" x14ac:dyDescent="0.25">
      <c r="A238" s="1"/>
      <c r="D238"/>
    </row>
    <row r="239" spans="1:4" x14ac:dyDescent="0.25">
      <c r="A239" s="1"/>
      <c r="D239"/>
    </row>
    <row r="240" spans="1:4" x14ac:dyDescent="0.25">
      <c r="A240" s="1"/>
      <c r="D240"/>
    </row>
    <row r="241" spans="1:4" x14ac:dyDescent="0.25">
      <c r="A241" s="1"/>
      <c r="D241"/>
    </row>
    <row r="242" spans="1:4" x14ac:dyDescent="0.25">
      <c r="A242" s="1"/>
      <c r="D242"/>
    </row>
    <row r="243" spans="1:4" x14ac:dyDescent="0.25">
      <c r="A243" s="1"/>
      <c r="D243"/>
    </row>
    <row r="244" spans="1:4" x14ac:dyDescent="0.25">
      <c r="A244" s="1"/>
      <c r="D244"/>
    </row>
    <row r="245" spans="1:4" x14ac:dyDescent="0.25">
      <c r="A245" s="1"/>
      <c r="D245"/>
    </row>
    <row r="246" spans="1:4" x14ac:dyDescent="0.25">
      <c r="A246" s="1"/>
      <c r="D246"/>
    </row>
    <row r="247" spans="1:4" x14ac:dyDescent="0.25">
      <c r="A247" s="1"/>
      <c r="D247"/>
    </row>
    <row r="248" spans="1:4" x14ac:dyDescent="0.25">
      <c r="A248" s="1"/>
      <c r="D248"/>
    </row>
    <row r="249" spans="1:4" x14ac:dyDescent="0.25">
      <c r="A249" s="1"/>
      <c r="D249"/>
    </row>
    <row r="250" spans="1:4" x14ac:dyDescent="0.25">
      <c r="A250" s="1"/>
      <c r="D250"/>
    </row>
    <row r="251" spans="1:4" x14ac:dyDescent="0.25">
      <c r="A251" s="1"/>
      <c r="D251"/>
    </row>
    <row r="252" spans="1:4" x14ac:dyDescent="0.25">
      <c r="A252" s="1"/>
      <c r="D252"/>
    </row>
    <row r="253" spans="1:4" x14ac:dyDescent="0.25">
      <c r="A253" s="1"/>
      <c r="D253"/>
    </row>
    <row r="254" spans="1:4" x14ac:dyDescent="0.25">
      <c r="A254" s="1"/>
      <c r="D254"/>
    </row>
    <row r="255" spans="1:4" x14ac:dyDescent="0.25">
      <c r="A255" s="1"/>
      <c r="D255"/>
    </row>
    <row r="256" spans="1:4" x14ac:dyDescent="0.25">
      <c r="A256" s="1"/>
      <c r="D256"/>
    </row>
    <row r="257" spans="1:4" x14ac:dyDescent="0.25">
      <c r="A257" s="1"/>
      <c r="D257"/>
    </row>
    <row r="258" spans="1:4" x14ac:dyDescent="0.25">
      <c r="A258" s="1"/>
      <c r="D258"/>
    </row>
    <row r="259" spans="1:4" x14ac:dyDescent="0.25">
      <c r="A259" s="1"/>
      <c r="D259"/>
    </row>
    <row r="260" spans="1:4" x14ac:dyDescent="0.25">
      <c r="A260" s="1"/>
      <c r="D260"/>
    </row>
    <row r="261" spans="1:4" x14ac:dyDescent="0.25">
      <c r="A261" s="1"/>
      <c r="D261"/>
    </row>
    <row r="262" spans="1:4" x14ac:dyDescent="0.25">
      <c r="A262" s="1"/>
      <c r="D262"/>
    </row>
    <row r="263" spans="1:4" x14ac:dyDescent="0.25">
      <c r="A263" s="1"/>
      <c r="D263"/>
    </row>
    <row r="264" spans="1:4" x14ac:dyDescent="0.25">
      <c r="A264" s="1"/>
      <c r="D264"/>
    </row>
    <row r="265" spans="1:4" x14ac:dyDescent="0.25">
      <c r="A265" s="1"/>
      <c r="D265"/>
    </row>
    <row r="266" spans="1:4" x14ac:dyDescent="0.25">
      <c r="A266" s="1"/>
      <c r="D266"/>
    </row>
    <row r="267" spans="1:4" x14ac:dyDescent="0.25">
      <c r="A267" s="1"/>
      <c r="D267"/>
    </row>
    <row r="268" spans="1:4" x14ac:dyDescent="0.25">
      <c r="A268" s="1"/>
      <c r="D268"/>
    </row>
    <row r="269" spans="1:4" x14ac:dyDescent="0.25">
      <c r="A269" s="1"/>
      <c r="D269"/>
    </row>
    <row r="270" spans="1:4" x14ac:dyDescent="0.25">
      <c r="A270" s="1"/>
      <c r="D270"/>
    </row>
    <row r="271" spans="1:4" x14ac:dyDescent="0.25">
      <c r="A271" s="1"/>
      <c r="D271"/>
    </row>
    <row r="272" spans="1:4" x14ac:dyDescent="0.25">
      <c r="A272" s="1"/>
      <c r="D272"/>
    </row>
    <row r="273" spans="1:4" x14ac:dyDescent="0.25">
      <c r="A273" s="1"/>
      <c r="D273"/>
    </row>
    <row r="274" spans="1:4" x14ac:dyDescent="0.25">
      <c r="A274" s="1"/>
      <c r="D274"/>
    </row>
    <row r="275" spans="1:4" x14ac:dyDescent="0.25">
      <c r="A275" s="1"/>
      <c r="D275"/>
    </row>
    <row r="276" spans="1:4" x14ac:dyDescent="0.25">
      <c r="A276" s="1"/>
      <c r="D276"/>
    </row>
    <row r="277" spans="1:4" x14ac:dyDescent="0.25">
      <c r="A277" s="1"/>
      <c r="D277"/>
    </row>
    <row r="278" spans="1:4" x14ac:dyDescent="0.25">
      <c r="A278" s="1"/>
      <c r="D278"/>
    </row>
    <row r="279" spans="1:4" x14ac:dyDescent="0.25">
      <c r="A279" s="1"/>
      <c r="D279"/>
    </row>
    <row r="280" spans="1:4" x14ac:dyDescent="0.25">
      <c r="A280" s="1"/>
      <c r="D280"/>
    </row>
    <row r="281" spans="1:4" x14ac:dyDescent="0.25">
      <c r="A281" s="1"/>
      <c r="D281"/>
    </row>
    <row r="282" spans="1:4" x14ac:dyDescent="0.25">
      <c r="A282" s="1"/>
      <c r="D282"/>
    </row>
    <row r="283" spans="1:4" x14ac:dyDescent="0.25">
      <c r="A283" s="1"/>
      <c r="D283"/>
    </row>
    <row r="284" spans="1:4" x14ac:dyDescent="0.25">
      <c r="A284" s="1"/>
      <c r="D284"/>
    </row>
    <row r="285" spans="1:4" x14ac:dyDescent="0.25">
      <c r="A285" s="1"/>
      <c r="D285"/>
    </row>
    <row r="286" spans="1:4" x14ac:dyDescent="0.25">
      <c r="A286" s="1"/>
      <c r="D286"/>
    </row>
    <row r="287" spans="1:4" x14ac:dyDescent="0.25">
      <c r="A287" s="1"/>
      <c r="D287"/>
    </row>
    <row r="288" spans="1:4" x14ac:dyDescent="0.25">
      <c r="A288" s="1"/>
      <c r="D288"/>
    </row>
    <row r="289" spans="1:4" x14ac:dyDescent="0.25">
      <c r="A289" s="1"/>
      <c r="D289"/>
    </row>
    <row r="290" spans="1:4" x14ac:dyDescent="0.25">
      <c r="A290" s="1"/>
    </row>
    <row r="291" spans="1:4" x14ac:dyDescent="0.25">
      <c r="A291" s="1"/>
    </row>
    <row r="292" spans="1:4" x14ac:dyDescent="0.25">
      <c r="A292" s="1"/>
    </row>
    <row r="293" spans="1:4" x14ac:dyDescent="0.25">
      <c r="A293" s="1"/>
    </row>
    <row r="294" spans="1:4" x14ac:dyDescent="0.25">
      <c r="A294" s="1"/>
    </row>
    <row r="295" spans="1:4" x14ac:dyDescent="0.25">
      <c r="A295" s="1"/>
    </row>
    <row r="296" spans="1:4" x14ac:dyDescent="0.25">
      <c r="A296" s="1"/>
    </row>
    <row r="297" spans="1:4" x14ac:dyDescent="0.25">
      <c r="A297" s="1"/>
    </row>
    <row r="298" spans="1:4" x14ac:dyDescent="0.25">
      <c r="A298" s="1"/>
    </row>
    <row r="299" spans="1:4" x14ac:dyDescent="0.25">
      <c r="A299" s="1"/>
    </row>
    <row r="300" spans="1:4" x14ac:dyDescent="0.25">
      <c r="A300" s="1"/>
    </row>
    <row r="301" spans="1:4" x14ac:dyDescent="0.25">
      <c r="A301" s="1"/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6" x14ac:dyDescent="0.25">
      <c r="A321" s="1"/>
    </row>
    <row r="322" spans="1:6" x14ac:dyDescent="0.25">
      <c r="A322" s="1"/>
    </row>
    <row r="323" spans="1:6" x14ac:dyDescent="0.25">
      <c r="A323" s="1"/>
    </row>
    <row r="324" spans="1:6" x14ac:dyDescent="0.25">
      <c r="A324" s="1"/>
    </row>
    <row r="325" spans="1:6" x14ac:dyDescent="0.25">
      <c r="A325" s="1"/>
    </row>
    <row r="326" spans="1:6" x14ac:dyDescent="0.25">
      <c r="A326" s="1"/>
    </row>
    <row r="327" spans="1:6" x14ac:dyDescent="0.25">
      <c r="A327" s="1"/>
    </row>
    <row r="328" spans="1:6" x14ac:dyDescent="0.25">
      <c r="A328" s="1"/>
    </row>
    <row r="329" spans="1:6" x14ac:dyDescent="0.25">
      <c r="A329" s="1"/>
    </row>
    <row r="330" spans="1:6" x14ac:dyDescent="0.25">
      <c r="A330" s="1"/>
    </row>
    <row r="331" spans="1:6" x14ac:dyDescent="0.25">
      <c r="A331" s="1"/>
    </row>
    <row r="332" spans="1:6" x14ac:dyDescent="0.25">
      <c r="A332" s="1"/>
    </row>
    <row r="333" spans="1:6" x14ac:dyDescent="0.25">
      <c r="A333" s="1"/>
    </row>
    <row r="334" spans="1:6" x14ac:dyDescent="0.25">
      <c r="A334" s="1"/>
    </row>
    <row r="335" spans="1:6" x14ac:dyDescent="0.25">
      <c r="F335" s="3"/>
    </row>
    <row r="336" spans="1:6" x14ac:dyDescent="0.25">
      <c r="F336" s="3"/>
    </row>
    <row r="373" spans="6:6" x14ac:dyDescent="0.25">
      <c r="F373" s="3"/>
    </row>
    <row r="384" spans="6:6" x14ac:dyDescent="0.25">
      <c r="F384" s="3"/>
    </row>
    <row r="385" spans="6:6" x14ac:dyDescent="0.25">
      <c r="F385" s="3"/>
    </row>
    <row r="389" spans="6:6" x14ac:dyDescent="0.25">
      <c r="F389" s="3"/>
    </row>
    <row r="390" spans="6:6" x14ac:dyDescent="0.25">
      <c r="F390" s="3"/>
    </row>
    <row r="398" spans="6:6" x14ac:dyDescent="0.25">
      <c r="F398" s="3"/>
    </row>
    <row r="399" spans="6:6" x14ac:dyDescent="0.25">
      <c r="F399" s="3"/>
    </row>
    <row r="403" spans="6:6" x14ac:dyDescent="0.25">
      <c r="F403" s="3"/>
    </row>
    <row r="422" spans="6:6" x14ac:dyDescent="0.25">
      <c r="F422" s="3"/>
    </row>
    <row r="430" spans="6:6" x14ac:dyDescent="0.25">
      <c r="F430" s="3"/>
    </row>
    <row r="479" spans="6:6" x14ac:dyDescent="0.25">
      <c r="F479" s="3"/>
    </row>
    <row r="480" spans="6:6" x14ac:dyDescent="0.25">
      <c r="F480" s="3"/>
    </row>
    <row r="486" spans="6:6" x14ac:dyDescent="0.25">
      <c r="F486" s="3"/>
    </row>
    <row r="487" spans="6:6" x14ac:dyDescent="0.25">
      <c r="F487" s="3"/>
    </row>
    <row r="496" spans="6:6" x14ac:dyDescent="0.25">
      <c r="F496" s="3"/>
    </row>
    <row r="497" spans="6:6" x14ac:dyDescent="0.25">
      <c r="F497" s="3"/>
    </row>
    <row r="500" spans="6:6" x14ac:dyDescent="0.25">
      <c r="F500" s="3"/>
    </row>
    <row r="501" spans="6:6" x14ac:dyDescent="0.25">
      <c r="F501" s="3"/>
    </row>
    <row r="519" spans="6:6" x14ac:dyDescent="0.25">
      <c r="F519" s="3"/>
    </row>
    <row r="520" spans="6:6" x14ac:dyDescent="0.25">
      <c r="F520" s="3"/>
    </row>
    <row r="537" spans="6:6" x14ac:dyDescent="0.25">
      <c r="F537" s="3"/>
    </row>
    <row r="540" spans="6:6" x14ac:dyDescent="0.25">
      <c r="F540" s="3"/>
    </row>
    <row r="542" spans="6:6" x14ac:dyDescent="0.25">
      <c r="F542" s="3"/>
    </row>
    <row r="543" spans="6:6" x14ac:dyDescent="0.25">
      <c r="F543" s="3"/>
    </row>
    <row r="608" spans="6:6" x14ac:dyDescent="0.25">
      <c r="F608" s="3"/>
    </row>
    <row r="609" spans="6:6" x14ac:dyDescent="0.25">
      <c r="F609" s="3"/>
    </row>
    <row r="626" spans="6:6" x14ac:dyDescent="0.25">
      <c r="F626" s="3"/>
    </row>
    <row r="627" spans="6:6" x14ac:dyDescent="0.25">
      <c r="F627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79" spans="6:6" x14ac:dyDescent="0.25">
      <c r="F779" s="3"/>
    </row>
    <row r="790" spans="6:6" x14ac:dyDescent="0.25">
      <c r="F790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20" spans="6:6" x14ac:dyDescent="0.25">
      <c r="F820" s="3"/>
    </row>
    <row r="821" spans="6:6" x14ac:dyDescent="0.25">
      <c r="F821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</sheetData>
  <sortState ref="I2:J48">
    <sortCondition descending="1" ref="J2:J4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D63" sqref="D63"/>
    </sheetView>
  </sheetViews>
  <sheetFormatPr defaultRowHeight="15" x14ac:dyDescent="0.25"/>
  <cols>
    <col min="1" max="1" width="14.5703125" bestFit="1" customWidth="1"/>
    <col min="3" max="3" width="44.5703125" bestFit="1" customWidth="1"/>
    <col min="4" max="4" width="10.85546875" bestFit="1" customWidth="1"/>
  </cols>
  <sheetData>
    <row r="1" spans="1:9" x14ac:dyDescent="0.25">
      <c r="A1" t="s">
        <v>5</v>
      </c>
      <c r="B1" t="s">
        <v>4</v>
      </c>
      <c r="C1" t="s">
        <v>3</v>
      </c>
      <c r="D1" t="s">
        <v>6</v>
      </c>
      <c r="E1" t="s">
        <v>1</v>
      </c>
      <c r="G1" t="s">
        <v>2</v>
      </c>
      <c r="I1">
        <f>+MAX(E:E)</f>
        <v>3354</v>
      </c>
    </row>
    <row r="2" spans="1:9" x14ac:dyDescent="0.25">
      <c r="A2" s="1">
        <v>42522</v>
      </c>
      <c r="B2">
        <v>20020</v>
      </c>
      <c r="C2" t="s">
        <v>23</v>
      </c>
      <c r="D2" s="13">
        <v>163.63999999999999</v>
      </c>
      <c r="E2">
        <v>3293</v>
      </c>
      <c r="F2" t="s">
        <v>17</v>
      </c>
      <c r="G2">
        <v>4525</v>
      </c>
      <c r="H2" s="14"/>
    </row>
    <row r="3" spans="1:9" x14ac:dyDescent="0.25">
      <c r="A3" s="1">
        <v>42528</v>
      </c>
      <c r="B3">
        <v>20020</v>
      </c>
      <c r="C3" t="s">
        <v>24</v>
      </c>
      <c r="D3" s="13">
        <v>16343.2</v>
      </c>
      <c r="E3">
        <v>3340</v>
      </c>
      <c r="F3" t="s">
        <v>17</v>
      </c>
      <c r="G3">
        <v>4885</v>
      </c>
      <c r="H3" s="14"/>
    </row>
    <row r="4" spans="1:9" x14ac:dyDescent="0.25">
      <c r="A4" s="1">
        <v>42528</v>
      </c>
      <c r="B4">
        <v>20020</v>
      </c>
      <c r="C4" t="s">
        <v>25</v>
      </c>
      <c r="D4" s="13">
        <v>15935.2</v>
      </c>
      <c r="E4">
        <v>3344</v>
      </c>
      <c r="F4" t="s">
        <v>17</v>
      </c>
      <c r="G4">
        <v>5292</v>
      </c>
      <c r="H4" s="14"/>
    </row>
    <row r="5" spans="1:9" x14ac:dyDescent="0.25">
      <c r="A5" s="1">
        <v>42535</v>
      </c>
      <c r="B5">
        <v>20020</v>
      </c>
      <c r="C5" t="s">
        <v>26</v>
      </c>
      <c r="D5" s="13">
        <v>67293.600000000006</v>
      </c>
      <c r="E5">
        <v>3250</v>
      </c>
      <c r="F5" t="s">
        <v>17</v>
      </c>
      <c r="G5">
        <v>4891</v>
      </c>
      <c r="H5" s="14"/>
    </row>
    <row r="6" spans="1:9" x14ac:dyDescent="0.25">
      <c r="A6" s="1">
        <v>42535</v>
      </c>
      <c r="B6">
        <v>20020</v>
      </c>
      <c r="C6" t="s">
        <v>26</v>
      </c>
      <c r="D6" s="13">
        <v>20328</v>
      </c>
      <c r="E6">
        <v>3324</v>
      </c>
      <c r="F6" t="s">
        <v>17</v>
      </c>
      <c r="G6">
        <v>4894</v>
      </c>
      <c r="H6" s="14"/>
    </row>
    <row r="7" spans="1:9" x14ac:dyDescent="0.25">
      <c r="A7" s="1">
        <v>42536</v>
      </c>
      <c r="B7">
        <v>20020</v>
      </c>
      <c r="C7" t="s">
        <v>27</v>
      </c>
      <c r="D7" s="13">
        <v>2000</v>
      </c>
      <c r="E7">
        <v>3209</v>
      </c>
      <c r="F7" t="s">
        <v>17</v>
      </c>
      <c r="G7">
        <v>4897</v>
      </c>
      <c r="H7" s="14"/>
    </row>
    <row r="8" spans="1:9" x14ac:dyDescent="0.25">
      <c r="A8" s="1">
        <v>42537</v>
      </c>
      <c r="B8">
        <v>20020</v>
      </c>
      <c r="C8" t="s">
        <v>28</v>
      </c>
      <c r="D8" s="13">
        <v>86400</v>
      </c>
      <c r="E8">
        <v>3273</v>
      </c>
      <c r="F8" t="s">
        <v>17</v>
      </c>
      <c r="G8">
        <v>5303</v>
      </c>
    </row>
    <row r="9" spans="1:9" x14ac:dyDescent="0.25">
      <c r="A9" s="1">
        <v>42527</v>
      </c>
      <c r="B9">
        <v>20030</v>
      </c>
      <c r="C9" t="s">
        <v>29</v>
      </c>
      <c r="D9" s="2">
        <v>180</v>
      </c>
      <c r="E9">
        <v>3293</v>
      </c>
      <c r="F9" t="s">
        <v>17</v>
      </c>
      <c r="G9">
        <v>4715</v>
      </c>
    </row>
    <row r="10" spans="1:9" x14ac:dyDescent="0.25">
      <c r="A10" s="1">
        <v>42527</v>
      </c>
      <c r="B10">
        <v>20030</v>
      </c>
      <c r="C10" t="s">
        <v>29</v>
      </c>
      <c r="D10" s="13">
        <v>180</v>
      </c>
      <c r="E10">
        <v>3293</v>
      </c>
      <c r="F10" t="s">
        <v>17</v>
      </c>
      <c r="G10">
        <v>4716</v>
      </c>
    </row>
    <row r="11" spans="1:9" x14ac:dyDescent="0.25">
      <c r="A11" s="1">
        <v>42527</v>
      </c>
      <c r="B11">
        <v>20030</v>
      </c>
      <c r="C11" t="s">
        <v>29</v>
      </c>
      <c r="D11" s="13">
        <v>180</v>
      </c>
      <c r="E11">
        <v>3293</v>
      </c>
      <c r="F11" t="s">
        <v>17</v>
      </c>
      <c r="G11">
        <v>4717</v>
      </c>
    </row>
    <row r="12" spans="1:9" x14ac:dyDescent="0.25">
      <c r="A12" s="1">
        <v>42527</v>
      </c>
      <c r="B12">
        <v>20030</v>
      </c>
      <c r="C12" t="s">
        <v>29</v>
      </c>
      <c r="D12" s="13">
        <v>180</v>
      </c>
      <c r="E12">
        <v>3293</v>
      </c>
      <c r="F12" t="s">
        <v>17</v>
      </c>
      <c r="G12">
        <v>4718</v>
      </c>
    </row>
    <row r="13" spans="1:9" x14ac:dyDescent="0.25">
      <c r="A13" s="1">
        <v>42535</v>
      </c>
      <c r="B13">
        <v>20030</v>
      </c>
      <c r="C13" t="s">
        <v>30</v>
      </c>
      <c r="D13" s="2">
        <v>345.5</v>
      </c>
      <c r="E13">
        <v>3336</v>
      </c>
      <c r="F13" t="s">
        <v>17</v>
      </c>
      <c r="G13">
        <v>5404</v>
      </c>
    </row>
    <row r="14" spans="1:9" x14ac:dyDescent="0.25">
      <c r="A14" s="1">
        <v>42535</v>
      </c>
      <c r="B14">
        <v>20030</v>
      </c>
      <c r="C14" t="s">
        <v>30</v>
      </c>
      <c r="D14">
        <v>345.5</v>
      </c>
      <c r="E14">
        <v>3354</v>
      </c>
      <c r="F14" t="s">
        <v>17</v>
      </c>
      <c r="G14">
        <v>5405</v>
      </c>
    </row>
    <row r="15" spans="1:9" x14ac:dyDescent="0.25">
      <c r="A15" s="1">
        <v>42536</v>
      </c>
      <c r="B15">
        <v>20030</v>
      </c>
      <c r="C15" t="s">
        <v>31</v>
      </c>
      <c r="D15" s="13">
        <v>180</v>
      </c>
      <c r="E15">
        <v>3255</v>
      </c>
      <c r="F15" t="s">
        <v>17</v>
      </c>
      <c r="G15">
        <v>4879</v>
      </c>
    </row>
    <row r="16" spans="1:9" x14ac:dyDescent="0.25">
      <c r="A16" s="1">
        <v>42541</v>
      </c>
      <c r="B16">
        <v>20030</v>
      </c>
      <c r="C16" t="s">
        <v>32</v>
      </c>
      <c r="D16" s="2">
        <v>440</v>
      </c>
      <c r="E16">
        <v>3344</v>
      </c>
      <c r="F16" t="s">
        <v>17</v>
      </c>
      <c r="G16">
        <v>5223</v>
      </c>
    </row>
    <row r="17" spans="1:7" x14ac:dyDescent="0.25">
      <c r="A17" s="1">
        <v>42541</v>
      </c>
      <c r="B17">
        <v>20030</v>
      </c>
      <c r="C17" t="s">
        <v>32</v>
      </c>
      <c r="D17" s="2">
        <v>275</v>
      </c>
      <c r="E17">
        <v>3344</v>
      </c>
      <c r="F17" t="s">
        <v>17</v>
      </c>
      <c r="G17">
        <v>5224</v>
      </c>
    </row>
    <row r="18" spans="1:7" x14ac:dyDescent="0.25">
      <c r="A18" s="1">
        <v>42542</v>
      </c>
      <c r="B18">
        <v>20030</v>
      </c>
      <c r="C18" t="s">
        <v>33</v>
      </c>
      <c r="D18" s="13">
        <v>1246</v>
      </c>
      <c r="E18">
        <v>3340</v>
      </c>
      <c r="F18" t="s">
        <v>17</v>
      </c>
      <c r="G18">
        <v>5309</v>
      </c>
    </row>
    <row r="19" spans="1:7" x14ac:dyDescent="0.25">
      <c r="A19" s="1">
        <v>42551</v>
      </c>
      <c r="B19">
        <v>20030</v>
      </c>
      <c r="C19" t="s">
        <v>34</v>
      </c>
      <c r="D19" s="13">
        <v>21757.69</v>
      </c>
      <c r="E19">
        <v>3275</v>
      </c>
      <c r="F19" t="s">
        <v>17</v>
      </c>
      <c r="G19">
        <v>5656</v>
      </c>
    </row>
    <row r="20" spans="1:7" x14ac:dyDescent="0.25">
      <c r="A20" s="1">
        <v>42551</v>
      </c>
      <c r="B20">
        <v>21000</v>
      </c>
      <c r="C20" t="s">
        <v>35</v>
      </c>
      <c r="D20" s="2">
        <v>5004</v>
      </c>
      <c r="E20">
        <v>3209</v>
      </c>
      <c r="F20" t="s">
        <v>17</v>
      </c>
      <c r="G20">
        <v>5660</v>
      </c>
    </row>
    <row r="21" spans="1:7" x14ac:dyDescent="0.25">
      <c r="A21" s="1">
        <v>42551</v>
      </c>
      <c r="B21">
        <v>21000</v>
      </c>
      <c r="C21" t="s">
        <v>36</v>
      </c>
      <c r="D21" s="2">
        <v>1035</v>
      </c>
      <c r="E21">
        <v>3247</v>
      </c>
      <c r="F21" t="s">
        <v>17</v>
      </c>
      <c r="G21">
        <v>5664</v>
      </c>
    </row>
    <row r="22" spans="1:7" x14ac:dyDescent="0.25">
      <c r="A22" s="1">
        <v>42551</v>
      </c>
      <c r="B22">
        <v>21000</v>
      </c>
      <c r="C22" t="s">
        <v>37</v>
      </c>
      <c r="D22" s="2">
        <v>7101</v>
      </c>
      <c r="E22">
        <v>3267</v>
      </c>
      <c r="F22" t="s">
        <v>17</v>
      </c>
      <c r="G22">
        <v>5690</v>
      </c>
    </row>
    <row r="23" spans="1:7" x14ac:dyDescent="0.25">
      <c r="A23" s="1">
        <v>42524</v>
      </c>
      <c r="B23">
        <v>27200</v>
      </c>
      <c r="C23" t="s">
        <v>38</v>
      </c>
      <c r="D23" s="2">
        <v>2253.77</v>
      </c>
      <c r="E23">
        <v>3209</v>
      </c>
      <c r="F23" t="s">
        <v>17</v>
      </c>
      <c r="G23">
        <v>4701</v>
      </c>
    </row>
    <row r="24" spans="1:7" x14ac:dyDescent="0.25">
      <c r="A24" s="1">
        <v>42529</v>
      </c>
      <c r="B24">
        <v>27200</v>
      </c>
      <c r="C24" t="s">
        <v>39</v>
      </c>
      <c r="D24" s="13">
        <v>1225</v>
      </c>
      <c r="E24">
        <v>3336</v>
      </c>
      <c r="F24" t="s">
        <v>17</v>
      </c>
      <c r="G24">
        <v>4738</v>
      </c>
    </row>
    <row r="25" spans="1:7" x14ac:dyDescent="0.25">
      <c r="A25" s="1">
        <v>42529</v>
      </c>
      <c r="B25">
        <v>27200</v>
      </c>
      <c r="C25" t="s">
        <v>40</v>
      </c>
      <c r="D25" s="2">
        <v>1508</v>
      </c>
      <c r="E25">
        <v>3340</v>
      </c>
      <c r="F25" t="s">
        <v>17</v>
      </c>
      <c r="G25">
        <v>4740</v>
      </c>
    </row>
    <row r="26" spans="1:7" x14ac:dyDescent="0.25">
      <c r="A26" s="1">
        <v>42530</v>
      </c>
      <c r="B26">
        <v>27200</v>
      </c>
      <c r="C26" t="s">
        <v>41</v>
      </c>
      <c r="D26" s="2">
        <v>36.36</v>
      </c>
      <c r="E26">
        <v>3257</v>
      </c>
      <c r="F26" t="s">
        <v>17</v>
      </c>
      <c r="G26">
        <v>4872</v>
      </c>
    </row>
    <row r="27" spans="1:7" x14ac:dyDescent="0.25">
      <c r="A27" s="1">
        <v>42531</v>
      </c>
      <c r="B27">
        <v>27200</v>
      </c>
      <c r="C27" t="s">
        <v>42</v>
      </c>
      <c r="D27" s="2">
        <v>3209.84</v>
      </c>
      <c r="E27">
        <v>3209</v>
      </c>
      <c r="F27" t="s">
        <v>17</v>
      </c>
      <c r="G27">
        <v>4805</v>
      </c>
    </row>
    <row r="28" spans="1:7" x14ac:dyDescent="0.25">
      <c r="A28" s="1">
        <v>42534</v>
      </c>
      <c r="B28">
        <v>27200</v>
      </c>
      <c r="C28" t="s">
        <v>43</v>
      </c>
      <c r="D28" s="2">
        <v>163.63999999999999</v>
      </c>
      <c r="E28">
        <v>3209</v>
      </c>
      <c r="F28" t="s">
        <v>17</v>
      </c>
      <c r="G28">
        <v>4917</v>
      </c>
    </row>
    <row r="29" spans="1:7" x14ac:dyDescent="0.25">
      <c r="A29" s="1">
        <v>42534</v>
      </c>
      <c r="B29">
        <v>27200</v>
      </c>
      <c r="C29" t="s">
        <v>43</v>
      </c>
      <c r="D29" s="2">
        <v>163.63999999999999</v>
      </c>
      <c r="E29">
        <v>3336</v>
      </c>
      <c r="F29" t="s">
        <v>17</v>
      </c>
      <c r="G29">
        <v>4920</v>
      </c>
    </row>
    <row r="30" spans="1:7" x14ac:dyDescent="0.25">
      <c r="A30" s="1">
        <v>42534</v>
      </c>
      <c r="B30">
        <v>27200</v>
      </c>
      <c r="C30" t="s">
        <v>18</v>
      </c>
      <c r="D30">
        <v>269.08999999999997</v>
      </c>
      <c r="E30">
        <v>3209</v>
      </c>
      <c r="F30" t="s">
        <v>17</v>
      </c>
      <c r="G30">
        <v>4922</v>
      </c>
    </row>
    <row r="31" spans="1:7" x14ac:dyDescent="0.25">
      <c r="A31" s="1">
        <v>42534</v>
      </c>
      <c r="B31">
        <v>27200</v>
      </c>
      <c r="C31" t="s">
        <v>43</v>
      </c>
      <c r="D31">
        <v>163.63999999999999</v>
      </c>
      <c r="E31">
        <v>3336</v>
      </c>
      <c r="F31" t="s">
        <v>17</v>
      </c>
      <c r="G31">
        <v>4927</v>
      </c>
    </row>
    <row r="32" spans="1:7" x14ac:dyDescent="0.25">
      <c r="A32" s="1">
        <v>42535</v>
      </c>
      <c r="B32">
        <v>27200</v>
      </c>
      <c r="C32" t="s">
        <v>44</v>
      </c>
      <c r="D32">
        <v>163.63999999999999</v>
      </c>
      <c r="E32">
        <v>3336</v>
      </c>
      <c r="F32" t="s">
        <v>17</v>
      </c>
      <c r="G32">
        <v>4930</v>
      </c>
    </row>
    <row r="33" spans="1:7" x14ac:dyDescent="0.25">
      <c r="A33" s="1">
        <v>42535</v>
      </c>
      <c r="B33">
        <v>27200</v>
      </c>
      <c r="C33" t="s">
        <v>45</v>
      </c>
      <c r="D33">
        <v>250</v>
      </c>
      <c r="E33">
        <v>3336</v>
      </c>
      <c r="F33" t="s">
        <v>17</v>
      </c>
      <c r="G33">
        <v>4933</v>
      </c>
    </row>
    <row r="34" spans="1:7" x14ac:dyDescent="0.25">
      <c r="A34" s="1">
        <v>42535</v>
      </c>
      <c r="B34">
        <v>27200</v>
      </c>
      <c r="C34" t="s">
        <v>46</v>
      </c>
      <c r="D34" s="2">
        <v>2189.9499999999998</v>
      </c>
      <c r="E34">
        <v>3209</v>
      </c>
      <c r="F34" t="s">
        <v>17</v>
      </c>
      <c r="G34">
        <v>4936</v>
      </c>
    </row>
    <row r="35" spans="1:7" x14ac:dyDescent="0.25">
      <c r="A35" s="1">
        <v>42543</v>
      </c>
      <c r="B35">
        <v>27200</v>
      </c>
      <c r="C35" t="s">
        <v>19</v>
      </c>
      <c r="D35">
        <v>192.73</v>
      </c>
      <c r="E35">
        <v>3273</v>
      </c>
      <c r="F35" t="s">
        <v>17</v>
      </c>
      <c r="G35">
        <v>5326</v>
      </c>
    </row>
    <row r="36" spans="1:7" x14ac:dyDescent="0.25">
      <c r="A36" s="1">
        <v>42543</v>
      </c>
      <c r="B36">
        <v>27200</v>
      </c>
      <c r="C36" t="s">
        <v>19</v>
      </c>
      <c r="D36">
        <v>192.73</v>
      </c>
      <c r="E36">
        <v>3273</v>
      </c>
      <c r="F36" t="s">
        <v>17</v>
      </c>
      <c r="G36">
        <v>5339</v>
      </c>
    </row>
    <row r="37" spans="1:7" x14ac:dyDescent="0.25">
      <c r="A37" s="1">
        <v>42543</v>
      </c>
      <c r="B37">
        <v>27200</v>
      </c>
      <c r="C37" t="s">
        <v>47</v>
      </c>
      <c r="D37">
        <v>616.36</v>
      </c>
      <c r="E37">
        <v>3280</v>
      </c>
      <c r="F37" t="s">
        <v>17</v>
      </c>
      <c r="G37">
        <v>5341</v>
      </c>
    </row>
    <row r="38" spans="1:7" x14ac:dyDescent="0.25">
      <c r="A38" s="1">
        <v>42543</v>
      </c>
      <c r="B38">
        <v>27200</v>
      </c>
      <c r="C38" t="s">
        <v>19</v>
      </c>
      <c r="D38" s="2">
        <v>163.63999999999999</v>
      </c>
      <c r="E38">
        <v>3329</v>
      </c>
      <c r="F38" t="s">
        <v>17</v>
      </c>
      <c r="G38">
        <v>5346</v>
      </c>
    </row>
    <row r="39" spans="1:7" x14ac:dyDescent="0.25">
      <c r="A39" s="1">
        <v>42543</v>
      </c>
      <c r="B39">
        <v>27200</v>
      </c>
      <c r="C39" t="s">
        <v>47</v>
      </c>
      <c r="D39">
        <v>163.63999999999999</v>
      </c>
      <c r="E39">
        <v>3329</v>
      </c>
      <c r="F39" t="s">
        <v>17</v>
      </c>
      <c r="G39">
        <v>5348</v>
      </c>
    </row>
    <row r="40" spans="1:7" x14ac:dyDescent="0.25">
      <c r="A40" s="1">
        <v>42543</v>
      </c>
      <c r="B40">
        <v>27200</v>
      </c>
      <c r="C40" t="s">
        <v>48</v>
      </c>
      <c r="D40">
        <v>209.09</v>
      </c>
      <c r="E40">
        <v>3329</v>
      </c>
      <c r="F40" t="s">
        <v>17</v>
      </c>
      <c r="G40">
        <v>5350</v>
      </c>
    </row>
    <row r="41" spans="1:7" x14ac:dyDescent="0.25">
      <c r="A41" s="1">
        <v>42543</v>
      </c>
      <c r="B41">
        <v>27200</v>
      </c>
      <c r="C41" t="s">
        <v>19</v>
      </c>
      <c r="D41">
        <v>168.18</v>
      </c>
      <c r="E41">
        <v>3329</v>
      </c>
      <c r="F41" t="s">
        <v>17</v>
      </c>
      <c r="G41">
        <v>5353</v>
      </c>
    </row>
    <row r="42" spans="1:7" x14ac:dyDescent="0.25">
      <c r="A42" s="1">
        <v>42543</v>
      </c>
      <c r="B42">
        <v>27200</v>
      </c>
      <c r="C42" t="s">
        <v>19</v>
      </c>
      <c r="D42" s="2">
        <v>277.27</v>
      </c>
      <c r="E42">
        <v>3329</v>
      </c>
      <c r="F42" t="s">
        <v>17</v>
      </c>
      <c r="G42">
        <v>5355</v>
      </c>
    </row>
    <row r="43" spans="1:7" x14ac:dyDescent="0.25">
      <c r="A43" s="1">
        <v>42543</v>
      </c>
      <c r="B43">
        <v>27200</v>
      </c>
      <c r="C43" t="s">
        <v>19</v>
      </c>
      <c r="D43" s="2">
        <v>363.64</v>
      </c>
      <c r="E43">
        <v>3329</v>
      </c>
      <c r="F43" t="s">
        <v>17</v>
      </c>
      <c r="G43">
        <v>5357</v>
      </c>
    </row>
    <row r="44" spans="1:7" x14ac:dyDescent="0.25">
      <c r="A44" s="1">
        <v>42543</v>
      </c>
      <c r="B44">
        <v>27200</v>
      </c>
      <c r="C44" t="s">
        <v>49</v>
      </c>
      <c r="D44" s="13">
        <v>349.09</v>
      </c>
      <c r="E44">
        <v>3209</v>
      </c>
      <c r="F44" t="s">
        <v>17</v>
      </c>
      <c r="G44">
        <v>5373</v>
      </c>
    </row>
    <row r="45" spans="1:7" x14ac:dyDescent="0.25">
      <c r="A45" s="1">
        <v>42543</v>
      </c>
      <c r="B45">
        <v>27200</v>
      </c>
      <c r="C45" t="s">
        <v>49</v>
      </c>
      <c r="D45" s="13">
        <v>337.27</v>
      </c>
      <c r="E45">
        <v>3209</v>
      </c>
      <c r="F45" t="s">
        <v>17</v>
      </c>
      <c r="G45">
        <v>5375</v>
      </c>
    </row>
    <row r="46" spans="1:7" x14ac:dyDescent="0.25">
      <c r="A46" s="1">
        <v>42543</v>
      </c>
      <c r="B46">
        <v>27200</v>
      </c>
      <c r="C46" t="s">
        <v>50</v>
      </c>
      <c r="D46" s="2">
        <v>163.63999999999999</v>
      </c>
      <c r="E46">
        <v>3209</v>
      </c>
      <c r="F46" t="s">
        <v>17</v>
      </c>
      <c r="G46">
        <v>5377</v>
      </c>
    </row>
    <row r="47" spans="1:7" x14ac:dyDescent="0.25">
      <c r="A47" s="1">
        <v>42544</v>
      </c>
      <c r="B47">
        <v>27200</v>
      </c>
      <c r="C47" t="s">
        <v>20</v>
      </c>
      <c r="D47" s="2">
        <v>83.64</v>
      </c>
      <c r="E47">
        <v>3257</v>
      </c>
      <c r="F47" t="s">
        <v>17</v>
      </c>
      <c r="G47">
        <v>5386</v>
      </c>
    </row>
    <row r="48" spans="1:7" x14ac:dyDescent="0.25">
      <c r="A48" s="1">
        <v>42544</v>
      </c>
      <c r="B48">
        <v>27200</v>
      </c>
      <c r="C48" t="s">
        <v>20</v>
      </c>
      <c r="D48" s="2">
        <v>54.55</v>
      </c>
      <c r="E48">
        <v>3257</v>
      </c>
      <c r="F48" t="s">
        <v>17</v>
      </c>
      <c r="G48">
        <v>5388</v>
      </c>
    </row>
    <row r="49" spans="1:7" x14ac:dyDescent="0.25">
      <c r="A49" s="1">
        <v>42544</v>
      </c>
      <c r="B49">
        <v>27200</v>
      </c>
      <c r="C49" t="s">
        <v>20</v>
      </c>
      <c r="D49" s="13">
        <v>163.63999999999999</v>
      </c>
      <c r="E49">
        <v>3257</v>
      </c>
      <c r="F49" t="s">
        <v>17</v>
      </c>
      <c r="G49">
        <v>5390</v>
      </c>
    </row>
    <row r="50" spans="1:7" x14ac:dyDescent="0.25">
      <c r="A50" s="1">
        <v>42544</v>
      </c>
      <c r="B50">
        <v>27200</v>
      </c>
      <c r="C50" t="s">
        <v>20</v>
      </c>
      <c r="D50">
        <v>163.63999999999999</v>
      </c>
      <c r="E50">
        <v>3257</v>
      </c>
      <c r="F50" t="s">
        <v>17</v>
      </c>
      <c r="G50">
        <v>5392</v>
      </c>
    </row>
    <row r="51" spans="1:7" x14ac:dyDescent="0.25">
      <c r="A51" s="1">
        <v>42544</v>
      </c>
      <c r="B51">
        <v>27200</v>
      </c>
      <c r="C51" t="s">
        <v>20</v>
      </c>
      <c r="D51" s="13">
        <v>163.63999999999999</v>
      </c>
      <c r="E51">
        <v>3257</v>
      </c>
      <c r="F51" t="s">
        <v>17</v>
      </c>
      <c r="G51">
        <v>5394</v>
      </c>
    </row>
    <row r="52" spans="1:7" x14ac:dyDescent="0.25">
      <c r="A52" s="1">
        <v>42544</v>
      </c>
      <c r="B52">
        <v>27200</v>
      </c>
      <c r="C52" t="s">
        <v>20</v>
      </c>
      <c r="D52" s="2">
        <v>163.63999999999999</v>
      </c>
      <c r="E52">
        <v>3257</v>
      </c>
      <c r="F52" t="s">
        <v>17</v>
      </c>
      <c r="G52">
        <v>5396</v>
      </c>
    </row>
    <row r="53" spans="1:7" x14ac:dyDescent="0.25">
      <c r="A53" s="1">
        <v>42522</v>
      </c>
      <c r="B53">
        <v>27300</v>
      </c>
      <c r="C53" t="s">
        <v>51</v>
      </c>
      <c r="D53" s="13">
        <v>1026</v>
      </c>
      <c r="E53">
        <v>3097</v>
      </c>
      <c r="F53" t="s">
        <v>17</v>
      </c>
      <c r="G53">
        <v>4799</v>
      </c>
    </row>
    <row r="54" spans="1:7" x14ac:dyDescent="0.25">
      <c r="A54" s="1">
        <v>42534</v>
      </c>
      <c r="B54">
        <v>27300</v>
      </c>
      <c r="C54" t="s">
        <v>21</v>
      </c>
      <c r="D54" s="13">
        <v>555</v>
      </c>
      <c r="E54">
        <v>3209</v>
      </c>
      <c r="F54" t="s">
        <v>17</v>
      </c>
      <c r="G54">
        <v>4916</v>
      </c>
    </row>
    <row r="55" spans="1:7" x14ac:dyDescent="0.25">
      <c r="A55" s="1">
        <v>42535</v>
      </c>
      <c r="B55">
        <v>27300</v>
      </c>
      <c r="C55" t="s">
        <v>51</v>
      </c>
      <c r="D55" s="13">
        <v>684</v>
      </c>
      <c r="E55">
        <v>3097</v>
      </c>
      <c r="F55" t="s">
        <v>17</v>
      </c>
      <c r="G55">
        <v>4877</v>
      </c>
    </row>
    <row r="56" spans="1:7" x14ac:dyDescent="0.25">
      <c r="A56" s="1">
        <v>42535</v>
      </c>
      <c r="B56">
        <v>27300</v>
      </c>
      <c r="C56" t="s">
        <v>52</v>
      </c>
      <c r="D56" s="2">
        <v>87</v>
      </c>
      <c r="E56">
        <v>3097</v>
      </c>
      <c r="F56" t="s">
        <v>17</v>
      </c>
      <c r="G56">
        <v>4883</v>
      </c>
    </row>
    <row r="57" spans="1:7" x14ac:dyDescent="0.25">
      <c r="A57" s="1">
        <v>42530</v>
      </c>
      <c r="B57">
        <v>27500</v>
      </c>
      <c r="C57" t="s">
        <v>53</v>
      </c>
      <c r="D57">
        <v>459</v>
      </c>
      <c r="E57">
        <v>3257</v>
      </c>
      <c r="F57" t="s">
        <v>17</v>
      </c>
      <c r="G57">
        <v>4874</v>
      </c>
    </row>
    <row r="58" spans="1:7" x14ac:dyDescent="0.25">
      <c r="A58" s="1">
        <v>42530</v>
      </c>
      <c r="B58">
        <v>27500</v>
      </c>
      <c r="C58" t="s">
        <v>53</v>
      </c>
      <c r="D58">
        <v>73.8</v>
      </c>
      <c r="E58">
        <v>3257</v>
      </c>
      <c r="F58" t="s">
        <v>17</v>
      </c>
      <c r="G58">
        <v>4875</v>
      </c>
    </row>
    <row r="59" spans="1:7" x14ac:dyDescent="0.25">
      <c r="A59" s="1">
        <v>42534</v>
      </c>
      <c r="B59">
        <v>27500</v>
      </c>
      <c r="C59" t="s">
        <v>22</v>
      </c>
      <c r="D59" s="13">
        <v>255</v>
      </c>
      <c r="E59">
        <v>3209</v>
      </c>
      <c r="F59" t="s">
        <v>17</v>
      </c>
      <c r="G59">
        <v>4919</v>
      </c>
    </row>
    <row r="60" spans="1:7" x14ac:dyDescent="0.25">
      <c r="A60" s="1">
        <v>42534</v>
      </c>
      <c r="B60">
        <v>27500</v>
      </c>
      <c r="C60" t="s">
        <v>22</v>
      </c>
      <c r="D60" s="2">
        <v>99</v>
      </c>
      <c r="E60">
        <v>3336</v>
      </c>
      <c r="F60" t="s">
        <v>17</v>
      </c>
      <c r="G60">
        <v>4924</v>
      </c>
    </row>
    <row r="61" spans="1:7" x14ac:dyDescent="0.25">
      <c r="A61" s="1">
        <v>42534</v>
      </c>
      <c r="B61">
        <v>27500</v>
      </c>
      <c r="C61" t="s">
        <v>22</v>
      </c>
      <c r="D61" s="13">
        <v>300</v>
      </c>
      <c r="E61">
        <v>3209</v>
      </c>
      <c r="F61" t="s">
        <v>17</v>
      </c>
      <c r="G61">
        <v>4925</v>
      </c>
    </row>
    <row r="62" spans="1:7" x14ac:dyDescent="0.25">
      <c r="A62" s="1">
        <v>42534</v>
      </c>
      <c r="B62">
        <v>27500</v>
      </c>
      <c r="C62" t="s">
        <v>22</v>
      </c>
      <c r="D62" s="13">
        <v>300</v>
      </c>
      <c r="E62">
        <v>3290</v>
      </c>
      <c r="F62" t="s">
        <v>17</v>
      </c>
      <c r="G62">
        <v>4926</v>
      </c>
    </row>
    <row r="63" spans="1:7" x14ac:dyDescent="0.25">
      <c r="A63" s="1">
        <v>42543</v>
      </c>
      <c r="B63">
        <v>30400</v>
      </c>
      <c r="C63" t="s">
        <v>54</v>
      </c>
      <c r="D63">
        <v>145</v>
      </c>
      <c r="E63">
        <v>3329</v>
      </c>
      <c r="F63" t="s">
        <v>17</v>
      </c>
      <c r="G63">
        <v>5345</v>
      </c>
    </row>
    <row r="64" spans="1:7" x14ac:dyDescent="0.25">
      <c r="A64" s="1">
        <v>42543</v>
      </c>
      <c r="B64">
        <v>30400</v>
      </c>
      <c r="C64" t="s">
        <v>54</v>
      </c>
      <c r="D64" s="13">
        <v>145</v>
      </c>
      <c r="E64">
        <v>3329</v>
      </c>
      <c r="F64" t="s">
        <v>17</v>
      </c>
      <c r="G64">
        <v>5352</v>
      </c>
    </row>
    <row r="65" spans="1:4" x14ac:dyDescent="0.25">
      <c r="A65" s="1"/>
    </row>
    <row r="66" spans="1:4" x14ac:dyDescent="0.25">
      <c r="A66" s="1"/>
      <c r="D66" s="13"/>
    </row>
    <row r="67" spans="1:4" x14ac:dyDescent="0.25">
      <c r="A67" s="1"/>
      <c r="D67" s="2"/>
    </row>
    <row r="68" spans="1:4" x14ac:dyDescent="0.25">
      <c r="A68" s="1"/>
    </row>
    <row r="69" spans="1:4" x14ac:dyDescent="0.25">
      <c r="A69" s="1"/>
      <c r="D69" s="13"/>
    </row>
    <row r="70" spans="1:4" x14ac:dyDescent="0.25">
      <c r="A70" s="1"/>
      <c r="D70" s="2"/>
    </row>
    <row r="71" spans="1:4" x14ac:dyDescent="0.25">
      <c r="A71" s="1"/>
    </row>
    <row r="72" spans="1:4" x14ac:dyDescent="0.25">
      <c r="A72" s="1"/>
      <c r="D72" s="2"/>
    </row>
    <row r="73" spans="1:4" x14ac:dyDescent="0.25">
      <c r="A73" s="1"/>
      <c r="D73" s="2"/>
    </row>
    <row r="74" spans="1:4" x14ac:dyDescent="0.25">
      <c r="A74" s="1"/>
      <c r="D74" s="2"/>
    </row>
    <row r="75" spans="1:4" x14ac:dyDescent="0.25">
      <c r="A75" s="1"/>
      <c r="D75" s="2"/>
    </row>
    <row r="76" spans="1:4" x14ac:dyDescent="0.25">
      <c r="A76" s="1"/>
    </row>
    <row r="77" spans="1:4" x14ac:dyDescent="0.25">
      <c r="A77" s="1"/>
    </row>
    <row r="78" spans="1:4" x14ac:dyDescent="0.25">
      <c r="A78" s="1"/>
    </row>
    <row r="79" spans="1:4" x14ac:dyDescent="0.25">
      <c r="A79" s="1"/>
      <c r="D79" s="2"/>
    </row>
    <row r="80" spans="1:4" x14ac:dyDescent="0.25">
      <c r="A80" s="1"/>
      <c r="D80" s="2"/>
    </row>
    <row r="81" spans="1:4" x14ac:dyDescent="0.25">
      <c r="A81" s="1"/>
      <c r="D81" s="2"/>
    </row>
    <row r="82" spans="1:4" x14ac:dyDescent="0.25">
      <c r="A82" s="1"/>
      <c r="D82" s="2"/>
    </row>
    <row r="83" spans="1:4" x14ac:dyDescent="0.25">
      <c r="A83" s="1"/>
      <c r="D83" s="2"/>
    </row>
    <row r="84" spans="1:4" x14ac:dyDescent="0.25">
      <c r="A84" s="1"/>
      <c r="D84" s="2"/>
    </row>
    <row r="85" spans="1:4" x14ac:dyDescent="0.25">
      <c r="A85" s="1"/>
      <c r="D85" s="2"/>
    </row>
    <row r="86" spans="1:4" x14ac:dyDescent="0.25">
      <c r="A86" s="1"/>
      <c r="D86" s="2"/>
    </row>
    <row r="87" spans="1:4" x14ac:dyDescent="0.25">
      <c r="A87" s="1"/>
      <c r="D87" s="2"/>
    </row>
    <row r="88" spans="1:4" x14ac:dyDescent="0.25">
      <c r="A88" s="1"/>
      <c r="D88" s="2"/>
    </row>
    <row r="89" spans="1:4" x14ac:dyDescent="0.25">
      <c r="A89" s="1"/>
      <c r="D89" s="2"/>
    </row>
    <row r="90" spans="1:4" x14ac:dyDescent="0.25">
      <c r="A90" s="1"/>
      <c r="D90" s="2"/>
    </row>
    <row r="91" spans="1:4" x14ac:dyDescent="0.25">
      <c r="A91" s="1"/>
      <c r="D91" s="2"/>
    </row>
    <row r="92" spans="1:4" x14ac:dyDescent="0.25">
      <c r="A92" s="1"/>
      <c r="D92" s="13"/>
    </row>
    <row r="93" spans="1:4" x14ac:dyDescent="0.25">
      <c r="A93" s="1"/>
      <c r="D93" s="13"/>
    </row>
    <row r="94" spans="1:4" x14ac:dyDescent="0.25">
      <c r="A94" s="1"/>
      <c r="D94" s="13"/>
    </row>
    <row r="95" spans="1:4" x14ac:dyDescent="0.25">
      <c r="A95" s="1"/>
      <c r="D95" s="2"/>
    </row>
    <row r="96" spans="1:4" x14ac:dyDescent="0.25">
      <c r="A96" s="1"/>
      <c r="D96" s="2"/>
    </row>
    <row r="97" spans="1:4" x14ac:dyDescent="0.25">
      <c r="A97" s="1"/>
      <c r="D97" s="13"/>
    </row>
    <row r="98" spans="1:4" x14ac:dyDescent="0.25">
      <c r="A98" s="1"/>
      <c r="D98" s="2"/>
    </row>
    <row r="99" spans="1:4" x14ac:dyDescent="0.25">
      <c r="A99" s="1"/>
      <c r="D99" s="2"/>
    </row>
    <row r="100" spans="1:4" x14ac:dyDescent="0.25">
      <c r="A100" s="1"/>
      <c r="D100" s="2"/>
    </row>
    <row r="101" spans="1:4" x14ac:dyDescent="0.25">
      <c r="A101" s="1"/>
      <c r="D101" s="13"/>
    </row>
    <row r="102" spans="1:4" x14ac:dyDescent="0.25">
      <c r="A102" s="1"/>
      <c r="D102" s="13"/>
    </row>
    <row r="103" spans="1:4" x14ac:dyDescent="0.25">
      <c r="A103" s="1"/>
      <c r="D103" s="2"/>
    </row>
    <row r="104" spans="1:4" x14ac:dyDescent="0.25">
      <c r="A104" s="1"/>
      <c r="D104" s="13"/>
    </row>
    <row r="105" spans="1:4" x14ac:dyDescent="0.25">
      <c r="A105" s="1"/>
      <c r="D105" s="13"/>
    </row>
    <row r="106" spans="1:4" x14ac:dyDescent="0.25">
      <c r="A106" s="1"/>
    </row>
    <row r="107" spans="1:4" x14ac:dyDescent="0.25">
      <c r="A107" s="1"/>
    </row>
    <row r="108" spans="1:4" x14ac:dyDescent="0.25">
      <c r="A108" s="1"/>
    </row>
    <row r="109" spans="1:4" x14ac:dyDescent="0.25">
      <c r="A109" s="1"/>
      <c r="D109" s="13"/>
    </row>
    <row r="110" spans="1:4" x14ac:dyDescent="0.25">
      <c r="A110" s="1"/>
      <c r="D110" s="2"/>
    </row>
    <row r="111" spans="1:4" x14ac:dyDescent="0.25">
      <c r="A111" s="1"/>
      <c r="D111" s="13"/>
    </row>
    <row r="112" spans="1:4" x14ac:dyDescent="0.25">
      <c r="A112" s="1"/>
      <c r="D112" s="2"/>
    </row>
    <row r="113" spans="1:4" x14ac:dyDescent="0.25">
      <c r="A113" s="1"/>
      <c r="D113" s="2"/>
    </row>
    <row r="114" spans="1:4" x14ac:dyDescent="0.25">
      <c r="A114" s="1"/>
      <c r="D114" s="2"/>
    </row>
    <row r="115" spans="1:4" x14ac:dyDescent="0.25">
      <c r="A115" s="1"/>
      <c r="D115" s="2"/>
    </row>
    <row r="116" spans="1:4" x14ac:dyDescent="0.25">
      <c r="A116" s="1"/>
    </row>
    <row r="117" spans="1:4" x14ac:dyDescent="0.25">
      <c r="A117" s="1"/>
    </row>
    <row r="118" spans="1:4" x14ac:dyDescent="0.25">
      <c r="A118" s="1"/>
    </row>
    <row r="119" spans="1:4" x14ac:dyDescent="0.25">
      <c r="A119" s="1"/>
    </row>
    <row r="120" spans="1:4" x14ac:dyDescent="0.25">
      <c r="A120" s="1"/>
      <c r="D120" s="2"/>
    </row>
    <row r="121" spans="1:4" x14ac:dyDescent="0.25">
      <c r="A121" s="1"/>
      <c r="D121" s="2"/>
    </row>
    <row r="122" spans="1:4" x14ac:dyDescent="0.25">
      <c r="A122" s="1"/>
      <c r="D122" s="2"/>
    </row>
    <row r="123" spans="1:4" x14ac:dyDescent="0.25">
      <c r="A123" s="1"/>
      <c r="D123" s="2"/>
    </row>
    <row r="124" spans="1:4" x14ac:dyDescent="0.25">
      <c r="A124" s="1"/>
      <c r="D124" s="2"/>
    </row>
    <row r="125" spans="1:4" x14ac:dyDescent="0.25">
      <c r="A125" s="1"/>
    </row>
    <row r="126" spans="1:4" x14ac:dyDescent="0.25">
      <c r="A126" s="1"/>
    </row>
    <row r="127" spans="1:4" x14ac:dyDescent="0.25">
      <c r="A127" s="1"/>
    </row>
    <row r="128" spans="1:4" x14ac:dyDescent="0.25">
      <c r="A128" s="1"/>
    </row>
    <row r="129" spans="1:4" x14ac:dyDescent="0.25">
      <c r="A129" s="1"/>
    </row>
    <row r="130" spans="1:4" x14ac:dyDescent="0.25">
      <c r="A130" s="1"/>
    </row>
    <row r="131" spans="1:4" x14ac:dyDescent="0.25">
      <c r="A131" s="1"/>
    </row>
    <row r="132" spans="1:4" x14ac:dyDescent="0.25">
      <c r="A132" s="1"/>
    </row>
    <row r="133" spans="1:4" x14ac:dyDescent="0.25">
      <c r="A133" s="1"/>
    </row>
    <row r="134" spans="1:4" x14ac:dyDescent="0.25">
      <c r="A134" s="1"/>
      <c r="D134" s="2"/>
    </row>
    <row r="135" spans="1:4" x14ac:dyDescent="0.25">
      <c r="A135" s="1"/>
      <c r="D135" s="2"/>
    </row>
    <row r="136" spans="1:4" x14ac:dyDescent="0.25">
      <c r="A136" s="1"/>
      <c r="D136" s="2"/>
    </row>
    <row r="137" spans="1:4" x14ac:dyDescent="0.25">
      <c r="A137" s="1"/>
      <c r="D137" s="2"/>
    </row>
    <row r="138" spans="1:4" x14ac:dyDescent="0.25">
      <c r="A138" s="1"/>
      <c r="D138" s="2"/>
    </row>
    <row r="139" spans="1:4" x14ac:dyDescent="0.25">
      <c r="A139" s="1"/>
    </row>
    <row r="140" spans="1:4" x14ac:dyDescent="0.25">
      <c r="A140" s="1"/>
      <c r="D140" s="2"/>
    </row>
    <row r="141" spans="1:4" x14ac:dyDescent="0.25">
      <c r="A141" s="1"/>
      <c r="D141" s="2"/>
    </row>
    <row r="142" spans="1:4" x14ac:dyDescent="0.25">
      <c r="A142" s="1"/>
      <c r="D142" s="2"/>
    </row>
    <row r="143" spans="1:4" x14ac:dyDescent="0.25">
      <c r="A143" s="1"/>
      <c r="D143" s="2"/>
    </row>
    <row r="144" spans="1:4" x14ac:dyDescent="0.25">
      <c r="A144" s="1"/>
      <c r="D144" s="2"/>
    </row>
    <row r="145" spans="1:4" x14ac:dyDescent="0.25">
      <c r="A145" s="1"/>
      <c r="D145" s="2"/>
    </row>
    <row r="146" spans="1:4" x14ac:dyDescent="0.25">
      <c r="A146" s="1"/>
      <c r="D146" s="2"/>
    </row>
    <row r="147" spans="1:4" x14ac:dyDescent="0.25">
      <c r="A147" s="1"/>
    </row>
    <row r="148" spans="1:4" x14ac:dyDescent="0.25">
      <c r="A148" s="1"/>
    </row>
    <row r="149" spans="1:4" x14ac:dyDescent="0.25">
      <c r="A149" s="1"/>
      <c r="D149" s="2"/>
    </row>
    <row r="150" spans="1:4" x14ac:dyDescent="0.25">
      <c r="A150" s="1"/>
      <c r="D150" s="2"/>
    </row>
    <row r="151" spans="1:4" x14ac:dyDescent="0.25">
      <c r="A151" s="1"/>
      <c r="D151" s="2"/>
    </row>
    <row r="152" spans="1:4" x14ac:dyDescent="0.25">
      <c r="A152" s="1"/>
    </row>
    <row r="153" spans="1:4" x14ac:dyDescent="0.25">
      <c r="A153" s="1"/>
      <c r="D153" s="2"/>
    </row>
    <row r="154" spans="1:4" x14ac:dyDescent="0.25">
      <c r="A154" s="1"/>
      <c r="D154" s="2"/>
    </row>
    <row r="155" spans="1:4" x14ac:dyDescent="0.25">
      <c r="A155" s="1"/>
    </row>
    <row r="156" spans="1:4" x14ac:dyDescent="0.25">
      <c r="A156" s="1"/>
      <c r="D156" s="2"/>
    </row>
    <row r="157" spans="1:4" x14ac:dyDescent="0.25">
      <c r="A157" s="1"/>
      <c r="D157" s="2"/>
    </row>
    <row r="158" spans="1:4" x14ac:dyDescent="0.25">
      <c r="A158" s="1"/>
      <c r="D158" s="2"/>
    </row>
    <row r="159" spans="1:4" x14ac:dyDescent="0.25">
      <c r="A159" s="1"/>
      <c r="D159" s="2"/>
    </row>
    <row r="160" spans="1:4" x14ac:dyDescent="0.25">
      <c r="A160" s="1"/>
      <c r="D160" s="2"/>
    </row>
    <row r="161" spans="1:6" x14ac:dyDescent="0.25">
      <c r="A161" s="1"/>
      <c r="D161" s="2"/>
    </row>
    <row r="162" spans="1:6" x14ac:dyDescent="0.25">
      <c r="A162" s="1"/>
      <c r="D162" s="2"/>
    </row>
    <row r="163" spans="1:6" x14ac:dyDescent="0.25">
      <c r="A163" s="1"/>
      <c r="D163" s="2"/>
    </row>
    <row r="164" spans="1:6" x14ac:dyDescent="0.25">
      <c r="A164" s="1"/>
      <c r="D164" s="2"/>
    </row>
    <row r="165" spans="1:6" x14ac:dyDescent="0.25">
      <c r="A165" s="1"/>
      <c r="D165" s="2"/>
    </row>
    <row r="166" spans="1:6" x14ac:dyDescent="0.25">
      <c r="A166" s="1"/>
      <c r="D166" s="2"/>
    </row>
    <row r="167" spans="1:6" x14ac:dyDescent="0.25">
      <c r="A167" s="1"/>
      <c r="E167" s="12"/>
      <c r="F167" s="12"/>
    </row>
    <row r="168" spans="1:6" x14ac:dyDescent="0.25">
      <c r="A168" s="1"/>
    </row>
    <row r="169" spans="1:6" x14ac:dyDescent="0.25">
      <c r="A169" s="1"/>
      <c r="D169" s="2"/>
    </row>
    <row r="170" spans="1:6" x14ac:dyDescent="0.25">
      <c r="A170" s="1"/>
      <c r="D170" s="2"/>
    </row>
    <row r="171" spans="1:6" x14ac:dyDescent="0.25">
      <c r="A171" s="1"/>
      <c r="D171" s="2"/>
    </row>
    <row r="172" spans="1:6" x14ac:dyDescent="0.25">
      <c r="A172" s="1"/>
      <c r="D172" s="2"/>
    </row>
    <row r="173" spans="1:6" x14ac:dyDescent="0.25">
      <c r="A173" s="1"/>
      <c r="D173" s="2"/>
    </row>
    <row r="174" spans="1:6" x14ac:dyDescent="0.25">
      <c r="A174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7"/>
  <sheetViews>
    <sheetView workbookViewId="0">
      <selection activeCell="D63" sqref="D63"/>
    </sheetView>
  </sheetViews>
  <sheetFormatPr defaultRowHeight="15" x14ac:dyDescent="0.25"/>
  <cols>
    <col min="1" max="1" width="14.5703125" bestFit="1" customWidth="1"/>
    <col min="3" max="3" width="14.7109375" bestFit="1" customWidth="1"/>
    <col min="4" max="4" width="10.28515625" bestFit="1" customWidth="1"/>
    <col min="6" max="6" width="11" bestFit="1" customWidth="1"/>
    <col min="10" max="10" width="11" customWidth="1"/>
  </cols>
  <sheetData>
    <row r="1" spans="1:12" x14ac:dyDescent="0.25">
      <c r="A1" t="s">
        <v>7</v>
      </c>
      <c r="B1" t="s">
        <v>8</v>
      </c>
      <c r="C1" t="s">
        <v>13</v>
      </c>
      <c r="D1" t="s">
        <v>13</v>
      </c>
      <c r="E1" t="s">
        <v>12</v>
      </c>
      <c r="F1" t="s">
        <v>9</v>
      </c>
      <c r="G1" t="s">
        <v>10</v>
      </c>
      <c r="H1" t="s">
        <v>14</v>
      </c>
      <c r="I1" t="s">
        <v>15</v>
      </c>
      <c r="J1" t="s">
        <v>11</v>
      </c>
    </row>
    <row r="2" spans="1:12" x14ac:dyDescent="0.25">
      <c r="A2" s="7" t="s">
        <v>62</v>
      </c>
      <c r="B2" s="7" t="s">
        <v>55</v>
      </c>
      <c r="C2" s="8">
        <v>3275</v>
      </c>
      <c r="D2" s="4">
        <v>3275</v>
      </c>
      <c r="E2" s="7" t="s">
        <v>66</v>
      </c>
      <c r="F2" s="7"/>
      <c r="G2" s="7"/>
      <c r="H2" s="7">
        <v>515</v>
      </c>
      <c r="I2" s="7"/>
      <c r="J2" s="9">
        <f>H2*7.64</f>
        <v>3934.6</v>
      </c>
      <c r="K2" s="10"/>
      <c r="L2" s="11"/>
    </row>
    <row r="3" spans="1:12" x14ac:dyDescent="0.25">
      <c r="A3" s="7" t="s">
        <v>62</v>
      </c>
      <c r="B3" s="7" t="s">
        <v>56</v>
      </c>
      <c r="C3" s="8">
        <v>3275</v>
      </c>
      <c r="D3" s="4">
        <v>3275</v>
      </c>
      <c r="E3" s="7" t="s">
        <v>66</v>
      </c>
      <c r="F3" s="7"/>
      <c r="G3" s="7"/>
      <c r="H3" s="7">
        <v>296</v>
      </c>
      <c r="I3" s="7"/>
      <c r="J3" s="9">
        <f>H3*7.64</f>
        <v>2261.44</v>
      </c>
      <c r="K3" s="10"/>
      <c r="L3" s="11"/>
    </row>
    <row r="4" spans="1:12" x14ac:dyDescent="0.25">
      <c r="A4" s="7" t="s">
        <v>62</v>
      </c>
      <c r="B4" s="7" t="s">
        <v>57</v>
      </c>
      <c r="C4" s="8">
        <v>3275</v>
      </c>
      <c r="D4" s="4">
        <v>3275</v>
      </c>
      <c r="E4" s="7" t="s">
        <v>66</v>
      </c>
      <c r="F4" s="7"/>
      <c r="G4" s="7"/>
      <c r="H4" s="7">
        <v>511</v>
      </c>
      <c r="I4" s="7"/>
      <c r="J4" s="9">
        <f>H4*7.64</f>
        <v>3904.04</v>
      </c>
      <c r="K4" s="10"/>
      <c r="L4" s="11"/>
    </row>
    <row r="5" spans="1:12" x14ac:dyDescent="0.25">
      <c r="A5" s="7" t="s">
        <v>63</v>
      </c>
      <c r="B5" s="7" t="s">
        <v>58</v>
      </c>
      <c r="C5" s="8">
        <v>3299</v>
      </c>
      <c r="D5" s="4">
        <v>3299</v>
      </c>
      <c r="E5" s="7" t="s">
        <v>16</v>
      </c>
      <c r="F5" s="7"/>
      <c r="G5" s="7"/>
      <c r="H5" s="7">
        <v>1798</v>
      </c>
      <c r="I5" s="7"/>
      <c r="J5" s="9">
        <f>H5*10.18</f>
        <v>18303.64</v>
      </c>
      <c r="K5" s="10"/>
      <c r="L5" s="11"/>
    </row>
    <row r="6" spans="1:12" x14ac:dyDescent="0.25">
      <c r="A6" s="7" t="s">
        <v>63</v>
      </c>
      <c r="B6" s="7" t="s">
        <v>59</v>
      </c>
      <c r="C6" s="8">
        <v>3299</v>
      </c>
      <c r="D6" s="4">
        <v>3299</v>
      </c>
      <c r="E6" s="7" t="s">
        <v>16</v>
      </c>
      <c r="F6" s="7"/>
      <c r="G6" s="7"/>
      <c r="H6" s="7">
        <v>1339</v>
      </c>
      <c r="I6" s="7"/>
      <c r="J6" s="9">
        <f t="shared" ref="J6:J8" si="0">H6*10.18</f>
        <v>13631.02</v>
      </c>
      <c r="K6" s="4"/>
      <c r="L6" s="11"/>
    </row>
    <row r="7" spans="1:12" x14ac:dyDescent="0.25">
      <c r="A7" s="7" t="s">
        <v>64</v>
      </c>
      <c r="B7" s="7" t="s">
        <v>60</v>
      </c>
      <c r="C7" s="8">
        <v>3299</v>
      </c>
      <c r="D7" s="4">
        <v>3299</v>
      </c>
      <c r="E7" s="7" t="s">
        <v>16</v>
      </c>
      <c r="F7" s="7"/>
      <c r="G7" s="7"/>
      <c r="H7" s="7">
        <v>381</v>
      </c>
      <c r="I7" s="7"/>
      <c r="J7" s="9">
        <f t="shared" si="0"/>
        <v>3878.58</v>
      </c>
      <c r="K7" s="10"/>
      <c r="L7" s="11"/>
    </row>
    <row r="8" spans="1:12" x14ac:dyDescent="0.25">
      <c r="A8" s="7" t="s">
        <v>65</v>
      </c>
      <c r="B8" s="7" t="s">
        <v>61</v>
      </c>
      <c r="C8" s="8">
        <v>3350</v>
      </c>
      <c r="D8" s="4">
        <v>3350</v>
      </c>
      <c r="E8" s="7" t="s">
        <v>16</v>
      </c>
      <c r="F8" s="7"/>
      <c r="G8" s="7"/>
      <c r="H8" s="7">
        <v>762</v>
      </c>
      <c r="I8" s="7"/>
      <c r="J8" s="9">
        <f t="shared" si="0"/>
        <v>7757.16</v>
      </c>
      <c r="K8" s="4"/>
      <c r="L8" s="11"/>
    </row>
    <row r="9" spans="1:12" x14ac:dyDescent="0.25">
      <c r="A9" s="7"/>
      <c r="B9" s="7"/>
      <c r="C9" s="8"/>
      <c r="D9" s="4"/>
      <c r="E9" s="7"/>
      <c r="F9" s="7"/>
      <c r="G9" s="7"/>
      <c r="H9" s="7"/>
      <c r="I9" s="7"/>
      <c r="J9" s="9"/>
      <c r="K9" s="4"/>
      <c r="L9" s="11"/>
    </row>
    <row r="10" spans="1:12" x14ac:dyDescent="0.25">
      <c r="A10" s="7"/>
      <c r="B10" s="7"/>
      <c r="C10" s="8"/>
      <c r="D10" s="4"/>
      <c r="E10" s="7"/>
      <c r="F10" s="7"/>
      <c r="G10" s="7"/>
      <c r="H10" s="7"/>
      <c r="I10" s="7"/>
      <c r="J10" s="9"/>
      <c r="K10" s="10"/>
      <c r="L10" s="11"/>
    </row>
    <row r="11" spans="1:12" x14ac:dyDescent="0.25">
      <c r="A11" s="7"/>
      <c r="B11" s="7"/>
      <c r="C11" s="8"/>
      <c r="D11" s="4"/>
      <c r="E11" s="7"/>
      <c r="F11" s="7"/>
      <c r="G11" s="7"/>
      <c r="H11" s="7"/>
      <c r="I11" s="7"/>
      <c r="J11" s="9"/>
      <c r="K11" s="4"/>
      <c r="L11" s="11"/>
    </row>
    <row r="12" spans="1:12" x14ac:dyDescent="0.25">
      <c r="A12" s="7"/>
      <c r="B12" s="7"/>
      <c r="C12" s="8"/>
      <c r="D12" s="4"/>
      <c r="E12" s="7"/>
      <c r="F12" s="7"/>
      <c r="G12" s="7"/>
      <c r="H12" s="7"/>
      <c r="I12" s="7"/>
      <c r="J12" s="9"/>
      <c r="K12" s="10"/>
      <c r="L12" s="11"/>
    </row>
    <row r="13" spans="1:12" x14ac:dyDescent="0.25">
      <c r="A13" s="7"/>
      <c r="B13" s="7"/>
      <c r="C13" s="8"/>
      <c r="D13" s="4"/>
      <c r="E13" s="7"/>
      <c r="F13" s="7"/>
      <c r="G13" s="7"/>
      <c r="H13" s="7"/>
      <c r="I13" s="7"/>
      <c r="J13" s="9"/>
      <c r="K13" s="4"/>
      <c r="L13" s="11"/>
    </row>
    <row r="14" spans="1:12" x14ac:dyDescent="0.25">
      <c r="A14" s="7"/>
      <c r="B14" s="7"/>
      <c r="C14" s="8"/>
      <c r="D14" s="4"/>
      <c r="E14" s="7"/>
      <c r="F14" s="7"/>
      <c r="G14" s="7"/>
      <c r="H14" s="7"/>
      <c r="I14" s="7"/>
      <c r="J14" s="9"/>
      <c r="K14" s="4"/>
      <c r="L14" s="11"/>
    </row>
    <row r="15" spans="1:12" x14ac:dyDescent="0.25">
      <c r="A15" s="7"/>
      <c r="B15" s="7"/>
      <c r="C15" s="8"/>
      <c r="D15" s="4"/>
      <c r="E15" s="7"/>
      <c r="F15" s="7"/>
      <c r="G15" s="7"/>
      <c r="H15" s="7"/>
      <c r="I15" s="7"/>
      <c r="J15" s="9"/>
      <c r="K15" s="10"/>
      <c r="L15" s="11"/>
    </row>
    <row r="16" spans="1:12" x14ac:dyDescent="0.25">
      <c r="A16" s="7"/>
      <c r="B16" s="7"/>
      <c r="C16" s="8"/>
      <c r="D16" s="4"/>
      <c r="E16" s="7"/>
      <c r="F16" s="7"/>
      <c r="G16" s="7"/>
      <c r="H16" s="7"/>
      <c r="I16" s="7"/>
      <c r="J16" s="9"/>
      <c r="K16" s="10"/>
      <c r="L16" s="11"/>
    </row>
    <row r="17" spans="1:12" x14ac:dyDescent="0.25">
      <c r="A17" s="7"/>
      <c r="B17" s="7"/>
      <c r="C17" s="8"/>
      <c r="D17" s="4"/>
      <c r="E17" s="7"/>
      <c r="F17" s="7"/>
      <c r="G17" s="7"/>
      <c r="H17" s="7"/>
      <c r="I17" s="7"/>
      <c r="J17" s="9"/>
      <c r="K17" s="4"/>
      <c r="L17" s="11"/>
    </row>
    <row r="18" spans="1:12" x14ac:dyDescent="0.25">
      <c r="A18" s="7"/>
      <c r="B18" s="7"/>
      <c r="C18" s="8"/>
      <c r="D18" s="4"/>
      <c r="E18" s="7"/>
      <c r="F18" s="7"/>
      <c r="G18" s="7"/>
      <c r="H18" s="7"/>
      <c r="I18" s="7"/>
      <c r="J18" s="9"/>
      <c r="K18" s="4"/>
      <c r="L18" s="11"/>
    </row>
    <row r="19" spans="1:12" x14ac:dyDescent="0.25">
      <c r="A19" s="7"/>
      <c r="B19" s="7"/>
      <c r="C19" s="8"/>
      <c r="D19" s="4"/>
      <c r="E19" s="7"/>
      <c r="F19" s="7"/>
      <c r="G19" s="7"/>
      <c r="H19" s="7"/>
      <c r="I19" s="7"/>
      <c r="J19" s="9"/>
      <c r="K19" s="4"/>
      <c r="L19" s="11"/>
    </row>
    <row r="20" spans="1:12" x14ac:dyDescent="0.25">
      <c r="A20" s="7"/>
      <c r="B20" s="7"/>
      <c r="C20" s="8"/>
      <c r="D20" s="4"/>
      <c r="E20" s="7"/>
      <c r="F20" s="7"/>
      <c r="G20" s="7"/>
      <c r="H20" s="7"/>
      <c r="I20" s="7"/>
      <c r="J20" s="9"/>
      <c r="K20" s="4"/>
      <c r="L20" s="11"/>
    </row>
    <row r="21" spans="1:12" x14ac:dyDescent="0.25">
      <c r="A21" s="7"/>
      <c r="B21" s="7"/>
      <c r="C21" s="8"/>
      <c r="D21" s="4"/>
      <c r="E21" s="7"/>
      <c r="F21" s="7"/>
      <c r="G21" s="7"/>
      <c r="H21" s="7"/>
      <c r="I21" s="7"/>
      <c r="J21" s="9"/>
      <c r="K21" s="10"/>
      <c r="L21" s="11"/>
    </row>
    <row r="22" spans="1:12" x14ac:dyDescent="0.25">
      <c r="A22" s="7"/>
      <c r="B22" s="7"/>
      <c r="C22" s="8"/>
      <c r="D22" s="4"/>
      <c r="E22" s="7"/>
      <c r="F22" s="7"/>
      <c r="G22" s="7"/>
      <c r="H22" s="7"/>
      <c r="I22" s="7"/>
      <c r="J22" s="9"/>
      <c r="K22" s="10"/>
      <c r="L22" s="11"/>
    </row>
    <row r="23" spans="1:12" x14ac:dyDescent="0.25">
      <c r="A23" s="7"/>
      <c r="B23" s="7"/>
      <c r="C23" s="8"/>
      <c r="D23" s="4"/>
      <c r="E23" s="7"/>
      <c r="F23" s="7"/>
      <c r="G23" s="7"/>
      <c r="H23" s="7"/>
      <c r="I23" s="7"/>
      <c r="J23" s="9"/>
      <c r="K23" s="10"/>
      <c r="L23" s="11"/>
    </row>
    <row r="24" spans="1:12" x14ac:dyDescent="0.25">
      <c r="A24" s="7"/>
      <c r="B24" s="7"/>
      <c r="C24" s="8"/>
      <c r="D24" s="4"/>
      <c r="E24" s="7"/>
      <c r="F24" s="7"/>
      <c r="G24" s="7"/>
      <c r="H24" s="7"/>
      <c r="I24" s="7"/>
      <c r="J24" s="9"/>
      <c r="K24" s="10"/>
      <c r="L24" s="11"/>
    </row>
    <row r="25" spans="1:12" x14ac:dyDescent="0.25">
      <c r="A25" s="7"/>
      <c r="B25" s="7"/>
      <c r="C25" s="8"/>
      <c r="D25" s="4"/>
      <c r="E25" s="7"/>
      <c r="F25" s="7"/>
      <c r="G25" s="7"/>
      <c r="H25" s="7"/>
      <c r="I25" s="7"/>
      <c r="J25" s="9"/>
      <c r="K25" s="10"/>
      <c r="L25" s="11"/>
    </row>
    <row r="26" spans="1:12" x14ac:dyDescent="0.25">
      <c r="A26" s="7"/>
      <c r="B26" s="7"/>
      <c r="C26" s="8"/>
      <c r="D26" s="4"/>
      <c r="E26" s="7"/>
      <c r="F26" s="7"/>
      <c r="G26" s="7"/>
      <c r="H26" s="7"/>
      <c r="I26" s="7"/>
      <c r="J26" s="9"/>
      <c r="K26" s="4"/>
      <c r="L26" s="11"/>
    </row>
    <row r="27" spans="1:12" x14ac:dyDescent="0.25">
      <c r="A27" s="7"/>
      <c r="B27" s="7"/>
      <c r="C27" s="8"/>
      <c r="D27" s="4"/>
      <c r="E27" s="7"/>
      <c r="F27" s="7"/>
      <c r="G27" s="7"/>
      <c r="H27" s="7"/>
      <c r="I27" s="7"/>
      <c r="J27" s="9"/>
      <c r="K27" s="10"/>
      <c r="L27" s="11"/>
    </row>
    <row r="28" spans="1:12" x14ac:dyDescent="0.25">
      <c r="A28" s="7"/>
      <c r="B28" s="7"/>
      <c r="C28" s="8"/>
      <c r="D28" s="4"/>
      <c r="E28" s="7"/>
      <c r="F28" s="7"/>
      <c r="G28" s="7"/>
      <c r="H28" s="7"/>
      <c r="I28" s="7"/>
      <c r="J28" s="9"/>
      <c r="K28" s="10"/>
      <c r="L28" s="11"/>
    </row>
    <row r="29" spans="1:12" x14ac:dyDescent="0.25">
      <c r="A29" s="7"/>
      <c r="B29" s="7"/>
      <c r="C29" s="8"/>
      <c r="D29" s="4"/>
      <c r="E29" s="7"/>
      <c r="F29" s="7"/>
      <c r="G29" s="7"/>
      <c r="H29" s="7"/>
      <c r="I29" s="7"/>
      <c r="J29" s="9"/>
      <c r="K29" s="4"/>
      <c r="L29" s="11"/>
    </row>
    <row r="30" spans="1:12" x14ac:dyDescent="0.25">
      <c r="A30" s="7"/>
      <c r="B30" s="7"/>
      <c r="C30" s="8"/>
      <c r="D30" s="4"/>
      <c r="E30" s="7"/>
      <c r="F30" s="7"/>
      <c r="G30" s="7"/>
      <c r="H30" s="7"/>
      <c r="I30" s="7"/>
      <c r="J30" s="9"/>
      <c r="K30" s="4"/>
      <c r="L30" s="11"/>
    </row>
    <row r="31" spans="1:12" x14ac:dyDescent="0.25">
      <c r="A31" s="7"/>
      <c r="B31" s="7"/>
      <c r="C31" s="8"/>
      <c r="D31" s="4"/>
      <c r="E31" s="7"/>
      <c r="F31" s="7"/>
      <c r="G31" s="7"/>
      <c r="H31" s="7"/>
      <c r="I31" s="7"/>
      <c r="J31" s="9"/>
      <c r="K31" s="10"/>
      <c r="L31" s="11"/>
    </row>
    <row r="32" spans="1:12" x14ac:dyDescent="0.25">
      <c r="A32" s="7"/>
      <c r="B32" s="7"/>
      <c r="C32" s="8"/>
      <c r="D32" s="4"/>
      <c r="E32" s="7"/>
      <c r="F32" s="7"/>
      <c r="G32" s="7"/>
      <c r="H32" s="7"/>
      <c r="I32" s="7"/>
      <c r="J32" s="9"/>
      <c r="K32" s="10"/>
      <c r="L32" s="11"/>
    </row>
    <row r="33" spans="1:12" x14ac:dyDescent="0.25">
      <c r="A33" s="7"/>
      <c r="B33" s="7"/>
      <c r="C33" s="8"/>
      <c r="D33" s="4"/>
      <c r="E33" s="7"/>
      <c r="F33" s="7"/>
      <c r="G33" s="7"/>
      <c r="H33" s="7"/>
      <c r="I33" s="7"/>
      <c r="J33" s="9"/>
      <c r="K33" s="10"/>
      <c r="L33" s="11"/>
    </row>
    <row r="34" spans="1:12" x14ac:dyDescent="0.25">
      <c r="A34" s="7"/>
      <c r="B34" s="7"/>
      <c r="C34" s="8"/>
      <c r="D34" s="4"/>
      <c r="E34" s="7"/>
      <c r="F34" s="7"/>
      <c r="G34" s="7"/>
      <c r="H34" s="7"/>
      <c r="I34" s="7"/>
      <c r="J34" s="9"/>
      <c r="K34" s="4"/>
      <c r="L34" s="11"/>
    </row>
    <row r="35" spans="1:12" x14ac:dyDescent="0.25">
      <c r="A35" s="7"/>
      <c r="B35" s="7"/>
      <c r="C35" s="8"/>
      <c r="D35" s="4"/>
      <c r="E35" s="7"/>
      <c r="F35" s="7"/>
      <c r="G35" s="7"/>
      <c r="H35" s="7"/>
      <c r="I35" s="7"/>
      <c r="J35" s="9"/>
      <c r="K35" s="10"/>
      <c r="L35" s="11"/>
    </row>
    <row r="36" spans="1:12" x14ac:dyDescent="0.25">
      <c r="A36" s="7"/>
      <c r="B36" s="7"/>
      <c r="C36" s="8"/>
      <c r="D36" s="4"/>
      <c r="E36" s="7"/>
      <c r="F36" s="7"/>
      <c r="G36" s="7"/>
      <c r="H36" s="7"/>
      <c r="I36" s="7"/>
      <c r="J36" s="9"/>
      <c r="K36" s="10"/>
      <c r="L36" s="11"/>
    </row>
    <row r="37" spans="1:12" x14ac:dyDescent="0.25">
      <c r="A37" s="7"/>
      <c r="B37" s="7"/>
      <c r="C37" s="8"/>
      <c r="D37" s="4"/>
      <c r="E37" s="7"/>
      <c r="F37" s="7"/>
      <c r="G37" s="7"/>
      <c r="H37" s="7"/>
      <c r="I37" s="7"/>
      <c r="J37" s="9"/>
      <c r="K37" s="4"/>
      <c r="L37" s="11"/>
    </row>
    <row r="38" spans="1:12" x14ac:dyDescent="0.25">
      <c r="A38" s="7"/>
      <c r="B38" s="7"/>
      <c r="C38" s="8"/>
      <c r="D38" s="4"/>
      <c r="E38" s="7"/>
      <c r="F38" s="7"/>
      <c r="G38" s="7"/>
      <c r="H38" s="7"/>
      <c r="I38" s="7"/>
      <c r="J38" s="9"/>
      <c r="K38" s="4"/>
      <c r="L38" s="11"/>
    </row>
    <row r="39" spans="1:12" x14ac:dyDescent="0.25">
      <c r="A39" s="7"/>
      <c r="B39" s="7"/>
      <c r="C39" s="8"/>
      <c r="D39" s="4"/>
      <c r="E39" s="7"/>
      <c r="F39" s="7"/>
      <c r="G39" s="7"/>
      <c r="H39" s="7"/>
      <c r="I39" s="7"/>
      <c r="J39" s="9"/>
      <c r="K39" s="10"/>
      <c r="L39" s="11"/>
    </row>
    <row r="40" spans="1:12" x14ac:dyDescent="0.25">
      <c r="A40" s="7"/>
      <c r="B40" s="7"/>
      <c r="C40" s="8"/>
      <c r="D40" s="4"/>
      <c r="E40" s="7"/>
      <c r="F40" s="7"/>
      <c r="G40" s="7"/>
      <c r="H40" s="7"/>
      <c r="I40" s="7"/>
      <c r="J40" s="9"/>
      <c r="K40" s="4"/>
      <c r="L40" s="11"/>
    </row>
    <row r="41" spans="1:12" x14ac:dyDescent="0.25">
      <c r="A41" s="7"/>
      <c r="B41" s="7"/>
      <c r="C41" s="8"/>
      <c r="D41" s="4"/>
      <c r="E41" s="7"/>
      <c r="F41" s="7"/>
      <c r="G41" s="7"/>
      <c r="H41" s="7"/>
      <c r="I41" s="7"/>
      <c r="J41" s="9"/>
      <c r="K41" s="4"/>
      <c r="L41" s="11"/>
    </row>
    <row r="42" spans="1:12" x14ac:dyDescent="0.25">
      <c r="A42" s="7"/>
      <c r="B42" s="7"/>
      <c r="C42" s="8"/>
      <c r="D42" s="4"/>
      <c r="E42" s="7"/>
      <c r="F42" s="7"/>
      <c r="G42" s="7"/>
      <c r="H42" s="7"/>
      <c r="I42" s="7"/>
      <c r="J42" s="9"/>
      <c r="K42" s="10"/>
      <c r="L42" s="11"/>
    </row>
    <row r="43" spans="1:12" x14ac:dyDescent="0.25">
      <c r="A43" s="7"/>
      <c r="B43" s="7"/>
      <c r="C43" s="8"/>
      <c r="D43" s="4"/>
      <c r="E43" s="7"/>
      <c r="F43" s="7"/>
      <c r="G43" s="7"/>
      <c r="H43" s="7"/>
      <c r="I43" s="7"/>
      <c r="J43" s="9"/>
      <c r="K43" s="4"/>
      <c r="L43" s="11"/>
    </row>
    <row r="44" spans="1:12" x14ac:dyDescent="0.25">
      <c r="A44" s="7"/>
      <c r="B44" s="7"/>
      <c r="C44" s="8"/>
      <c r="D44" s="4"/>
      <c r="E44" s="7"/>
      <c r="F44" s="7"/>
      <c r="G44" s="7"/>
      <c r="H44" s="7"/>
      <c r="I44" s="7"/>
      <c r="J44" s="9"/>
      <c r="K44" s="10"/>
      <c r="L44" s="11"/>
    </row>
    <row r="45" spans="1:12" x14ac:dyDescent="0.25">
      <c r="A45" s="7"/>
      <c r="B45" s="7"/>
      <c r="C45" s="8"/>
      <c r="D45" s="4"/>
      <c r="E45" s="7"/>
      <c r="F45" s="7"/>
      <c r="G45" s="7"/>
      <c r="H45" s="7"/>
      <c r="I45" s="7"/>
      <c r="J45" s="9"/>
      <c r="K45" s="4"/>
      <c r="L45" s="11"/>
    </row>
    <row r="46" spans="1:12" x14ac:dyDescent="0.25">
      <c r="A46" s="7"/>
      <c r="B46" s="7"/>
      <c r="C46" s="8"/>
      <c r="D46" s="4"/>
      <c r="E46" s="7"/>
      <c r="F46" s="7"/>
      <c r="G46" s="7"/>
      <c r="H46" s="7"/>
      <c r="I46" s="7"/>
      <c r="J46" s="9"/>
      <c r="K46" s="10"/>
      <c r="L46" s="11"/>
    </row>
    <row r="47" spans="1:12" x14ac:dyDescent="0.25">
      <c r="A47" s="7"/>
      <c r="B47" s="7"/>
      <c r="C47" s="8"/>
      <c r="D47" s="4"/>
      <c r="E47" s="7"/>
      <c r="F47" s="7"/>
      <c r="G47" s="7"/>
      <c r="H47" s="7"/>
      <c r="I47" s="7"/>
      <c r="J47" s="9"/>
      <c r="K47" s="4"/>
      <c r="L47" s="11"/>
    </row>
    <row r="48" spans="1:12" x14ac:dyDescent="0.25">
      <c r="A48" s="7"/>
      <c r="B48" s="7"/>
      <c r="C48" s="8"/>
      <c r="D48" s="4"/>
      <c r="E48" s="7"/>
      <c r="F48" s="7"/>
      <c r="G48" s="7"/>
      <c r="H48" s="7"/>
      <c r="I48" s="7"/>
      <c r="J48" s="9"/>
      <c r="K48" s="10"/>
      <c r="L48" s="11"/>
    </row>
    <row r="49" spans="1:12" x14ac:dyDescent="0.25">
      <c r="A49" s="7"/>
      <c r="B49" s="7"/>
      <c r="C49" s="8"/>
      <c r="D49" s="4"/>
      <c r="E49" s="7"/>
      <c r="F49" s="7"/>
      <c r="G49" s="7"/>
      <c r="H49" s="7"/>
      <c r="I49" s="7"/>
      <c r="J49" s="9"/>
      <c r="K49" s="10"/>
      <c r="L49" s="11"/>
    </row>
    <row r="50" spans="1:12" x14ac:dyDescent="0.25">
      <c r="A50" s="7"/>
      <c r="B50" s="7"/>
      <c r="C50" s="8"/>
      <c r="D50" s="4"/>
      <c r="E50" s="7"/>
      <c r="F50" s="7"/>
      <c r="G50" s="7"/>
      <c r="H50" s="7"/>
      <c r="I50" s="7"/>
      <c r="J50" s="9"/>
      <c r="K50" s="10"/>
      <c r="L50" s="11"/>
    </row>
    <row r="51" spans="1:12" x14ac:dyDescent="0.25">
      <c r="A51" s="7"/>
      <c r="B51" s="7"/>
      <c r="C51" s="8"/>
      <c r="D51" s="4"/>
      <c r="E51" s="7"/>
      <c r="F51" s="7"/>
      <c r="G51" s="7"/>
      <c r="H51" s="7"/>
      <c r="I51" s="7"/>
      <c r="J51" s="9"/>
      <c r="K51" s="4"/>
      <c r="L51" s="11"/>
    </row>
    <row r="52" spans="1:12" x14ac:dyDescent="0.25">
      <c r="A52" s="7"/>
      <c r="B52" s="7"/>
      <c r="C52" s="8"/>
      <c r="D52" s="4"/>
      <c r="E52" s="7"/>
      <c r="F52" s="7"/>
      <c r="G52" s="7"/>
      <c r="H52" s="7"/>
      <c r="I52" s="7"/>
      <c r="J52" s="9"/>
      <c r="K52" s="10"/>
      <c r="L52" s="11"/>
    </row>
    <row r="53" spans="1:12" x14ac:dyDescent="0.25">
      <c r="A53" s="7"/>
      <c r="B53" s="7"/>
      <c r="C53" s="8"/>
      <c r="D53" s="4"/>
      <c r="E53" s="7"/>
      <c r="F53" s="7"/>
      <c r="G53" s="7"/>
      <c r="H53" s="7"/>
      <c r="I53" s="7"/>
      <c r="J53" s="9"/>
      <c r="K53" s="4"/>
      <c r="L53" s="11"/>
    </row>
    <row r="54" spans="1:12" x14ac:dyDescent="0.25">
      <c r="A54" s="7"/>
      <c r="B54" s="7"/>
      <c r="C54" s="8"/>
      <c r="D54" s="4"/>
      <c r="E54" s="7"/>
      <c r="F54" s="7"/>
      <c r="G54" s="7"/>
      <c r="H54" s="7"/>
      <c r="I54" s="7"/>
      <c r="J54" s="9"/>
      <c r="K54" s="4"/>
      <c r="L54" s="11"/>
    </row>
    <row r="55" spans="1:12" x14ac:dyDescent="0.25">
      <c r="A55" s="7"/>
      <c r="B55" s="7"/>
      <c r="C55" s="8"/>
      <c r="D55" s="4"/>
      <c r="E55" s="7"/>
      <c r="F55" s="7"/>
      <c r="G55" s="7"/>
      <c r="H55" s="7"/>
      <c r="I55" s="7"/>
      <c r="J55" s="9"/>
      <c r="K55" s="4"/>
      <c r="L55" s="11"/>
    </row>
    <row r="56" spans="1:12" x14ac:dyDescent="0.25">
      <c r="A56" s="7"/>
      <c r="B56" s="7"/>
      <c r="C56" s="8"/>
      <c r="D56" s="4"/>
      <c r="E56" s="7"/>
      <c r="F56" s="7"/>
      <c r="G56" s="7"/>
      <c r="H56" s="7"/>
      <c r="I56" s="7"/>
      <c r="J56" s="9"/>
      <c r="K56" s="10"/>
      <c r="L56" s="11"/>
    </row>
    <row r="57" spans="1:12" x14ac:dyDescent="0.25">
      <c r="A57" s="7"/>
      <c r="B57" s="7"/>
      <c r="C57" s="8"/>
      <c r="D57" s="4"/>
      <c r="E57" s="7"/>
      <c r="F57" s="7"/>
      <c r="G57" s="7"/>
      <c r="H57" s="7"/>
      <c r="I57" s="7"/>
      <c r="J57" s="9"/>
      <c r="K57" s="4"/>
      <c r="L57" s="11"/>
    </row>
    <row r="58" spans="1:12" x14ac:dyDescent="0.25">
      <c r="A58" s="7"/>
      <c r="B58" s="7"/>
      <c r="C58" s="8"/>
      <c r="D58" s="4"/>
      <c r="E58" s="7"/>
      <c r="F58" s="7"/>
      <c r="G58" s="7"/>
      <c r="H58" s="7"/>
      <c r="I58" s="7"/>
      <c r="J58" s="9"/>
      <c r="K58" s="10"/>
      <c r="L58" s="11"/>
    </row>
    <row r="59" spans="1:12" x14ac:dyDescent="0.25">
      <c r="A59" s="7"/>
      <c r="B59" s="7"/>
      <c r="C59" s="8"/>
      <c r="D59" s="4"/>
      <c r="E59" s="7"/>
      <c r="F59" s="7"/>
      <c r="G59" s="7"/>
      <c r="H59" s="7"/>
      <c r="I59" s="7"/>
      <c r="J59" s="9"/>
      <c r="K59" s="4"/>
      <c r="L59" s="11"/>
    </row>
    <row r="60" spans="1:12" x14ac:dyDescent="0.25">
      <c r="A60" s="7"/>
      <c r="B60" s="7"/>
      <c r="C60" s="8"/>
      <c r="D60" s="4"/>
      <c r="E60" s="7"/>
      <c r="F60" s="7"/>
      <c r="G60" s="7"/>
      <c r="H60" s="7"/>
      <c r="I60" s="7"/>
      <c r="J60" s="9"/>
      <c r="K60" s="10"/>
      <c r="L60" s="11"/>
    </row>
    <row r="61" spans="1:12" x14ac:dyDescent="0.25">
      <c r="A61" s="7"/>
      <c r="B61" s="7"/>
      <c r="C61" s="8"/>
      <c r="D61" s="4"/>
      <c r="E61" s="7"/>
      <c r="F61" s="7"/>
      <c r="G61" s="7"/>
      <c r="H61" s="7"/>
      <c r="I61" s="7"/>
      <c r="J61" s="9"/>
      <c r="K61" s="4"/>
      <c r="L61" s="11"/>
    </row>
    <row r="62" spans="1:12" x14ac:dyDescent="0.25">
      <c r="A62" s="7"/>
      <c r="B62" s="7"/>
      <c r="C62" s="8"/>
      <c r="D62" s="4"/>
      <c r="E62" s="7"/>
      <c r="F62" s="7"/>
      <c r="G62" s="7"/>
      <c r="H62" s="7"/>
      <c r="I62" s="7"/>
      <c r="J62" s="9"/>
      <c r="K62" s="10"/>
      <c r="L62" s="11"/>
    </row>
    <row r="63" spans="1:12" x14ac:dyDescent="0.25">
      <c r="A63" s="7"/>
      <c r="B63" s="7"/>
      <c r="C63" s="8"/>
      <c r="D63" s="4"/>
      <c r="E63" s="7"/>
      <c r="F63" s="7"/>
      <c r="G63" s="7"/>
      <c r="H63" s="7"/>
      <c r="I63" s="7"/>
      <c r="J63" s="9"/>
      <c r="K63" s="10"/>
      <c r="L63" s="11"/>
    </row>
    <row r="64" spans="1:12" x14ac:dyDescent="0.25">
      <c r="A64" s="7"/>
      <c r="B64" s="7"/>
      <c r="C64" s="8"/>
      <c r="D64" s="4"/>
      <c r="E64" s="7"/>
      <c r="F64" s="7"/>
      <c r="G64" s="7"/>
      <c r="H64" s="7"/>
      <c r="I64" s="7"/>
      <c r="J64" s="9"/>
      <c r="K64" s="4"/>
      <c r="L64" s="11"/>
    </row>
    <row r="65" spans="1:12" x14ac:dyDescent="0.25">
      <c r="A65" s="7"/>
      <c r="B65" s="7"/>
      <c r="C65" s="8"/>
      <c r="D65" s="4"/>
      <c r="E65" s="7"/>
      <c r="F65" s="7"/>
      <c r="G65" s="7"/>
      <c r="H65" s="7"/>
      <c r="I65" s="7"/>
      <c r="J65" s="9"/>
      <c r="K65" s="4"/>
      <c r="L65" s="11"/>
    </row>
    <row r="66" spans="1:12" x14ac:dyDescent="0.25">
      <c r="A66" s="7"/>
      <c r="B66" s="7"/>
      <c r="C66" s="8"/>
      <c r="D66" s="4"/>
      <c r="E66" s="7"/>
      <c r="F66" s="7"/>
      <c r="G66" s="7"/>
      <c r="H66" s="7"/>
      <c r="I66" s="7"/>
      <c r="J66" s="9"/>
      <c r="K66" s="10"/>
      <c r="L66" s="11"/>
    </row>
    <row r="67" spans="1:12" x14ac:dyDescent="0.25">
      <c r="A67" s="7"/>
      <c r="B67" s="7"/>
      <c r="C67" s="8"/>
      <c r="D67" s="4"/>
      <c r="E67" s="7"/>
      <c r="F67" s="7"/>
      <c r="G67" s="7"/>
      <c r="H67" s="7"/>
      <c r="I67" s="7"/>
      <c r="J67" s="9"/>
      <c r="K67" s="10"/>
      <c r="L67" s="11"/>
    </row>
    <row r="68" spans="1:12" x14ac:dyDescent="0.25">
      <c r="A68" s="7"/>
      <c r="B68" s="7"/>
      <c r="C68" s="8"/>
      <c r="D68" s="4"/>
      <c r="E68" s="7"/>
      <c r="F68" s="7"/>
      <c r="G68" s="7"/>
      <c r="H68" s="7"/>
      <c r="I68" s="7"/>
      <c r="J68" s="9"/>
      <c r="K68" s="10"/>
      <c r="L68" s="11"/>
    </row>
    <row r="69" spans="1:12" x14ac:dyDescent="0.25">
      <c r="A69" s="7"/>
      <c r="B69" s="7"/>
      <c r="C69" s="8"/>
      <c r="D69" s="4"/>
      <c r="E69" s="7"/>
      <c r="F69" s="7"/>
      <c r="G69" s="7"/>
      <c r="H69" s="7"/>
      <c r="I69" s="7"/>
      <c r="J69" s="9"/>
      <c r="K69" s="4"/>
      <c r="L69" s="11"/>
    </row>
    <row r="70" spans="1:12" x14ac:dyDescent="0.25">
      <c r="A70" s="7"/>
      <c r="B70" s="7"/>
      <c r="C70" s="8"/>
      <c r="D70" s="4"/>
      <c r="E70" s="7"/>
      <c r="F70" s="7"/>
      <c r="G70" s="7"/>
      <c r="H70" s="7"/>
      <c r="I70" s="7"/>
      <c r="J70" s="9"/>
      <c r="K70" s="4"/>
      <c r="L70" s="11"/>
    </row>
    <row r="71" spans="1:12" x14ac:dyDescent="0.25">
      <c r="A71" s="7"/>
      <c r="B71" s="7"/>
      <c r="C71" s="8"/>
      <c r="D71" s="4"/>
      <c r="E71" s="7"/>
      <c r="F71" s="7"/>
      <c r="G71" s="7"/>
      <c r="H71" s="7"/>
      <c r="I71" s="7"/>
      <c r="J71" s="9"/>
      <c r="K71" s="4"/>
      <c r="L71" s="11"/>
    </row>
    <row r="72" spans="1:12" x14ac:dyDescent="0.25">
      <c r="A72" s="7"/>
      <c r="B72" s="7"/>
      <c r="C72" s="8"/>
      <c r="D72" s="4"/>
      <c r="E72" s="7"/>
      <c r="F72" s="7"/>
      <c r="G72" s="7"/>
      <c r="H72" s="7"/>
      <c r="I72" s="7"/>
      <c r="J72" s="9"/>
      <c r="K72" s="4"/>
      <c r="L72" s="11"/>
    </row>
    <row r="73" spans="1:12" x14ac:dyDescent="0.25">
      <c r="A73" s="7"/>
      <c r="B73" s="7"/>
      <c r="C73" s="8"/>
      <c r="D73" s="4"/>
      <c r="E73" s="7"/>
      <c r="F73" s="7"/>
      <c r="G73" s="7"/>
      <c r="H73" s="7"/>
      <c r="I73" s="7"/>
      <c r="J73" s="9"/>
      <c r="K73" s="10"/>
      <c r="L73" s="11"/>
    </row>
    <row r="74" spans="1:12" x14ac:dyDescent="0.25">
      <c r="A74" s="7"/>
      <c r="B74" s="7"/>
      <c r="C74" s="8"/>
      <c r="D74" s="4"/>
      <c r="E74" s="7"/>
      <c r="F74" s="7"/>
      <c r="G74" s="7"/>
      <c r="H74" s="7"/>
      <c r="I74" s="7"/>
      <c r="J74" s="9"/>
      <c r="K74" s="10"/>
      <c r="L74" s="11"/>
    </row>
    <row r="75" spans="1:12" x14ac:dyDescent="0.25">
      <c r="A75" s="7"/>
      <c r="B75" s="7"/>
      <c r="C75" s="8"/>
      <c r="D75" s="4"/>
      <c r="E75" s="7"/>
      <c r="F75" s="7"/>
      <c r="G75" s="7"/>
      <c r="H75" s="7"/>
      <c r="I75" s="7"/>
      <c r="J75" s="9"/>
      <c r="K75" s="10"/>
      <c r="L75" s="11"/>
    </row>
    <row r="76" spans="1:12" x14ac:dyDescent="0.25">
      <c r="A76" s="7"/>
      <c r="B76" s="7"/>
      <c r="C76" s="8"/>
      <c r="D76" s="4"/>
      <c r="E76" s="7"/>
      <c r="F76" s="7"/>
      <c r="G76" s="7"/>
      <c r="H76" s="7"/>
      <c r="I76" s="7"/>
      <c r="J76" s="9"/>
      <c r="K76" s="10"/>
      <c r="L76" s="11"/>
    </row>
    <row r="77" spans="1:12" x14ac:dyDescent="0.25">
      <c r="A77" s="7"/>
      <c r="B77" s="7"/>
      <c r="C77" s="8"/>
      <c r="D77" s="4"/>
      <c r="E77" s="7"/>
      <c r="F77" s="7"/>
      <c r="G77" s="7"/>
      <c r="H77" s="7"/>
      <c r="I77" s="7"/>
      <c r="J77" s="9"/>
      <c r="K77" s="10"/>
      <c r="L77" s="11"/>
    </row>
    <row r="78" spans="1:12" x14ac:dyDescent="0.25">
      <c r="A78" s="7"/>
      <c r="B78" s="7"/>
      <c r="C78" s="8"/>
      <c r="D78" s="4"/>
      <c r="E78" s="7"/>
      <c r="F78" s="7"/>
      <c r="G78" s="7"/>
      <c r="H78" s="7"/>
      <c r="I78" s="7"/>
      <c r="J78" s="9"/>
      <c r="K78" s="4"/>
      <c r="L78" s="11"/>
    </row>
    <row r="79" spans="1:12" x14ac:dyDescent="0.25">
      <c r="A79" s="7"/>
      <c r="B79" s="7"/>
      <c r="C79" s="8"/>
      <c r="D79" s="4"/>
      <c r="E79" s="7"/>
      <c r="F79" s="7"/>
      <c r="G79" s="7"/>
      <c r="H79" s="7"/>
      <c r="I79" s="7"/>
      <c r="J79" s="9"/>
    </row>
    <row r="80" spans="1:12" x14ac:dyDescent="0.25">
      <c r="A80" s="7"/>
      <c r="B80" s="7"/>
      <c r="C80" s="8"/>
      <c r="D80" s="4"/>
      <c r="E80" s="7"/>
      <c r="F80" s="7"/>
      <c r="G80" s="7"/>
      <c r="H80" s="7"/>
      <c r="I80" s="7"/>
      <c r="J80" s="9"/>
    </row>
    <row r="81" spans="1:10" x14ac:dyDescent="0.25">
      <c r="A81" s="7"/>
      <c r="B81" s="7"/>
      <c r="C81" s="8"/>
      <c r="D81" s="4"/>
      <c r="E81" s="7"/>
      <c r="F81" s="7"/>
      <c r="G81" s="7"/>
      <c r="H81" s="7"/>
      <c r="I81" s="7"/>
      <c r="J81" s="9"/>
    </row>
    <row r="82" spans="1:10" x14ac:dyDescent="0.25">
      <c r="A82" s="7"/>
      <c r="B82" s="7"/>
      <c r="C82" s="8"/>
      <c r="D82" s="4"/>
      <c r="E82" s="7"/>
      <c r="F82" s="7"/>
      <c r="G82" s="7"/>
      <c r="H82" s="7"/>
      <c r="I82" s="7"/>
      <c r="J82" s="9"/>
    </row>
    <row r="83" spans="1:10" x14ac:dyDescent="0.25">
      <c r="A83" s="7"/>
      <c r="B83" s="7"/>
      <c r="C83" s="8"/>
      <c r="D83" s="4"/>
      <c r="E83" s="7"/>
      <c r="F83" s="7"/>
      <c r="G83" s="7"/>
      <c r="H83" s="7"/>
      <c r="I83" s="7"/>
      <c r="J83" s="9"/>
    </row>
    <row r="84" spans="1:10" x14ac:dyDescent="0.25">
      <c r="A84" s="7"/>
      <c r="B84" s="7"/>
      <c r="C84" s="8"/>
      <c r="D84" s="4"/>
      <c r="E84" s="7"/>
      <c r="F84" s="7"/>
      <c r="G84" s="7"/>
      <c r="H84" s="7"/>
      <c r="I84" s="7"/>
      <c r="J84" s="9"/>
    </row>
    <row r="85" spans="1:10" x14ac:dyDescent="0.25">
      <c r="A85" s="7"/>
      <c r="B85" s="7"/>
      <c r="C85" s="8"/>
      <c r="D85" s="4"/>
      <c r="E85" s="7"/>
      <c r="F85" s="7"/>
      <c r="G85" s="7"/>
      <c r="H85" s="7"/>
      <c r="I85" s="7"/>
      <c r="J85" s="9"/>
    </row>
    <row r="86" spans="1:10" x14ac:dyDescent="0.25">
      <c r="A86" s="7"/>
      <c r="B86" s="7"/>
      <c r="C86" s="8"/>
      <c r="D86" s="4"/>
      <c r="E86" s="7"/>
      <c r="F86" s="7"/>
      <c r="G86" s="7"/>
      <c r="H86" s="7"/>
      <c r="I86" s="7"/>
      <c r="J86" s="9"/>
    </row>
    <row r="87" spans="1:10" x14ac:dyDescent="0.25">
      <c r="A87" s="7"/>
      <c r="B87" s="7"/>
      <c r="C87" s="8"/>
      <c r="D87" s="4"/>
      <c r="E87" s="7"/>
      <c r="F87" s="7"/>
      <c r="G87" s="7"/>
      <c r="H87" s="7"/>
      <c r="I87" s="7"/>
      <c r="J87" s="9"/>
    </row>
    <row r="88" spans="1:10" x14ac:dyDescent="0.25">
      <c r="A88" s="7"/>
      <c r="B88" s="7"/>
      <c r="C88" s="8"/>
      <c r="D88" s="4"/>
      <c r="E88" s="7"/>
      <c r="F88" s="7"/>
      <c r="G88" s="7"/>
      <c r="H88" s="7"/>
      <c r="I88" s="7"/>
      <c r="J88" s="9"/>
    </row>
    <row r="89" spans="1:10" x14ac:dyDescent="0.25">
      <c r="A89" s="7"/>
      <c r="B89" s="7"/>
      <c r="C89" s="8"/>
      <c r="D89" s="4"/>
      <c r="E89" s="7"/>
      <c r="F89" s="7"/>
      <c r="G89" s="7"/>
      <c r="H89" s="7"/>
      <c r="I89" s="7"/>
      <c r="J89" s="9"/>
    </row>
    <row r="90" spans="1:10" x14ac:dyDescent="0.25">
      <c r="A90" s="7"/>
      <c r="B90" s="7"/>
      <c r="C90" s="8"/>
      <c r="D90" s="4"/>
      <c r="E90" s="7"/>
      <c r="F90" s="7"/>
      <c r="G90" s="7"/>
      <c r="H90" s="7"/>
      <c r="I90" s="7"/>
      <c r="J90" s="9"/>
    </row>
    <row r="91" spans="1:10" x14ac:dyDescent="0.25">
      <c r="A91" s="7"/>
      <c r="B91" s="7"/>
      <c r="C91" s="8"/>
      <c r="D91" s="4"/>
      <c r="E91" s="7"/>
      <c r="F91" s="7"/>
      <c r="G91" s="7"/>
      <c r="H91" s="7"/>
      <c r="I91" s="7"/>
      <c r="J91" s="9"/>
    </row>
    <row r="92" spans="1:10" x14ac:dyDescent="0.25">
      <c r="A92" s="7"/>
      <c r="B92" s="7"/>
      <c r="C92" s="8"/>
      <c r="D92" s="4"/>
      <c r="E92" s="7"/>
      <c r="F92" s="7"/>
      <c r="G92" s="7"/>
      <c r="H92" s="7"/>
      <c r="I92" s="7"/>
      <c r="J92" s="9"/>
    </row>
    <row r="93" spans="1:10" x14ac:dyDescent="0.25">
      <c r="A93" s="7"/>
      <c r="B93" s="7"/>
      <c r="C93" s="8"/>
      <c r="D93" s="4"/>
      <c r="E93" s="7"/>
      <c r="F93" s="7"/>
      <c r="G93" s="7"/>
      <c r="H93" s="7"/>
      <c r="I93" s="7"/>
      <c r="J93" s="9"/>
    </row>
    <row r="94" spans="1:10" x14ac:dyDescent="0.25">
      <c r="A94" s="7"/>
      <c r="B94" s="7"/>
      <c r="C94" s="8"/>
      <c r="D94" s="4"/>
      <c r="E94" s="7"/>
      <c r="F94" s="7"/>
      <c r="G94" s="7"/>
      <c r="H94" s="7"/>
      <c r="I94" s="7"/>
      <c r="J94" s="9"/>
    </row>
    <row r="95" spans="1:10" x14ac:dyDescent="0.25">
      <c r="A95" s="7"/>
      <c r="B95" s="7"/>
      <c r="C95" s="8"/>
      <c r="D95" s="4"/>
      <c r="E95" s="7"/>
      <c r="F95" s="7"/>
      <c r="G95" s="7"/>
      <c r="H95" s="7"/>
      <c r="I95" s="7"/>
      <c r="J95" s="9"/>
    </row>
    <row r="96" spans="1:10" x14ac:dyDescent="0.25">
      <c r="A96" s="7"/>
      <c r="B96" s="7"/>
      <c r="C96" s="8"/>
      <c r="D96" s="4"/>
      <c r="E96" s="7"/>
      <c r="F96" s="7"/>
      <c r="G96" s="7"/>
      <c r="H96" s="7"/>
      <c r="I96" s="7"/>
      <c r="J96" s="9"/>
    </row>
    <row r="97" spans="1:10" x14ac:dyDescent="0.25">
      <c r="A97" s="7"/>
      <c r="B97" s="7"/>
      <c r="C97" s="8"/>
      <c r="D97" s="4"/>
      <c r="E97" s="7"/>
      <c r="F97" s="7"/>
      <c r="G97" s="7"/>
      <c r="H97" s="7"/>
      <c r="I97" s="7"/>
      <c r="J97" s="9"/>
    </row>
    <row r="98" spans="1:10" x14ac:dyDescent="0.25">
      <c r="A98" s="7"/>
      <c r="B98" s="7"/>
      <c r="C98" s="8"/>
      <c r="D98" s="4"/>
      <c r="E98" s="7"/>
      <c r="F98" s="7"/>
      <c r="G98" s="7"/>
      <c r="H98" s="7"/>
      <c r="I98" s="7"/>
      <c r="J98" s="9"/>
    </row>
    <row r="99" spans="1:10" x14ac:dyDescent="0.25">
      <c r="A99" s="7"/>
      <c r="B99" s="7"/>
      <c r="C99" s="8"/>
      <c r="D99" s="4"/>
      <c r="E99" s="7"/>
      <c r="F99" s="7"/>
      <c r="G99" s="7"/>
      <c r="H99" s="7"/>
      <c r="I99" s="7"/>
      <c r="J99" s="9"/>
    </row>
    <row r="100" spans="1:10" x14ac:dyDescent="0.25">
      <c r="A100" s="7"/>
      <c r="B100" s="7"/>
      <c r="C100" s="8"/>
      <c r="D100" s="4"/>
      <c r="E100" s="7"/>
      <c r="F100" s="7"/>
      <c r="G100" s="7"/>
      <c r="H100" s="7"/>
      <c r="I100" s="7"/>
      <c r="J100" s="9"/>
    </row>
    <row r="101" spans="1:10" x14ac:dyDescent="0.25">
      <c r="A101" s="7"/>
      <c r="B101" s="7"/>
      <c r="C101" s="8"/>
      <c r="D101" s="4"/>
      <c r="E101" s="7"/>
      <c r="F101" s="7"/>
      <c r="G101" s="7"/>
      <c r="H101" s="7"/>
      <c r="I101" s="7"/>
      <c r="J101" s="9"/>
    </row>
    <row r="102" spans="1:10" x14ac:dyDescent="0.25">
      <c r="A102" s="7"/>
      <c r="B102" s="7"/>
      <c r="C102" s="8"/>
      <c r="D102" s="4"/>
      <c r="E102" s="7"/>
      <c r="F102" s="7"/>
      <c r="G102" s="7"/>
      <c r="H102" s="7"/>
      <c r="I102" s="7"/>
      <c r="J102" s="9"/>
    </row>
    <row r="103" spans="1:10" x14ac:dyDescent="0.25">
      <c r="A103" s="7"/>
      <c r="B103" s="7"/>
      <c r="C103" s="8"/>
      <c r="D103" s="4"/>
      <c r="E103" s="7"/>
      <c r="F103" s="7"/>
      <c r="G103" s="7"/>
      <c r="H103" s="7"/>
      <c r="I103" s="7"/>
      <c r="J103" s="9"/>
    </row>
    <row r="104" spans="1:10" x14ac:dyDescent="0.25">
      <c r="A104" s="7"/>
      <c r="B104" s="7"/>
      <c r="C104" s="8"/>
      <c r="D104" s="4"/>
      <c r="E104" s="7"/>
      <c r="F104" s="7"/>
      <c r="G104" s="7"/>
      <c r="H104" s="7"/>
      <c r="I104" s="7"/>
      <c r="J104" s="9"/>
    </row>
    <row r="105" spans="1:10" x14ac:dyDescent="0.25">
      <c r="A105" s="7"/>
      <c r="B105" s="7"/>
      <c r="C105" s="8"/>
      <c r="D105" s="4"/>
      <c r="E105" s="7"/>
      <c r="F105" s="7"/>
      <c r="G105" s="7"/>
      <c r="H105" s="7"/>
      <c r="I105" s="7"/>
      <c r="J105" s="9"/>
    </row>
    <row r="106" spans="1:10" x14ac:dyDescent="0.25">
      <c r="A106" s="7"/>
      <c r="B106" s="7"/>
      <c r="C106" s="8"/>
      <c r="D106" s="4"/>
      <c r="E106" s="7"/>
      <c r="F106" s="7"/>
      <c r="G106" s="7"/>
      <c r="H106" s="7"/>
      <c r="I106" s="7"/>
      <c r="J106" s="9"/>
    </row>
    <row r="107" spans="1:10" x14ac:dyDescent="0.25">
      <c r="A107" s="7"/>
      <c r="B107" s="7"/>
      <c r="C107" s="8"/>
      <c r="D107" s="4"/>
      <c r="E107" s="7"/>
      <c r="F107" s="7"/>
      <c r="G107" s="7"/>
      <c r="H107" s="7"/>
      <c r="I107" s="7"/>
      <c r="J107" s="9"/>
    </row>
    <row r="108" spans="1:10" x14ac:dyDescent="0.25">
      <c r="A108" s="7"/>
      <c r="B108" s="7"/>
      <c r="C108" s="8"/>
      <c r="D108" s="4"/>
      <c r="E108" s="7"/>
      <c r="F108" s="7"/>
      <c r="G108" s="7"/>
      <c r="H108" s="7"/>
      <c r="I108" s="7"/>
      <c r="J108" s="9"/>
    </row>
    <row r="109" spans="1:10" x14ac:dyDescent="0.25">
      <c r="A109" s="7"/>
      <c r="B109" s="7"/>
      <c r="C109" s="8"/>
      <c r="D109" s="4"/>
      <c r="E109" s="7"/>
      <c r="F109" s="7"/>
      <c r="G109" s="7"/>
      <c r="H109" s="7"/>
      <c r="I109" s="7"/>
      <c r="J109" s="9"/>
    </row>
    <row r="110" spans="1:10" x14ac:dyDescent="0.25">
      <c r="A110" s="7"/>
      <c r="B110" s="7"/>
      <c r="C110" s="8"/>
      <c r="D110" s="4"/>
      <c r="E110" s="7"/>
      <c r="F110" s="7"/>
      <c r="G110" s="7"/>
      <c r="H110" s="7"/>
      <c r="I110" s="7"/>
      <c r="J110" s="9"/>
    </row>
    <row r="111" spans="1:10" x14ac:dyDescent="0.25">
      <c r="A111" s="7"/>
      <c r="B111" s="7"/>
      <c r="C111" s="8"/>
      <c r="D111" s="4"/>
      <c r="E111" s="7"/>
      <c r="F111" s="7"/>
      <c r="G111" s="7"/>
      <c r="H111" s="7"/>
      <c r="I111" s="7"/>
      <c r="J111" s="9"/>
    </row>
    <row r="112" spans="1:10" x14ac:dyDescent="0.25">
      <c r="A112" s="7"/>
      <c r="B112" s="7"/>
      <c r="C112" s="8"/>
      <c r="D112" s="4"/>
      <c r="E112" s="7"/>
      <c r="F112" s="7"/>
      <c r="G112" s="7"/>
      <c r="H112" s="7"/>
      <c r="I112" s="7"/>
      <c r="J112" s="9"/>
    </row>
    <row r="113" spans="1:10" x14ac:dyDescent="0.25">
      <c r="A113" s="7"/>
      <c r="B113" s="7"/>
      <c r="C113" s="8"/>
      <c r="D113" s="4"/>
      <c r="E113" s="7"/>
      <c r="F113" s="7"/>
      <c r="G113" s="7"/>
      <c r="H113" s="7"/>
      <c r="I113" s="7"/>
      <c r="J113" s="9"/>
    </row>
    <row r="114" spans="1:10" x14ac:dyDescent="0.25">
      <c r="A114" s="7"/>
      <c r="B114" s="7"/>
      <c r="C114" s="8"/>
      <c r="D114" s="4"/>
      <c r="E114" s="7"/>
      <c r="F114" s="7"/>
      <c r="G114" s="7"/>
      <c r="H114" s="7"/>
      <c r="I114" s="7"/>
      <c r="J114" s="9"/>
    </row>
    <row r="115" spans="1:10" x14ac:dyDescent="0.25">
      <c r="A115" s="7"/>
      <c r="B115" s="7"/>
      <c r="C115" s="8"/>
      <c r="D115" s="4"/>
      <c r="E115" s="7"/>
      <c r="F115" s="7"/>
      <c r="G115" s="7"/>
      <c r="H115" s="7"/>
      <c r="I115" s="7"/>
      <c r="J115" s="9"/>
    </row>
    <row r="116" spans="1:10" x14ac:dyDescent="0.25">
      <c r="A116" s="7"/>
      <c r="B116" s="7"/>
      <c r="C116" s="8"/>
      <c r="D116" s="4"/>
      <c r="E116" s="7"/>
      <c r="F116" s="7"/>
      <c r="G116" s="7"/>
      <c r="H116" s="7"/>
      <c r="I116" s="7"/>
      <c r="J116" s="9"/>
    </row>
    <row r="117" spans="1:10" x14ac:dyDescent="0.25">
      <c r="A117" s="7"/>
      <c r="B117" s="7"/>
      <c r="C117" s="8"/>
      <c r="D117" s="4"/>
      <c r="E117" s="7"/>
      <c r="F117" s="7"/>
      <c r="G117" s="7"/>
      <c r="H117" s="7"/>
      <c r="I117" s="7"/>
      <c r="J117" s="9"/>
    </row>
    <row r="118" spans="1:10" x14ac:dyDescent="0.25">
      <c r="A118" s="7"/>
      <c r="B118" s="7"/>
      <c r="C118" s="8"/>
      <c r="D118" s="4"/>
      <c r="E118" s="7"/>
      <c r="F118" s="7"/>
      <c r="G118" s="7"/>
      <c r="H118" s="7"/>
      <c r="I118" s="7"/>
      <c r="J118" s="9"/>
    </row>
    <row r="119" spans="1:10" x14ac:dyDescent="0.25">
      <c r="A119" s="7"/>
      <c r="B119" s="7"/>
      <c r="C119" s="8"/>
      <c r="D119" s="4"/>
      <c r="E119" s="7"/>
      <c r="F119" s="7"/>
      <c r="G119" s="7"/>
      <c r="H119" s="7"/>
      <c r="I119" s="7"/>
      <c r="J119" s="9"/>
    </row>
    <row r="120" spans="1:10" x14ac:dyDescent="0.25">
      <c r="A120" s="7"/>
      <c r="B120" s="7"/>
      <c r="C120" s="8"/>
      <c r="D120" s="4"/>
      <c r="E120" s="7"/>
      <c r="F120" s="7"/>
      <c r="G120" s="7"/>
      <c r="H120" s="7"/>
      <c r="I120" s="7"/>
      <c r="J120" s="9"/>
    </row>
    <row r="121" spans="1:10" x14ac:dyDescent="0.25">
      <c r="A121" s="7"/>
      <c r="B121" s="7"/>
      <c r="C121" s="8"/>
      <c r="D121" s="4"/>
      <c r="E121" s="7"/>
      <c r="F121" s="7"/>
      <c r="G121" s="7"/>
      <c r="H121" s="7"/>
      <c r="I121" s="7"/>
      <c r="J121" s="9"/>
    </row>
    <row r="122" spans="1:10" x14ac:dyDescent="0.25">
      <c r="A122" s="7"/>
      <c r="B122" s="7"/>
      <c r="C122" s="8"/>
      <c r="D122" s="4"/>
      <c r="E122" s="7"/>
      <c r="F122" s="7"/>
      <c r="G122" s="7"/>
      <c r="H122" s="7"/>
      <c r="I122" s="7"/>
      <c r="J122" s="9"/>
    </row>
    <row r="123" spans="1:10" x14ac:dyDescent="0.25">
      <c r="A123" s="7"/>
      <c r="B123" s="7"/>
      <c r="C123" s="8"/>
      <c r="D123" s="4"/>
      <c r="E123" s="7"/>
      <c r="F123" s="7"/>
      <c r="G123" s="7"/>
      <c r="H123" s="7"/>
      <c r="I123" s="7"/>
      <c r="J123" s="9"/>
    </row>
    <row r="124" spans="1:10" x14ac:dyDescent="0.25">
      <c r="A124" s="7"/>
      <c r="B124" s="7"/>
      <c r="C124" s="8"/>
      <c r="D124" s="4"/>
      <c r="E124" s="7"/>
      <c r="F124" s="7"/>
      <c r="G124" s="7"/>
      <c r="H124" s="7"/>
      <c r="I124" s="7"/>
      <c r="J124" s="9"/>
    </row>
    <row r="125" spans="1:10" x14ac:dyDescent="0.25">
      <c r="A125" s="7"/>
      <c r="B125" s="7"/>
      <c r="C125" s="8"/>
      <c r="D125" s="4"/>
      <c r="E125" s="7"/>
      <c r="F125" s="7"/>
      <c r="G125" s="7"/>
      <c r="H125" s="7"/>
      <c r="I125" s="7"/>
      <c r="J125" s="9"/>
    </row>
    <row r="126" spans="1:10" x14ac:dyDescent="0.25">
      <c r="A126" s="7"/>
      <c r="B126" s="7"/>
      <c r="C126" s="8"/>
      <c r="D126" s="4"/>
      <c r="E126" s="7"/>
      <c r="F126" s="7"/>
      <c r="G126" s="7"/>
      <c r="H126" s="7"/>
      <c r="I126" s="7"/>
      <c r="J126" s="9"/>
    </row>
    <row r="127" spans="1:10" x14ac:dyDescent="0.25">
      <c r="A127" s="7"/>
      <c r="B127" s="7"/>
      <c r="C127" s="8"/>
      <c r="D127" s="4"/>
      <c r="E127" s="7"/>
      <c r="F127" s="7"/>
      <c r="G127" s="7"/>
      <c r="H127" s="7"/>
      <c r="I127" s="7"/>
      <c r="J127" s="9"/>
    </row>
    <row r="128" spans="1:10" x14ac:dyDescent="0.25">
      <c r="A128" s="7"/>
      <c r="B128" s="7"/>
      <c r="C128" s="8"/>
      <c r="D128" s="4"/>
      <c r="E128" s="7"/>
      <c r="F128" s="7"/>
      <c r="G128" s="7"/>
      <c r="H128" s="7"/>
      <c r="I128" s="7"/>
      <c r="J128" s="9"/>
    </row>
    <row r="129" spans="1:10" x14ac:dyDescent="0.25">
      <c r="A129" s="7"/>
      <c r="B129" s="7"/>
      <c r="C129" s="8"/>
      <c r="D129" s="4"/>
      <c r="E129" s="7"/>
      <c r="F129" s="7"/>
      <c r="G129" s="7"/>
      <c r="H129" s="7"/>
      <c r="I129" s="7"/>
      <c r="J129" s="9"/>
    </row>
    <row r="130" spans="1:10" x14ac:dyDescent="0.25">
      <c r="A130" s="7"/>
      <c r="B130" s="7"/>
      <c r="C130" s="8"/>
      <c r="D130" s="4"/>
      <c r="E130" s="7"/>
      <c r="F130" s="7"/>
      <c r="G130" s="7"/>
      <c r="H130" s="7"/>
      <c r="I130" s="7"/>
      <c r="J130" s="9"/>
    </row>
    <row r="131" spans="1:10" x14ac:dyDescent="0.25">
      <c r="A131" s="7"/>
      <c r="B131" s="7"/>
      <c r="C131" s="8"/>
      <c r="D131" s="4"/>
      <c r="E131" s="7"/>
      <c r="F131" s="7"/>
      <c r="G131" s="7"/>
      <c r="H131" s="7"/>
      <c r="I131" s="7"/>
      <c r="J131" s="9"/>
    </row>
    <row r="132" spans="1:10" x14ac:dyDescent="0.25">
      <c r="A132" s="7"/>
      <c r="B132" s="7"/>
      <c r="C132" s="8"/>
      <c r="D132" s="4"/>
      <c r="E132" s="7"/>
      <c r="F132" s="7"/>
      <c r="G132" s="7"/>
      <c r="H132" s="7"/>
      <c r="I132" s="7"/>
      <c r="J132" s="9"/>
    </row>
    <row r="133" spans="1:10" x14ac:dyDescent="0.25">
      <c r="A133" s="7"/>
      <c r="B133" s="7"/>
      <c r="C133" s="8"/>
      <c r="D133" s="4"/>
      <c r="E133" s="7"/>
      <c r="F133" s="7"/>
      <c r="G133" s="7"/>
      <c r="H133" s="7"/>
      <c r="I133" s="7"/>
      <c r="J133" s="9"/>
    </row>
    <row r="134" spans="1:10" x14ac:dyDescent="0.25">
      <c r="A134" s="7"/>
      <c r="B134" s="7"/>
      <c r="C134" s="8"/>
      <c r="D134" s="4"/>
      <c r="E134" s="7"/>
      <c r="F134" s="7"/>
      <c r="G134" s="7"/>
      <c r="H134" s="7"/>
      <c r="I134" s="7"/>
      <c r="J134" s="9"/>
    </row>
    <row r="135" spans="1:10" x14ac:dyDescent="0.25">
      <c r="A135" s="7"/>
      <c r="B135" s="7"/>
      <c r="C135" s="8"/>
      <c r="D135" s="4"/>
      <c r="E135" s="7"/>
      <c r="F135" s="7"/>
      <c r="G135" s="7"/>
      <c r="H135" s="7"/>
      <c r="I135" s="7"/>
      <c r="J135" s="9"/>
    </row>
    <row r="136" spans="1:10" x14ac:dyDescent="0.25">
      <c r="A136" s="7"/>
      <c r="B136" s="7"/>
      <c r="C136" s="8"/>
      <c r="D136" s="4"/>
      <c r="E136" s="7"/>
      <c r="F136" s="7"/>
      <c r="G136" s="7"/>
      <c r="H136" s="7"/>
      <c r="I136" s="7"/>
      <c r="J136" s="9"/>
    </row>
    <row r="137" spans="1:10" x14ac:dyDescent="0.25">
      <c r="A137" s="7"/>
      <c r="B137" s="7"/>
      <c r="C137" s="8"/>
      <c r="D137" s="4"/>
      <c r="E137" s="7"/>
      <c r="F137" s="7"/>
      <c r="G137" s="7"/>
      <c r="H137" s="7"/>
      <c r="I137" s="7"/>
      <c r="J137" s="9"/>
    </row>
    <row r="138" spans="1:10" x14ac:dyDescent="0.25">
      <c r="A138" s="7"/>
      <c r="B138" s="7"/>
      <c r="C138" s="8"/>
      <c r="D138" s="4"/>
      <c r="E138" s="7"/>
      <c r="F138" s="7"/>
      <c r="G138" s="7"/>
      <c r="H138" s="7"/>
      <c r="I138" s="7"/>
      <c r="J138" s="9"/>
    </row>
    <row r="139" spans="1:10" x14ac:dyDescent="0.25">
      <c r="A139" s="7"/>
      <c r="B139" s="7"/>
      <c r="C139" s="8"/>
      <c r="D139" s="4"/>
      <c r="E139" s="7"/>
      <c r="F139" s="7"/>
      <c r="G139" s="7"/>
      <c r="H139" s="7"/>
      <c r="I139" s="7"/>
      <c r="J139" s="9"/>
    </row>
    <row r="140" spans="1:10" x14ac:dyDescent="0.25">
      <c r="A140" s="7"/>
      <c r="B140" s="7"/>
      <c r="C140" s="8"/>
      <c r="D140" s="4"/>
      <c r="E140" s="7"/>
      <c r="F140" s="7"/>
      <c r="G140" s="7"/>
      <c r="H140" s="7"/>
      <c r="I140" s="7"/>
      <c r="J140" s="9"/>
    </row>
    <row r="141" spans="1:10" x14ac:dyDescent="0.25">
      <c r="A141" s="7"/>
      <c r="B141" s="7"/>
      <c r="C141" s="8"/>
      <c r="D141" s="4"/>
      <c r="E141" s="7"/>
      <c r="F141" s="7"/>
      <c r="G141" s="7"/>
      <c r="H141" s="7"/>
      <c r="I141" s="7"/>
      <c r="J141" s="9"/>
    </row>
    <row r="142" spans="1:10" x14ac:dyDescent="0.25">
      <c r="A142" s="7"/>
      <c r="B142" s="7"/>
      <c r="C142" s="8"/>
      <c r="D142" s="4"/>
      <c r="E142" s="7"/>
      <c r="F142" s="7"/>
      <c r="G142" s="7"/>
      <c r="H142" s="7"/>
      <c r="I142" s="7"/>
      <c r="J142" s="9"/>
    </row>
    <row r="143" spans="1:10" x14ac:dyDescent="0.25">
      <c r="A143" s="7"/>
      <c r="B143" s="7"/>
      <c r="C143" s="8"/>
      <c r="D143" s="4"/>
      <c r="E143" s="7"/>
      <c r="F143" s="7"/>
      <c r="G143" s="7"/>
      <c r="H143" s="7"/>
      <c r="I143" s="7"/>
      <c r="J143" s="9"/>
    </row>
    <row r="144" spans="1:10" x14ac:dyDescent="0.25">
      <c r="A144" s="7"/>
      <c r="B144" s="7"/>
      <c r="C144" s="8"/>
      <c r="D144" s="4"/>
      <c r="E144" s="7"/>
      <c r="F144" s="7"/>
      <c r="G144" s="7"/>
      <c r="H144" s="7"/>
      <c r="I144" s="7"/>
      <c r="J144" s="9"/>
    </row>
    <row r="145" spans="1:10" x14ac:dyDescent="0.25">
      <c r="A145" s="7"/>
      <c r="B145" s="7"/>
      <c r="C145" s="8"/>
      <c r="D145" s="4"/>
      <c r="E145" s="7"/>
      <c r="F145" s="7"/>
      <c r="G145" s="7"/>
      <c r="H145" s="7"/>
      <c r="I145" s="7"/>
      <c r="J145" s="9"/>
    </row>
    <row r="146" spans="1:10" x14ac:dyDescent="0.25">
      <c r="A146" s="7"/>
      <c r="B146" s="7"/>
      <c r="C146" s="8"/>
      <c r="D146" s="4"/>
      <c r="E146" s="7"/>
      <c r="F146" s="7"/>
      <c r="G146" s="7"/>
      <c r="H146" s="7"/>
      <c r="I146" s="7"/>
      <c r="J146" s="9"/>
    </row>
    <row r="147" spans="1:10" x14ac:dyDescent="0.25">
      <c r="A147" s="7"/>
      <c r="B147" s="7"/>
      <c r="C147" s="8"/>
      <c r="D147" s="4"/>
      <c r="E147" s="7"/>
      <c r="F147" s="7"/>
      <c r="G147" s="7"/>
      <c r="H147" s="7"/>
      <c r="I147" s="7"/>
      <c r="J147" s="9"/>
    </row>
    <row r="148" spans="1:10" x14ac:dyDescent="0.25">
      <c r="A148" s="7"/>
      <c r="B148" s="7"/>
      <c r="C148" s="8"/>
      <c r="D148" s="4"/>
      <c r="E148" s="7"/>
      <c r="F148" s="7"/>
      <c r="G148" s="7"/>
      <c r="H148" s="7"/>
      <c r="I148" s="7"/>
      <c r="J148" s="9"/>
    </row>
    <row r="149" spans="1:10" x14ac:dyDescent="0.25">
      <c r="A149" s="7"/>
      <c r="B149" s="7"/>
      <c r="C149" s="8"/>
      <c r="D149" s="4"/>
      <c r="E149" s="7"/>
      <c r="F149" s="7"/>
      <c r="G149" s="7"/>
      <c r="H149" s="7"/>
      <c r="I149" s="7"/>
      <c r="J149" s="9"/>
    </row>
    <row r="150" spans="1:10" x14ac:dyDescent="0.25">
      <c r="A150" s="7"/>
      <c r="B150" s="7"/>
      <c r="C150" s="8"/>
      <c r="D150" s="4"/>
      <c r="E150" s="7"/>
      <c r="F150" s="7"/>
      <c r="G150" s="7"/>
      <c r="H150" s="7"/>
      <c r="I150" s="7"/>
      <c r="J150" s="9"/>
    </row>
    <row r="151" spans="1:10" x14ac:dyDescent="0.25">
      <c r="A151" s="7"/>
      <c r="B151" s="7"/>
      <c r="C151" s="8"/>
      <c r="D151" s="4"/>
      <c r="E151" s="7"/>
      <c r="F151" s="7"/>
      <c r="G151" s="7"/>
      <c r="H151" s="7"/>
      <c r="I151" s="7"/>
      <c r="J151" s="9"/>
    </row>
    <row r="152" spans="1:10" x14ac:dyDescent="0.25">
      <c r="A152" s="7"/>
      <c r="B152" s="7"/>
      <c r="C152" s="8"/>
      <c r="D152" s="4"/>
      <c r="E152" s="7"/>
      <c r="F152" s="7"/>
      <c r="G152" s="7"/>
      <c r="H152" s="7"/>
      <c r="I152" s="7"/>
      <c r="J152" s="9"/>
    </row>
    <row r="153" spans="1:10" x14ac:dyDescent="0.25">
      <c r="A153" s="7"/>
      <c r="B153" s="7"/>
      <c r="C153" s="8"/>
      <c r="D153" s="4"/>
      <c r="E153" s="7"/>
      <c r="F153" s="7"/>
      <c r="G153" s="7"/>
      <c r="H153" s="7"/>
      <c r="I153" s="7"/>
      <c r="J153" s="9"/>
    </row>
    <row r="154" spans="1:10" x14ac:dyDescent="0.25">
      <c r="A154" s="7"/>
      <c r="B154" s="7"/>
      <c r="C154" s="8"/>
      <c r="D154" s="4"/>
      <c r="E154" s="7"/>
      <c r="F154" s="7"/>
      <c r="G154" s="7"/>
      <c r="H154" s="7"/>
      <c r="I154" s="7"/>
      <c r="J154" s="9"/>
    </row>
    <row r="155" spans="1:10" x14ac:dyDescent="0.25">
      <c r="A155" s="7"/>
      <c r="B155" s="7"/>
      <c r="C155" s="8"/>
      <c r="D155" s="4"/>
      <c r="E155" s="7"/>
      <c r="F155" s="7"/>
      <c r="G155" s="7"/>
      <c r="H155" s="7"/>
      <c r="I155" s="7"/>
      <c r="J155" s="9"/>
    </row>
    <row r="156" spans="1:10" x14ac:dyDescent="0.25">
      <c r="A156" s="7"/>
      <c r="B156" s="7"/>
      <c r="C156" s="8"/>
      <c r="D156" s="4"/>
      <c r="E156" s="7"/>
      <c r="F156" s="7"/>
      <c r="G156" s="7"/>
      <c r="H156" s="7"/>
      <c r="I156" s="7"/>
      <c r="J156" s="9"/>
    </row>
    <row r="157" spans="1:10" x14ac:dyDescent="0.25">
      <c r="A157" s="7"/>
      <c r="B157" s="7"/>
      <c r="C157" s="8"/>
      <c r="D157" s="4"/>
      <c r="E157" s="7"/>
      <c r="F157" s="7"/>
      <c r="G157" s="7"/>
      <c r="H157" s="7"/>
      <c r="I157" s="7"/>
      <c r="J157" s="9"/>
    </row>
    <row r="158" spans="1:10" x14ac:dyDescent="0.25">
      <c r="A158" s="7"/>
      <c r="B158" s="7"/>
      <c r="C158" s="8"/>
      <c r="D158" s="4"/>
      <c r="E158" s="7"/>
      <c r="F158" s="7"/>
      <c r="G158" s="7"/>
      <c r="H158" s="7"/>
      <c r="I158" s="7"/>
      <c r="J158" s="9"/>
    </row>
    <row r="159" spans="1:10" x14ac:dyDescent="0.25">
      <c r="A159" s="7"/>
      <c r="B159" s="7"/>
      <c r="C159" s="8"/>
      <c r="D159" s="4"/>
      <c r="E159" s="7"/>
      <c r="F159" s="7"/>
      <c r="G159" s="7"/>
      <c r="H159" s="7"/>
      <c r="I159" s="7"/>
      <c r="J159" s="9"/>
    </row>
    <row r="160" spans="1:10" x14ac:dyDescent="0.25">
      <c r="A160" s="7"/>
      <c r="B160" s="7"/>
      <c r="C160" s="8"/>
      <c r="D160" s="4"/>
      <c r="E160" s="7"/>
      <c r="F160" s="7"/>
      <c r="G160" s="7"/>
      <c r="H160" s="7"/>
      <c r="I160" s="7"/>
      <c r="J160" s="9"/>
    </row>
    <row r="161" spans="1:10" x14ac:dyDescent="0.25">
      <c r="A161" s="7"/>
      <c r="B161" s="7"/>
      <c r="C161" s="8"/>
      <c r="D161" s="4"/>
      <c r="E161" s="7"/>
      <c r="F161" s="7"/>
      <c r="G161" s="7"/>
      <c r="H161" s="7"/>
      <c r="I161" s="7"/>
      <c r="J161" s="9"/>
    </row>
    <row r="162" spans="1:10" x14ac:dyDescent="0.25">
      <c r="A162" s="7"/>
      <c r="B162" s="7"/>
      <c r="C162" s="8"/>
      <c r="D162" s="4"/>
      <c r="E162" s="7"/>
      <c r="F162" s="7"/>
      <c r="G162" s="7"/>
      <c r="H162" s="7"/>
      <c r="I162" s="7"/>
      <c r="J162" s="9"/>
    </row>
    <row r="163" spans="1:10" x14ac:dyDescent="0.25">
      <c r="A163" s="7"/>
      <c r="B163" s="7"/>
      <c r="C163" s="8"/>
      <c r="D163" s="4"/>
      <c r="E163" s="7"/>
      <c r="F163" s="7"/>
      <c r="G163" s="7"/>
      <c r="H163" s="7"/>
      <c r="I163" s="7"/>
      <c r="J163" s="9"/>
    </row>
    <row r="164" spans="1:10" x14ac:dyDescent="0.25">
      <c r="A164" s="7"/>
      <c r="B164" s="7"/>
      <c r="C164" s="8"/>
      <c r="D164" s="4"/>
      <c r="E164" s="7"/>
      <c r="F164" s="7"/>
      <c r="G164" s="7"/>
      <c r="H164" s="7"/>
      <c r="I164" s="7"/>
      <c r="J164" s="9"/>
    </row>
    <row r="165" spans="1:10" x14ac:dyDescent="0.25">
      <c r="A165" s="1"/>
    </row>
    <row r="166" spans="1:10" x14ac:dyDescent="0.25">
      <c r="A166" s="1"/>
    </row>
    <row r="167" spans="1:10" x14ac:dyDescent="0.25">
      <c r="A167" s="1"/>
    </row>
    <row r="168" spans="1:10" x14ac:dyDescent="0.25">
      <c r="A168" s="1"/>
    </row>
    <row r="169" spans="1:10" x14ac:dyDescent="0.25">
      <c r="A169" s="1"/>
    </row>
    <row r="170" spans="1:10" x14ac:dyDescent="0.25">
      <c r="A170" s="1"/>
    </row>
    <row r="171" spans="1:10" x14ac:dyDescent="0.25">
      <c r="A171" s="1"/>
    </row>
    <row r="172" spans="1:10" x14ac:dyDescent="0.25">
      <c r="A172" s="1"/>
    </row>
    <row r="173" spans="1:10" x14ac:dyDescent="0.25">
      <c r="A173" s="1"/>
    </row>
    <row r="174" spans="1:10" x14ac:dyDescent="0.25">
      <c r="A174" s="1"/>
    </row>
    <row r="175" spans="1:10" x14ac:dyDescent="0.25">
      <c r="A175" s="1"/>
    </row>
    <row r="176" spans="1:10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4" x14ac:dyDescent="0.25">
      <c r="A257" s="1"/>
    </row>
    <row r="258" spans="1:4" x14ac:dyDescent="0.25">
      <c r="A258" s="1"/>
    </row>
    <row r="259" spans="1:4" x14ac:dyDescent="0.25">
      <c r="A259" s="1"/>
    </row>
    <row r="260" spans="1:4" x14ac:dyDescent="0.25">
      <c r="A260" s="1"/>
    </row>
    <row r="261" spans="1:4" x14ac:dyDescent="0.25">
      <c r="A261" s="1"/>
    </row>
    <row r="262" spans="1:4" x14ac:dyDescent="0.25">
      <c r="A262" s="1"/>
      <c r="D262" s="6"/>
    </row>
    <row r="263" spans="1:4" x14ac:dyDescent="0.25">
      <c r="A263" s="1"/>
      <c r="D263" s="6"/>
    </row>
    <row r="264" spans="1:4" x14ac:dyDescent="0.25">
      <c r="A264" s="1"/>
      <c r="D264" s="6"/>
    </row>
    <row r="265" spans="1:4" x14ac:dyDescent="0.25">
      <c r="A265" s="1"/>
      <c r="D265" s="6"/>
    </row>
    <row r="266" spans="1:4" x14ac:dyDescent="0.25">
      <c r="A266" s="1"/>
      <c r="D266" s="6"/>
    </row>
    <row r="267" spans="1:4" x14ac:dyDescent="0.25">
      <c r="A267" s="1"/>
      <c r="D267" s="6"/>
    </row>
    <row r="268" spans="1:4" x14ac:dyDescent="0.25">
      <c r="A268" s="1"/>
      <c r="D268" s="6"/>
    </row>
    <row r="269" spans="1:4" x14ac:dyDescent="0.25">
      <c r="A269" s="1"/>
      <c r="D269" s="6"/>
    </row>
    <row r="270" spans="1:4" x14ac:dyDescent="0.25">
      <c r="A270" s="1"/>
      <c r="D270" s="6"/>
    </row>
    <row r="271" spans="1:4" x14ac:dyDescent="0.25">
      <c r="A271" s="1"/>
      <c r="D271" s="6"/>
    </row>
    <row r="272" spans="1:4" x14ac:dyDescent="0.25">
      <c r="A272" s="1"/>
      <c r="D272" s="6"/>
    </row>
    <row r="273" spans="1:8" x14ac:dyDescent="0.25">
      <c r="A273" s="1"/>
      <c r="H273" s="4"/>
    </row>
    <row r="274" spans="1:8" x14ac:dyDescent="0.25">
      <c r="A274" s="1"/>
      <c r="H274" s="4"/>
    </row>
    <row r="275" spans="1:8" x14ac:dyDescent="0.25">
      <c r="A275" s="1"/>
      <c r="H275" s="4"/>
    </row>
    <row r="276" spans="1:8" x14ac:dyDescent="0.25">
      <c r="A276" s="1"/>
      <c r="H276" s="4"/>
    </row>
    <row r="277" spans="1:8" x14ac:dyDescent="0.25">
      <c r="A277" s="1"/>
      <c r="H277" s="4"/>
    </row>
    <row r="278" spans="1:8" x14ac:dyDescent="0.25">
      <c r="A278" s="1"/>
      <c r="H278" s="4"/>
    </row>
    <row r="279" spans="1:8" x14ac:dyDescent="0.25">
      <c r="A279" s="1"/>
      <c r="H279" s="4"/>
    </row>
    <row r="280" spans="1:8" x14ac:dyDescent="0.25">
      <c r="A280" s="1"/>
      <c r="H280" s="4"/>
    </row>
    <row r="281" spans="1:8" x14ac:dyDescent="0.25">
      <c r="A281" s="1"/>
      <c r="H281" s="4"/>
    </row>
    <row r="282" spans="1:8" x14ac:dyDescent="0.25">
      <c r="A282" s="1"/>
      <c r="H282" s="4"/>
    </row>
    <row r="283" spans="1:8" x14ac:dyDescent="0.25">
      <c r="A283" s="1"/>
      <c r="H283" s="4"/>
    </row>
    <row r="284" spans="1:8" x14ac:dyDescent="0.25">
      <c r="A284" s="1"/>
      <c r="H284" s="4"/>
    </row>
    <row r="285" spans="1:8" x14ac:dyDescent="0.25">
      <c r="A285" s="1"/>
      <c r="H285" s="4"/>
    </row>
    <row r="286" spans="1:8" x14ac:dyDescent="0.25">
      <c r="A286" s="1"/>
      <c r="H286" s="4"/>
    </row>
    <row r="287" spans="1:8" x14ac:dyDescent="0.25">
      <c r="A287" s="1"/>
      <c r="H287" s="4"/>
    </row>
    <row r="288" spans="1:8" x14ac:dyDescent="0.25">
      <c r="A288" s="1"/>
      <c r="H288" s="4"/>
    </row>
    <row r="289" spans="1:8" x14ac:dyDescent="0.25">
      <c r="A289" s="1"/>
      <c r="H289" s="4"/>
    </row>
    <row r="290" spans="1:8" x14ac:dyDescent="0.25">
      <c r="A290" s="1"/>
      <c r="H290" s="4"/>
    </row>
    <row r="291" spans="1:8" x14ac:dyDescent="0.25">
      <c r="A291" s="1"/>
      <c r="H291" s="4"/>
    </row>
    <row r="292" spans="1:8" x14ac:dyDescent="0.25">
      <c r="A292" s="1"/>
      <c r="H292" s="4"/>
    </row>
    <row r="293" spans="1:8" x14ac:dyDescent="0.25">
      <c r="A293" s="1"/>
      <c r="H293" s="4"/>
    </row>
    <row r="294" spans="1:8" x14ac:dyDescent="0.25">
      <c r="A294" s="1"/>
      <c r="H294" s="4"/>
    </row>
    <row r="295" spans="1:8" x14ac:dyDescent="0.25">
      <c r="A295" s="1"/>
      <c r="H295" s="4"/>
    </row>
    <row r="296" spans="1:8" x14ac:dyDescent="0.25">
      <c r="A296" s="1"/>
      <c r="H296" s="4"/>
    </row>
    <row r="297" spans="1:8" x14ac:dyDescent="0.25">
      <c r="A297" s="1"/>
      <c r="H297" s="4"/>
    </row>
    <row r="298" spans="1:8" x14ac:dyDescent="0.25">
      <c r="A298" s="1"/>
      <c r="H298" s="4"/>
    </row>
    <row r="299" spans="1:8" x14ac:dyDescent="0.25">
      <c r="A299" s="1"/>
      <c r="H299" s="4"/>
    </row>
    <row r="300" spans="1:8" x14ac:dyDescent="0.25">
      <c r="A300" s="1"/>
      <c r="H300" s="4"/>
    </row>
    <row r="301" spans="1:8" x14ac:dyDescent="0.25">
      <c r="A301" s="1"/>
      <c r="H301" s="4"/>
    </row>
    <row r="302" spans="1:8" x14ac:dyDescent="0.25">
      <c r="A302" s="1"/>
      <c r="H302" s="4"/>
    </row>
    <row r="303" spans="1:8" x14ac:dyDescent="0.25">
      <c r="A303" s="1"/>
      <c r="H303" s="4"/>
    </row>
    <row r="304" spans="1:8" x14ac:dyDescent="0.25">
      <c r="A304" s="1"/>
      <c r="H304" s="4"/>
    </row>
    <row r="305" spans="1:8" x14ac:dyDescent="0.25">
      <c r="A305" s="1"/>
      <c r="H305" s="4"/>
    </row>
    <row r="306" spans="1:8" x14ac:dyDescent="0.25">
      <c r="A306" s="1"/>
      <c r="H306" s="4"/>
    </row>
    <row r="307" spans="1:8" x14ac:dyDescent="0.25">
      <c r="A307" s="1"/>
      <c r="H307" s="4"/>
    </row>
    <row r="308" spans="1:8" x14ac:dyDescent="0.25">
      <c r="A308" s="1"/>
      <c r="H308" s="4"/>
    </row>
    <row r="309" spans="1:8" x14ac:dyDescent="0.25">
      <c r="A309" s="1"/>
      <c r="H309" s="4"/>
    </row>
    <row r="310" spans="1:8" x14ac:dyDescent="0.25">
      <c r="A310" s="1"/>
      <c r="H310" s="4"/>
    </row>
    <row r="311" spans="1:8" x14ac:dyDescent="0.25">
      <c r="A311" s="1"/>
      <c r="H311" s="4"/>
    </row>
    <row r="312" spans="1:8" x14ac:dyDescent="0.25">
      <c r="A312" s="1"/>
      <c r="H312" s="4"/>
    </row>
    <row r="313" spans="1:8" x14ac:dyDescent="0.25">
      <c r="A313" s="1"/>
      <c r="H313" s="4"/>
    </row>
    <row r="314" spans="1:8" x14ac:dyDescent="0.25">
      <c r="A314" s="1"/>
      <c r="H314" s="4"/>
    </row>
    <row r="315" spans="1:8" x14ac:dyDescent="0.25">
      <c r="A315" s="1"/>
      <c r="H315" s="4"/>
    </row>
    <row r="316" spans="1:8" x14ac:dyDescent="0.25">
      <c r="A316" s="1"/>
      <c r="H316" s="4"/>
    </row>
    <row r="317" spans="1:8" x14ac:dyDescent="0.25">
      <c r="A317" s="1"/>
      <c r="H317" s="4"/>
    </row>
    <row r="318" spans="1:8" x14ac:dyDescent="0.25">
      <c r="A318" s="1"/>
      <c r="H318" s="4"/>
    </row>
    <row r="319" spans="1:8" x14ac:dyDescent="0.25">
      <c r="A319" s="1"/>
      <c r="H319" s="4"/>
    </row>
    <row r="320" spans="1:8" x14ac:dyDescent="0.25">
      <c r="A320" s="1"/>
      <c r="H320" s="4"/>
    </row>
    <row r="321" spans="1:8" x14ac:dyDescent="0.25">
      <c r="A321" s="1"/>
      <c r="H321" s="4"/>
    </row>
    <row r="322" spans="1:8" x14ac:dyDescent="0.25">
      <c r="A322" s="1"/>
      <c r="H322" s="4"/>
    </row>
    <row r="323" spans="1:8" x14ac:dyDescent="0.25">
      <c r="A323" s="1"/>
      <c r="H323" s="4"/>
    </row>
    <row r="324" spans="1:8" x14ac:dyDescent="0.25">
      <c r="A324" s="1"/>
      <c r="H324" s="4"/>
    </row>
    <row r="325" spans="1:8" x14ac:dyDescent="0.25">
      <c r="A325" s="1"/>
      <c r="H325" s="4"/>
    </row>
    <row r="326" spans="1:8" x14ac:dyDescent="0.25">
      <c r="A326" s="1"/>
      <c r="H326" s="4"/>
    </row>
    <row r="327" spans="1:8" x14ac:dyDescent="0.25">
      <c r="A327" s="1"/>
      <c r="H327" s="4"/>
    </row>
    <row r="328" spans="1:8" x14ac:dyDescent="0.25">
      <c r="A328" s="1"/>
      <c r="H328" s="4"/>
    </row>
    <row r="329" spans="1:8" x14ac:dyDescent="0.25">
      <c r="A329" s="1"/>
      <c r="H329" s="4"/>
    </row>
    <row r="330" spans="1:8" x14ac:dyDescent="0.25">
      <c r="A330" s="1"/>
      <c r="H330" s="4"/>
    </row>
    <row r="331" spans="1:8" x14ac:dyDescent="0.25">
      <c r="A331" s="1"/>
      <c r="H331" s="4"/>
    </row>
    <row r="332" spans="1:8" x14ac:dyDescent="0.25">
      <c r="A332" s="1"/>
      <c r="H332" s="4"/>
    </row>
    <row r="333" spans="1:8" x14ac:dyDescent="0.25">
      <c r="A333" s="1"/>
      <c r="H333" s="4"/>
    </row>
    <row r="334" spans="1:8" x14ac:dyDescent="0.25">
      <c r="A334" s="1"/>
      <c r="H334" s="4"/>
    </row>
    <row r="335" spans="1:8" x14ac:dyDescent="0.25">
      <c r="A335" s="1"/>
      <c r="H335" s="4"/>
    </row>
    <row r="336" spans="1:8" x14ac:dyDescent="0.25">
      <c r="A336" s="1"/>
      <c r="H336" s="4"/>
    </row>
    <row r="337" spans="1:8" x14ac:dyDescent="0.25">
      <c r="A337" s="1"/>
      <c r="H337" s="4"/>
    </row>
    <row r="338" spans="1:8" x14ac:dyDescent="0.25">
      <c r="A338" s="1"/>
      <c r="H338" s="4"/>
    </row>
    <row r="339" spans="1:8" x14ac:dyDescent="0.25">
      <c r="A339" s="1"/>
      <c r="H339" s="4"/>
    </row>
    <row r="340" spans="1:8" x14ac:dyDescent="0.25">
      <c r="A340" s="1"/>
      <c r="H340" s="4"/>
    </row>
    <row r="341" spans="1:8" x14ac:dyDescent="0.25">
      <c r="A341" s="1"/>
      <c r="H341" s="4"/>
    </row>
    <row r="342" spans="1:8" x14ac:dyDescent="0.25">
      <c r="A342" s="1"/>
      <c r="H342" s="4"/>
    </row>
    <row r="343" spans="1:8" x14ac:dyDescent="0.25">
      <c r="A343" s="1"/>
      <c r="H343" s="4"/>
    </row>
    <row r="344" spans="1:8" x14ac:dyDescent="0.25">
      <c r="A344" s="1"/>
      <c r="H344" s="4"/>
    </row>
    <row r="345" spans="1:8" x14ac:dyDescent="0.25">
      <c r="A345" s="1"/>
      <c r="H345" s="4"/>
    </row>
    <row r="346" spans="1:8" x14ac:dyDescent="0.25">
      <c r="A346" s="1"/>
      <c r="H346" s="4"/>
    </row>
    <row r="347" spans="1:8" x14ac:dyDescent="0.25">
      <c r="A347" s="1"/>
      <c r="H347" s="4"/>
    </row>
    <row r="348" spans="1:8" x14ac:dyDescent="0.25">
      <c r="A348" s="1"/>
      <c r="H348" s="4"/>
    </row>
    <row r="349" spans="1:8" x14ac:dyDescent="0.25">
      <c r="A349" s="1"/>
      <c r="H349" s="4"/>
    </row>
    <row r="350" spans="1:8" x14ac:dyDescent="0.25">
      <c r="A350" s="1"/>
      <c r="H350" s="4"/>
    </row>
    <row r="351" spans="1:8" x14ac:dyDescent="0.25">
      <c r="A351" s="1"/>
      <c r="H351" s="4"/>
    </row>
    <row r="352" spans="1:8" x14ac:dyDescent="0.25">
      <c r="A352" s="1"/>
      <c r="H352" s="4"/>
    </row>
    <row r="353" spans="1:8" x14ac:dyDescent="0.25">
      <c r="A353" s="1"/>
      <c r="H353" s="4"/>
    </row>
    <row r="354" spans="1:8" x14ac:dyDescent="0.25">
      <c r="A354" s="1"/>
      <c r="H354" s="4"/>
    </row>
    <row r="355" spans="1:8" x14ac:dyDescent="0.25">
      <c r="A355" s="1"/>
      <c r="H355" s="4"/>
    </row>
    <row r="356" spans="1:8" x14ac:dyDescent="0.25">
      <c r="A356" s="1"/>
      <c r="H356" s="4"/>
    </row>
    <row r="357" spans="1:8" x14ac:dyDescent="0.25">
      <c r="A357" s="1"/>
      <c r="H357" s="4"/>
    </row>
    <row r="358" spans="1:8" x14ac:dyDescent="0.25">
      <c r="A358" s="1"/>
      <c r="H358" s="4"/>
    </row>
    <row r="359" spans="1:8" x14ac:dyDescent="0.25">
      <c r="A359" s="1"/>
      <c r="H359" s="4"/>
    </row>
    <row r="360" spans="1:8" x14ac:dyDescent="0.25">
      <c r="A360" s="1"/>
      <c r="H360" s="4"/>
    </row>
    <row r="361" spans="1:8" x14ac:dyDescent="0.25">
      <c r="A361" s="1"/>
      <c r="H361" s="4"/>
    </row>
    <row r="362" spans="1:8" x14ac:dyDescent="0.25">
      <c r="A362" s="1"/>
      <c r="H362" s="4"/>
    </row>
    <row r="363" spans="1:8" x14ac:dyDescent="0.25">
      <c r="A363" s="1"/>
      <c r="H363" s="4"/>
    </row>
    <row r="364" spans="1:8" x14ac:dyDescent="0.25">
      <c r="A364" s="1"/>
      <c r="H364" s="4"/>
    </row>
    <row r="365" spans="1:8" x14ac:dyDescent="0.25">
      <c r="A365" s="1"/>
      <c r="H365" s="4"/>
    </row>
    <row r="366" spans="1:8" x14ac:dyDescent="0.25">
      <c r="A366" s="1"/>
      <c r="H366" s="4"/>
    </row>
    <row r="367" spans="1:8" x14ac:dyDescent="0.25">
      <c r="A367" s="1"/>
      <c r="H367" s="4"/>
    </row>
    <row r="368" spans="1:8" x14ac:dyDescent="0.25">
      <c r="A368" s="1"/>
      <c r="H368" s="4"/>
    </row>
    <row r="369" spans="1:8" x14ac:dyDescent="0.25">
      <c r="A369" s="1"/>
      <c r="H369" s="4"/>
    </row>
    <row r="370" spans="1:8" x14ac:dyDescent="0.25">
      <c r="A370" s="1"/>
      <c r="H370" s="4"/>
    </row>
    <row r="371" spans="1:8" x14ac:dyDescent="0.25">
      <c r="A371" s="1"/>
      <c r="H371" s="4"/>
    </row>
    <row r="372" spans="1:8" x14ac:dyDescent="0.25">
      <c r="A372" s="1"/>
      <c r="H372" s="4"/>
    </row>
    <row r="373" spans="1:8" x14ac:dyDescent="0.25">
      <c r="A373" s="1"/>
      <c r="H373" s="4"/>
    </row>
    <row r="374" spans="1:8" x14ac:dyDescent="0.25">
      <c r="A374" s="1"/>
      <c r="H374" s="4"/>
    </row>
    <row r="375" spans="1:8" x14ac:dyDescent="0.25">
      <c r="A375" s="1"/>
      <c r="H375" s="4"/>
    </row>
    <row r="376" spans="1:8" x14ac:dyDescent="0.25">
      <c r="A376" s="1"/>
      <c r="H376" s="4"/>
    </row>
    <row r="377" spans="1:8" x14ac:dyDescent="0.25">
      <c r="A377" s="1"/>
      <c r="H377" s="4"/>
    </row>
    <row r="378" spans="1:8" x14ac:dyDescent="0.25">
      <c r="A378" s="1"/>
      <c r="H378" s="4"/>
    </row>
    <row r="379" spans="1:8" x14ac:dyDescent="0.25">
      <c r="A379" s="1"/>
      <c r="H379" s="4"/>
    </row>
    <row r="380" spans="1:8" x14ac:dyDescent="0.25">
      <c r="A380" s="1"/>
      <c r="H380" s="4"/>
    </row>
    <row r="381" spans="1:8" x14ac:dyDescent="0.25">
      <c r="A381" s="1"/>
      <c r="H381" s="4"/>
    </row>
    <row r="382" spans="1:8" x14ac:dyDescent="0.25">
      <c r="A382" s="1"/>
      <c r="H382" s="4"/>
    </row>
    <row r="383" spans="1:8" x14ac:dyDescent="0.25">
      <c r="A383" s="1"/>
      <c r="H383" s="4"/>
    </row>
    <row r="384" spans="1:8" x14ac:dyDescent="0.25">
      <c r="A384" s="1"/>
      <c r="H384" s="4"/>
    </row>
    <row r="385" spans="1:8" x14ac:dyDescent="0.25">
      <c r="A385" s="1"/>
      <c r="H385" s="4"/>
    </row>
    <row r="386" spans="1:8" x14ac:dyDescent="0.25">
      <c r="A386" s="1"/>
      <c r="H386" s="4"/>
    </row>
    <row r="387" spans="1:8" x14ac:dyDescent="0.25">
      <c r="A387" s="1"/>
      <c r="H387" s="4"/>
    </row>
    <row r="388" spans="1:8" x14ac:dyDescent="0.25">
      <c r="A388" s="1"/>
      <c r="H388" s="4"/>
    </row>
    <row r="389" spans="1:8" x14ac:dyDescent="0.25">
      <c r="A389" s="1"/>
      <c r="H389" s="4"/>
    </row>
    <row r="390" spans="1:8" x14ac:dyDescent="0.25">
      <c r="A390" s="1"/>
      <c r="H390" s="4"/>
    </row>
    <row r="391" spans="1:8" x14ac:dyDescent="0.25">
      <c r="A391" s="1"/>
      <c r="H391" s="4"/>
    </row>
    <row r="392" spans="1:8" x14ac:dyDescent="0.25">
      <c r="A392" s="1"/>
      <c r="H392" s="4"/>
    </row>
    <row r="393" spans="1:8" x14ac:dyDescent="0.25">
      <c r="A393" s="1"/>
      <c r="H393" s="4"/>
    </row>
    <row r="394" spans="1:8" x14ac:dyDescent="0.25">
      <c r="A394" s="1"/>
      <c r="H394" s="4"/>
    </row>
    <row r="395" spans="1:8" x14ac:dyDescent="0.25">
      <c r="A395" s="1"/>
      <c r="H395" s="4"/>
    </row>
    <row r="396" spans="1:8" x14ac:dyDescent="0.25">
      <c r="A396" s="1"/>
      <c r="H396" s="4"/>
    </row>
    <row r="397" spans="1:8" x14ac:dyDescent="0.25">
      <c r="A397" s="1"/>
      <c r="H397" s="4"/>
    </row>
    <row r="398" spans="1:8" x14ac:dyDescent="0.25">
      <c r="A398" s="1"/>
      <c r="H398" s="4"/>
    </row>
    <row r="399" spans="1:8" x14ac:dyDescent="0.25">
      <c r="A399" s="1"/>
      <c r="H399" s="4"/>
    </row>
    <row r="400" spans="1:8" x14ac:dyDescent="0.25">
      <c r="A400" s="1"/>
      <c r="H400" s="4"/>
    </row>
    <row r="401" spans="1:8" x14ac:dyDescent="0.25">
      <c r="A401" s="1"/>
      <c r="H401" s="4"/>
    </row>
    <row r="402" spans="1:8" x14ac:dyDescent="0.25">
      <c r="A402" s="1"/>
      <c r="H402" s="4"/>
    </row>
    <row r="403" spans="1:8" x14ac:dyDescent="0.25">
      <c r="A403" s="1"/>
      <c r="H403" s="4"/>
    </row>
    <row r="404" spans="1:8" x14ac:dyDescent="0.25">
      <c r="A404" s="1"/>
      <c r="H404" s="4"/>
    </row>
    <row r="405" spans="1:8" x14ac:dyDescent="0.25">
      <c r="A405" s="1"/>
      <c r="H405" s="4"/>
    </row>
    <row r="406" spans="1:8" x14ac:dyDescent="0.25">
      <c r="A406" s="1"/>
      <c r="H406" s="4"/>
    </row>
    <row r="407" spans="1:8" x14ac:dyDescent="0.25">
      <c r="A407" s="1"/>
      <c r="H407" s="4"/>
    </row>
    <row r="408" spans="1:8" x14ac:dyDescent="0.25">
      <c r="A408" s="1"/>
      <c r="H408" s="4"/>
    </row>
    <row r="409" spans="1:8" x14ac:dyDescent="0.25">
      <c r="A409" s="1"/>
      <c r="H409" s="4"/>
    </row>
    <row r="410" spans="1:8" x14ac:dyDescent="0.25">
      <c r="A410" s="1"/>
      <c r="H410" s="4"/>
    </row>
    <row r="411" spans="1:8" x14ac:dyDescent="0.25">
      <c r="A411" s="1"/>
      <c r="H411" s="4"/>
    </row>
    <row r="412" spans="1:8" x14ac:dyDescent="0.25">
      <c r="A412" s="1"/>
      <c r="H412" s="4"/>
    </row>
    <row r="413" spans="1:8" x14ac:dyDescent="0.25">
      <c r="A413" s="1"/>
      <c r="H413" s="4"/>
    </row>
    <row r="414" spans="1:8" x14ac:dyDescent="0.25">
      <c r="A414" s="1"/>
      <c r="H414" s="4"/>
    </row>
    <row r="415" spans="1:8" x14ac:dyDescent="0.25">
      <c r="A415" s="1"/>
      <c r="H415" s="4"/>
    </row>
    <row r="416" spans="1:8" x14ac:dyDescent="0.25">
      <c r="A416" s="1"/>
      <c r="H416" s="4"/>
    </row>
    <row r="417" spans="1:8" x14ac:dyDescent="0.25">
      <c r="A417" s="1"/>
      <c r="H417" s="4"/>
    </row>
    <row r="418" spans="1:8" x14ac:dyDescent="0.25">
      <c r="A418" s="1"/>
      <c r="H418" s="4"/>
    </row>
    <row r="419" spans="1:8" x14ac:dyDescent="0.25">
      <c r="A419" s="1"/>
      <c r="H419" s="4"/>
    </row>
    <row r="420" spans="1:8" x14ac:dyDescent="0.25">
      <c r="A420" s="1"/>
      <c r="H420" s="4"/>
    </row>
    <row r="421" spans="1:8" x14ac:dyDescent="0.25">
      <c r="A421" s="1"/>
      <c r="H421" s="4"/>
    </row>
    <row r="422" spans="1:8" x14ac:dyDescent="0.25">
      <c r="A422" s="1"/>
      <c r="H422" s="4"/>
    </row>
    <row r="423" spans="1:8" x14ac:dyDescent="0.25">
      <c r="A423" s="1"/>
      <c r="H423" s="4"/>
    </row>
    <row r="424" spans="1:8" x14ac:dyDescent="0.25">
      <c r="A424" s="1"/>
      <c r="H424" s="4"/>
    </row>
    <row r="425" spans="1:8" x14ac:dyDescent="0.25">
      <c r="A425" s="1"/>
      <c r="H425" s="4"/>
    </row>
    <row r="426" spans="1:8" x14ac:dyDescent="0.25">
      <c r="A426" s="1"/>
      <c r="H426" s="4"/>
    </row>
    <row r="427" spans="1:8" x14ac:dyDescent="0.25">
      <c r="A427" s="1"/>
      <c r="H427" s="4"/>
    </row>
    <row r="428" spans="1:8" x14ac:dyDescent="0.25">
      <c r="A428" s="1"/>
      <c r="H428" s="4"/>
    </row>
    <row r="429" spans="1:8" x14ac:dyDescent="0.25">
      <c r="A429" s="1"/>
      <c r="H429" s="4"/>
    </row>
    <row r="430" spans="1:8" x14ac:dyDescent="0.25">
      <c r="A430" s="1"/>
      <c r="H430" s="4"/>
    </row>
    <row r="431" spans="1:8" x14ac:dyDescent="0.25">
      <c r="A431" s="1"/>
      <c r="H431" s="4"/>
    </row>
    <row r="432" spans="1:8" x14ac:dyDescent="0.25">
      <c r="A432" s="1"/>
      <c r="H432" s="4"/>
    </row>
    <row r="433" spans="1:8" x14ac:dyDescent="0.25">
      <c r="A433" s="1"/>
      <c r="H433" s="4"/>
    </row>
    <row r="434" spans="1:8" x14ac:dyDescent="0.25">
      <c r="A434" s="1"/>
      <c r="H434" s="4"/>
    </row>
    <row r="435" spans="1:8" x14ac:dyDescent="0.25">
      <c r="A435" s="1"/>
      <c r="H435" s="4"/>
    </row>
    <row r="436" spans="1:8" x14ac:dyDescent="0.25">
      <c r="A436" s="1"/>
      <c r="H436" s="4"/>
    </row>
    <row r="437" spans="1:8" x14ac:dyDescent="0.25">
      <c r="A437" s="1"/>
      <c r="H437" s="4"/>
    </row>
    <row r="438" spans="1:8" x14ac:dyDescent="0.25">
      <c r="A438" s="1"/>
      <c r="H438" s="4"/>
    </row>
    <row r="439" spans="1:8" x14ac:dyDescent="0.25">
      <c r="A439" s="1"/>
      <c r="H439" s="4"/>
    </row>
    <row r="440" spans="1:8" x14ac:dyDescent="0.25">
      <c r="A440" s="1"/>
      <c r="H440" s="4"/>
    </row>
    <row r="441" spans="1:8" x14ac:dyDescent="0.25">
      <c r="A441" s="1"/>
      <c r="H441" s="4"/>
    </row>
    <row r="442" spans="1:8" x14ac:dyDescent="0.25">
      <c r="A442" s="1"/>
      <c r="H442" s="4"/>
    </row>
    <row r="443" spans="1:8" x14ac:dyDescent="0.25">
      <c r="A443" s="1"/>
      <c r="H443" s="4"/>
    </row>
    <row r="444" spans="1:8" x14ac:dyDescent="0.25">
      <c r="A444" s="1"/>
      <c r="H444" s="4"/>
    </row>
    <row r="445" spans="1:8" x14ac:dyDescent="0.25">
      <c r="A445" s="1"/>
      <c r="H445" s="4"/>
    </row>
    <row r="446" spans="1:8" x14ac:dyDescent="0.25">
      <c r="A446" s="1"/>
      <c r="H446" s="4"/>
    </row>
    <row r="447" spans="1:8" x14ac:dyDescent="0.25">
      <c r="A447" s="1"/>
      <c r="H447" s="4"/>
    </row>
    <row r="448" spans="1:8" x14ac:dyDescent="0.25">
      <c r="A448" s="1"/>
      <c r="H448" s="4"/>
    </row>
    <row r="449" spans="1:8" x14ac:dyDescent="0.25">
      <c r="A449" s="1"/>
      <c r="H449" s="4"/>
    </row>
    <row r="450" spans="1:8" x14ac:dyDescent="0.25">
      <c r="A450" s="1"/>
      <c r="H450" s="4"/>
    </row>
    <row r="451" spans="1:8" x14ac:dyDescent="0.25">
      <c r="A451" s="1"/>
      <c r="H451" s="4"/>
    </row>
    <row r="452" spans="1:8" x14ac:dyDescent="0.25">
      <c r="A452" s="1"/>
      <c r="H452" s="4"/>
    </row>
    <row r="453" spans="1:8" x14ac:dyDescent="0.25">
      <c r="A453" s="1"/>
      <c r="H453" s="4"/>
    </row>
    <row r="454" spans="1:8" x14ac:dyDescent="0.25">
      <c r="A454" s="1"/>
      <c r="H454" s="4"/>
    </row>
    <row r="455" spans="1:8" x14ac:dyDescent="0.25">
      <c r="A455" s="1"/>
      <c r="H455" s="4"/>
    </row>
    <row r="456" spans="1:8" x14ac:dyDescent="0.25">
      <c r="A456" s="1"/>
      <c r="H456" s="4"/>
    </row>
    <row r="457" spans="1:8" x14ac:dyDescent="0.25">
      <c r="A457" s="1"/>
      <c r="H457" s="4"/>
    </row>
    <row r="458" spans="1:8" x14ac:dyDescent="0.25">
      <c r="A458" s="1"/>
      <c r="H458" s="4"/>
    </row>
    <row r="459" spans="1:8" x14ac:dyDescent="0.25">
      <c r="A459" s="1"/>
      <c r="H459" s="4"/>
    </row>
    <row r="460" spans="1:8" x14ac:dyDescent="0.25">
      <c r="A460" s="1"/>
      <c r="H460" s="4"/>
    </row>
    <row r="461" spans="1:8" x14ac:dyDescent="0.25">
      <c r="A461" s="1"/>
      <c r="H461" s="4"/>
    </row>
    <row r="462" spans="1:8" x14ac:dyDescent="0.25">
      <c r="A462" s="1"/>
      <c r="H462" s="4"/>
    </row>
    <row r="463" spans="1:8" x14ac:dyDescent="0.25">
      <c r="A463" s="1"/>
      <c r="H463" s="4"/>
    </row>
    <row r="464" spans="1:8" x14ac:dyDescent="0.25">
      <c r="A464" s="1"/>
      <c r="H464" s="4"/>
    </row>
    <row r="465" spans="1:8" x14ac:dyDescent="0.25">
      <c r="A465" s="1"/>
      <c r="H465" s="4"/>
    </row>
    <row r="466" spans="1:8" x14ac:dyDescent="0.25">
      <c r="A466" s="1"/>
      <c r="H466" s="4"/>
    </row>
    <row r="467" spans="1:8" x14ac:dyDescent="0.25">
      <c r="A467" s="1"/>
      <c r="H467" s="4"/>
    </row>
    <row r="468" spans="1:8" x14ac:dyDescent="0.25">
      <c r="A468" s="1"/>
      <c r="H468" s="4"/>
    </row>
    <row r="469" spans="1:8" x14ac:dyDescent="0.25">
      <c r="A469" s="1"/>
      <c r="H469" s="4"/>
    </row>
    <row r="470" spans="1:8" x14ac:dyDescent="0.25">
      <c r="A470" s="1"/>
      <c r="H470" s="4"/>
    </row>
    <row r="471" spans="1:8" x14ac:dyDescent="0.25">
      <c r="A471" s="1"/>
      <c r="H471" s="4"/>
    </row>
    <row r="472" spans="1:8" x14ac:dyDescent="0.25">
      <c r="A472" s="1"/>
      <c r="H472" s="4"/>
    </row>
    <row r="473" spans="1:8" x14ac:dyDescent="0.25">
      <c r="A473" s="1"/>
      <c r="H473" s="4"/>
    </row>
    <row r="474" spans="1:8" x14ac:dyDescent="0.25">
      <c r="A474" s="1"/>
      <c r="H474" s="4"/>
    </row>
    <row r="475" spans="1:8" x14ac:dyDescent="0.25">
      <c r="A475" s="1"/>
      <c r="H475" s="4"/>
    </row>
    <row r="476" spans="1:8" x14ac:dyDescent="0.25">
      <c r="A476" s="1"/>
      <c r="H476" s="4"/>
    </row>
    <row r="477" spans="1:8" x14ac:dyDescent="0.25">
      <c r="A477" s="1"/>
      <c r="H477" s="4"/>
    </row>
    <row r="478" spans="1:8" x14ac:dyDescent="0.25">
      <c r="A478" s="1"/>
      <c r="H478" s="4"/>
    </row>
    <row r="479" spans="1:8" x14ac:dyDescent="0.25">
      <c r="A479" s="1"/>
      <c r="H479" s="4"/>
    </row>
    <row r="480" spans="1:8" x14ac:dyDescent="0.25">
      <c r="A480" s="1"/>
      <c r="H480" s="4"/>
    </row>
    <row r="481" spans="1:8" x14ac:dyDescent="0.25">
      <c r="A481" s="1"/>
      <c r="H481" s="4"/>
    </row>
    <row r="482" spans="1:8" x14ac:dyDescent="0.25">
      <c r="A482" s="1"/>
      <c r="H482" s="4"/>
    </row>
    <row r="483" spans="1:8" x14ac:dyDescent="0.25">
      <c r="A483" s="1"/>
      <c r="H483" s="4"/>
    </row>
    <row r="484" spans="1:8" x14ac:dyDescent="0.25">
      <c r="A484" s="1"/>
      <c r="H484" s="4"/>
    </row>
    <row r="485" spans="1:8" x14ac:dyDescent="0.25">
      <c r="A485" s="1"/>
      <c r="H485" s="4"/>
    </row>
    <row r="486" spans="1:8" x14ac:dyDescent="0.25">
      <c r="A486" s="1"/>
      <c r="H486" s="4"/>
    </row>
    <row r="487" spans="1:8" x14ac:dyDescent="0.25">
      <c r="A487" s="1"/>
      <c r="H487" s="4"/>
    </row>
    <row r="488" spans="1:8" x14ac:dyDescent="0.25">
      <c r="A488" s="1"/>
      <c r="H488" s="4"/>
    </row>
    <row r="489" spans="1:8" x14ac:dyDescent="0.25">
      <c r="A489" s="1"/>
      <c r="H489" s="4"/>
    </row>
    <row r="490" spans="1:8" x14ac:dyDescent="0.25">
      <c r="A490" s="1"/>
      <c r="H490" s="4"/>
    </row>
    <row r="491" spans="1:8" x14ac:dyDescent="0.25">
      <c r="A491" s="1"/>
      <c r="H491" s="4"/>
    </row>
    <row r="492" spans="1:8" x14ac:dyDescent="0.25">
      <c r="A492" s="1"/>
      <c r="H492" s="4"/>
    </row>
    <row r="493" spans="1:8" x14ac:dyDescent="0.25">
      <c r="A493" s="1"/>
      <c r="H493" s="4"/>
    </row>
    <row r="494" spans="1:8" x14ac:dyDescent="0.25">
      <c r="A494" s="1"/>
      <c r="H494" s="4"/>
    </row>
    <row r="495" spans="1:8" x14ac:dyDescent="0.25">
      <c r="A495" s="1"/>
      <c r="H495" s="4"/>
    </row>
    <row r="496" spans="1:8" x14ac:dyDescent="0.25">
      <c r="A496" s="1"/>
      <c r="H496" s="4"/>
    </row>
    <row r="497" spans="1:8" x14ac:dyDescent="0.25">
      <c r="A497" s="1"/>
      <c r="H497" s="4"/>
    </row>
    <row r="498" spans="1:8" x14ac:dyDescent="0.25">
      <c r="A498" s="1"/>
      <c r="H498" s="4"/>
    </row>
    <row r="499" spans="1:8" x14ac:dyDescent="0.25">
      <c r="A499" s="1"/>
      <c r="H499" s="4"/>
    </row>
    <row r="500" spans="1:8" x14ac:dyDescent="0.25">
      <c r="A500" s="1"/>
      <c r="H500" s="4"/>
    </row>
    <row r="501" spans="1:8" x14ac:dyDescent="0.25">
      <c r="A501" s="1"/>
      <c r="H501" s="4"/>
    </row>
    <row r="502" spans="1:8" x14ac:dyDescent="0.25">
      <c r="A502" s="1"/>
      <c r="H502" s="4"/>
    </row>
    <row r="503" spans="1:8" x14ac:dyDescent="0.25">
      <c r="A503" s="1"/>
      <c r="H503" s="4"/>
    </row>
    <row r="504" spans="1:8" x14ac:dyDescent="0.25">
      <c r="A504" s="1"/>
      <c r="H504" s="4"/>
    </row>
    <row r="505" spans="1:8" x14ac:dyDescent="0.25">
      <c r="A505" s="1"/>
      <c r="H505" s="4"/>
    </row>
    <row r="506" spans="1:8" x14ac:dyDescent="0.25">
      <c r="A506" s="1"/>
      <c r="H506" s="4"/>
    </row>
    <row r="507" spans="1:8" x14ac:dyDescent="0.25">
      <c r="A507" s="1"/>
      <c r="H507" s="4"/>
    </row>
    <row r="508" spans="1:8" x14ac:dyDescent="0.25">
      <c r="A508" s="1"/>
      <c r="H508" s="4"/>
    </row>
    <row r="509" spans="1:8" x14ac:dyDescent="0.25">
      <c r="A509" s="1"/>
      <c r="H509" s="4"/>
    </row>
    <row r="510" spans="1:8" x14ac:dyDescent="0.25">
      <c r="A510" s="1"/>
      <c r="H510" s="4"/>
    </row>
    <row r="511" spans="1:8" x14ac:dyDescent="0.25">
      <c r="A511" s="1"/>
      <c r="H511" s="4"/>
    </row>
    <row r="512" spans="1:8" x14ac:dyDescent="0.25">
      <c r="A512" s="1"/>
      <c r="H512" s="4"/>
    </row>
    <row r="513" spans="1:8" x14ac:dyDescent="0.25">
      <c r="A513" s="1"/>
      <c r="H513" s="4"/>
    </row>
    <row r="514" spans="1:8" x14ac:dyDescent="0.25">
      <c r="A514" s="1"/>
      <c r="H514" s="4"/>
    </row>
    <row r="515" spans="1:8" x14ac:dyDescent="0.25">
      <c r="A515" s="1"/>
      <c r="H515" s="4"/>
    </row>
    <row r="516" spans="1:8" x14ac:dyDescent="0.25">
      <c r="A516" s="1"/>
      <c r="H516" s="4"/>
    </row>
    <row r="517" spans="1:8" x14ac:dyDescent="0.25">
      <c r="A517" s="1"/>
      <c r="H517" s="4"/>
    </row>
    <row r="518" spans="1:8" x14ac:dyDescent="0.25">
      <c r="A518" s="1"/>
      <c r="H518" s="4"/>
    </row>
    <row r="519" spans="1:8" x14ac:dyDescent="0.25">
      <c r="A519" s="1"/>
      <c r="H519" s="4"/>
    </row>
    <row r="520" spans="1:8" x14ac:dyDescent="0.25">
      <c r="A520" s="1"/>
      <c r="H520" s="4"/>
    </row>
    <row r="521" spans="1:8" x14ac:dyDescent="0.25">
      <c r="A521" s="1"/>
      <c r="H521" s="4"/>
    </row>
    <row r="522" spans="1:8" x14ac:dyDescent="0.25">
      <c r="A522" s="1"/>
      <c r="H522" s="4"/>
    </row>
    <row r="523" spans="1:8" x14ac:dyDescent="0.25">
      <c r="A523" s="1"/>
      <c r="H523" s="4"/>
    </row>
    <row r="524" spans="1:8" x14ac:dyDescent="0.25">
      <c r="A524" s="1"/>
      <c r="H524" s="4"/>
    </row>
    <row r="525" spans="1:8" x14ac:dyDescent="0.25">
      <c r="A525" s="1"/>
      <c r="H525" s="4"/>
    </row>
    <row r="526" spans="1:8" x14ac:dyDescent="0.25">
      <c r="A526" s="1"/>
      <c r="H526" s="4"/>
    </row>
    <row r="527" spans="1:8" x14ac:dyDescent="0.25">
      <c r="A527" s="1"/>
      <c r="H527" s="4"/>
    </row>
    <row r="528" spans="1:8" x14ac:dyDescent="0.25">
      <c r="A528" s="1"/>
      <c r="H528" s="4"/>
    </row>
    <row r="529" spans="1:8" x14ac:dyDescent="0.25">
      <c r="A529" s="1"/>
      <c r="H529" s="4"/>
    </row>
    <row r="530" spans="1:8" x14ac:dyDescent="0.25">
      <c r="A530" s="1"/>
      <c r="H530" s="4"/>
    </row>
    <row r="531" spans="1:8" x14ac:dyDescent="0.25">
      <c r="A531" s="1"/>
      <c r="H531" s="4"/>
    </row>
    <row r="532" spans="1:8" x14ac:dyDescent="0.25">
      <c r="A532" s="1"/>
      <c r="H532" s="4"/>
    </row>
    <row r="533" spans="1:8" x14ac:dyDescent="0.25">
      <c r="A533" s="1"/>
      <c r="H533" s="4"/>
    </row>
    <row r="534" spans="1:8" x14ac:dyDescent="0.25">
      <c r="A534" s="1"/>
      <c r="H534" s="4"/>
    </row>
    <row r="535" spans="1:8" x14ac:dyDescent="0.25">
      <c r="A535" s="1"/>
      <c r="H535" s="4"/>
    </row>
    <row r="536" spans="1:8" x14ac:dyDescent="0.25">
      <c r="A536" s="1"/>
      <c r="H536" s="4"/>
    </row>
    <row r="537" spans="1:8" x14ac:dyDescent="0.25">
      <c r="A537" s="1"/>
      <c r="H537" s="4"/>
    </row>
    <row r="538" spans="1:8" x14ac:dyDescent="0.25">
      <c r="A538" s="1"/>
      <c r="H538" s="4"/>
    </row>
    <row r="539" spans="1:8" x14ac:dyDescent="0.25">
      <c r="A539" s="1"/>
      <c r="H539" s="4"/>
    </row>
    <row r="540" spans="1:8" x14ac:dyDescent="0.25">
      <c r="A540" s="1"/>
      <c r="H540" s="4"/>
    </row>
    <row r="541" spans="1:8" x14ac:dyDescent="0.25">
      <c r="A541" s="1"/>
      <c r="H541" s="4"/>
    </row>
    <row r="542" spans="1:8" x14ac:dyDescent="0.25">
      <c r="A542" s="1"/>
      <c r="H542" s="4"/>
    </row>
    <row r="543" spans="1:8" x14ac:dyDescent="0.25">
      <c r="A543" s="1"/>
      <c r="H543" s="4"/>
    </row>
    <row r="544" spans="1:8" x14ac:dyDescent="0.25">
      <c r="A544" s="1"/>
      <c r="H544" s="4"/>
    </row>
    <row r="545" spans="1:8" x14ac:dyDescent="0.25">
      <c r="A545" s="1"/>
      <c r="H545" s="4"/>
    </row>
    <row r="546" spans="1:8" x14ac:dyDescent="0.25">
      <c r="A546" s="1"/>
      <c r="H546" s="4"/>
    </row>
    <row r="547" spans="1:8" x14ac:dyDescent="0.25">
      <c r="A547" s="1"/>
      <c r="H547" s="4"/>
    </row>
    <row r="548" spans="1:8" x14ac:dyDescent="0.25">
      <c r="A548" s="1"/>
      <c r="H548" s="4"/>
    </row>
    <row r="549" spans="1:8" x14ac:dyDescent="0.25">
      <c r="A549" s="1"/>
      <c r="H549" s="4"/>
    </row>
    <row r="550" spans="1:8" x14ac:dyDescent="0.25">
      <c r="A550" s="1"/>
      <c r="H550" s="4"/>
    </row>
    <row r="551" spans="1:8" x14ac:dyDescent="0.25">
      <c r="A551" s="1"/>
      <c r="H551" s="4"/>
    </row>
    <row r="552" spans="1:8" x14ac:dyDescent="0.25">
      <c r="A552" s="1"/>
      <c r="H552" s="4"/>
    </row>
    <row r="553" spans="1:8" x14ac:dyDescent="0.25">
      <c r="A553" s="1"/>
      <c r="H553" s="4"/>
    </row>
    <row r="554" spans="1:8" x14ac:dyDescent="0.25">
      <c r="A554" s="1"/>
      <c r="H554" s="4"/>
    </row>
    <row r="555" spans="1:8" x14ac:dyDescent="0.25">
      <c r="A555" s="1"/>
      <c r="H555" s="4"/>
    </row>
    <row r="556" spans="1:8" x14ac:dyDescent="0.25">
      <c r="A556" s="1"/>
      <c r="H556" s="4"/>
    </row>
    <row r="557" spans="1:8" x14ac:dyDescent="0.25">
      <c r="A557" s="1"/>
      <c r="H557" s="4"/>
    </row>
    <row r="558" spans="1:8" x14ac:dyDescent="0.25">
      <c r="A558" s="1"/>
      <c r="H558" s="4"/>
    </row>
    <row r="559" spans="1:8" x14ac:dyDescent="0.25">
      <c r="A559" s="1"/>
      <c r="H559" s="4"/>
    </row>
    <row r="560" spans="1:8" x14ac:dyDescent="0.25">
      <c r="A560" s="1"/>
      <c r="H560" s="4"/>
    </row>
    <row r="561" spans="1:8" x14ac:dyDescent="0.25">
      <c r="A561" s="1"/>
      <c r="H561" s="4"/>
    </row>
    <row r="562" spans="1:8" x14ac:dyDescent="0.25">
      <c r="A562" s="1"/>
      <c r="H562" s="4"/>
    </row>
    <row r="563" spans="1:8" x14ac:dyDescent="0.25">
      <c r="A563" s="1"/>
      <c r="H563" s="4"/>
    </row>
    <row r="564" spans="1:8" x14ac:dyDescent="0.25">
      <c r="A564" s="1"/>
      <c r="H564" s="4"/>
    </row>
    <row r="565" spans="1:8" x14ac:dyDescent="0.25">
      <c r="A565" s="1"/>
      <c r="H565" s="4"/>
    </row>
    <row r="566" spans="1:8" x14ac:dyDescent="0.25">
      <c r="A566" s="1"/>
      <c r="H566" s="4"/>
    </row>
    <row r="567" spans="1:8" x14ac:dyDescent="0.25">
      <c r="A567" s="1"/>
      <c r="H567" s="4"/>
    </row>
    <row r="568" spans="1:8" x14ac:dyDescent="0.25">
      <c r="A568" s="1"/>
      <c r="H568" s="4"/>
    </row>
    <row r="569" spans="1:8" x14ac:dyDescent="0.25">
      <c r="A569" s="1"/>
      <c r="H569" s="4"/>
    </row>
    <row r="570" spans="1:8" x14ac:dyDescent="0.25">
      <c r="A570" s="1"/>
      <c r="H570" s="4"/>
    </row>
    <row r="571" spans="1:8" x14ac:dyDescent="0.25">
      <c r="A571" s="1"/>
      <c r="H571" s="4"/>
    </row>
    <row r="572" spans="1:8" x14ac:dyDescent="0.25">
      <c r="A572" s="1"/>
      <c r="H572" s="4"/>
    </row>
    <row r="573" spans="1:8" x14ac:dyDescent="0.25">
      <c r="A573" s="1"/>
      <c r="H573" s="4"/>
    </row>
    <row r="574" spans="1:8" x14ac:dyDescent="0.25">
      <c r="A574" s="1"/>
      <c r="H574" s="4"/>
    </row>
    <row r="575" spans="1:8" x14ac:dyDescent="0.25">
      <c r="A575" s="1"/>
      <c r="H575" s="4"/>
    </row>
    <row r="576" spans="1:8" x14ac:dyDescent="0.25">
      <c r="A576" s="1"/>
      <c r="H576" s="4"/>
    </row>
    <row r="577" spans="1:8" x14ac:dyDescent="0.25">
      <c r="A577" s="1"/>
      <c r="H577" s="4"/>
    </row>
    <row r="578" spans="1:8" x14ac:dyDescent="0.25">
      <c r="A578" s="1"/>
      <c r="H578" s="4"/>
    </row>
    <row r="579" spans="1:8" x14ac:dyDescent="0.25">
      <c r="A579" s="1"/>
      <c r="H579" s="4"/>
    </row>
    <row r="580" spans="1:8" x14ac:dyDescent="0.25">
      <c r="A580" s="1"/>
      <c r="H580" s="4"/>
    </row>
    <row r="581" spans="1:8" x14ac:dyDescent="0.25">
      <c r="A581" s="1"/>
      <c r="H581" s="4"/>
    </row>
    <row r="582" spans="1:8" x14ac:dyDescent="0.25">
      <c r="A582" s="1"/>
      <c r="H582" s="4"/>
    </row>
    <row r="583" spans="1:8" x14ac:dyDescent="0.25">
      <c r="A583" s="1"/>
      <c r="H583" s="4"/>
    </row>
    <row r="584" spans="1:8" x14ac:dyDescent="0.25">
      <c r="A584" s="1"/>
      <c r="H584" s="4"/>
    </row>
    <row r="585" spans="1:8" x14ac:dyDescent="0.25">
      <c r="A585" s="1"/>
      <c r="H585" s="4"/>
    </row>
    <row r="586" spans="1:8" x14ac:dyDescent="0.25">
      <c r="A586" s="1"/>
      <c r="H586" s="4"/>
    </row>
    <row r="587" spans="1:8" x14ac:dyDescent="0.25">
      <c r="A587" s="1"/>
      <c r="H587" s="4"/>
    </row>
    <row r="588" spans="1:8" x14ac:dyDescent="0.25">
      <c r="A588" s="1"/>
      <c r="H588" s="4"/>
    </row>
    <row r="589" spans="1:8" x14ac:dyDescent="0.25">
      <c r="A589" s="1"/>
      <c r="H589" s="4"/>
    </row>
    <row r="590" spans="1:8" x14ac:dyDescent="0.25">
      <c r="A590" s="1"/>
      <c r="H590" s="4"/>
    </row>
    <row r="591" spans="1:8" x14ac:dyDescent="0.25">
      <c r="A591" s="1"/>
      <c r="H591" s="4"/>
    </row>
    <row r="592" spans="1:8" x14ac:dyDescent="0.25">
      <c r="A592" s="1"/>
      <c r="H592" s="4"/>
    </row>
    <row r="593" spans="1:8" x14ac:dyDescent="0.25">
      <c r="A593" s="1"/>
      <c r="H593" s="4"/>
    </row>
    <row r="594" spans="1:8" x14ac:dyDescent="0.25">
      <c r="A594" s="1"/>
      <c r="H594" s="4"/>
    </row>
    <row r="595" spans="1:8" x14ac:dyDescent="0.25">
      <c r="A595" s="1"/>
      <c r="H595" s="4"/>
    </row>
    <row r="596" spans="1:8" x14ac:dyDescent="0.25">
      <c r="A596" s="1"/>
      <c r="H596" s="4"/>
    </row>
    <row r="597" spans="1:8" x14ac:dyDescent="0.25">
      <c r="A597" s="1"/>
      <c r="H597" s="4"/>
    </row>
    <row r="598" spans="1:8" x14ac:dyDescent="0.25">
      <c r="A598" s="1"/>
      <c r="H598" s="4"/>
    </row>
    <row r="599" spans="1:8" x14ac:dyDescent="0.25">
      <c r="A599" s="1"/>
      <c r="H599" s="4"/>
    </row>
    <row r="600" spans="1:8" x14ac:dyDescent="0.25">
      <c r="A600" s="1"/>
      <c r="H600" s="4"/>
    </row>
    <row r="601" spans="1:8" x14ac:dyDescent="0.25">
      <c r="A601" s="1"/>
      <c r="H601" s="4"/>
    </row>
    <row r="602" spans="1:8" x14ac:dyDescent="0.25">
      <c r="A602" s="1"/>
      <c r="H602" s="4"/>
    </row>
    <row r="603" spans="1:8" x14ac:dyDescent="0.25">
      <c r="A603" s="1"/>
      <c r="H603" s="4"/>
    </row>
    <row r="604" spans="1:8" x14ac:dyDescent="0.25">
      <c r="A604" s="1"/>
      <c r="H604" s="4"/>
    </row>
    <row r="605" spans="1:8" x14ac:dyDescent="0.25">
      <c r="A605" s="1"/>
      <c r="H605" s="4"/>
    </row>
    <row r="606" spans="1:8" x14ac:dyDescent="0.25">
      <c r="A606" s="1"/>
      <c r="H606" s="4"/>
    </row>
    <row r="607" spans="1:8" x14ac:dyDescent="0.25">
      <c r="A607" s="1"/>
      <c r="H607" s="4"/>
    </row>
    <row r="608" spans="1:8" x14ac:dyDescent="0.25">
      <c r="A608" s="1"/>
      <c r="H608" s="4"/>
    </row>
    <row r="609" spans="1:8" x14ac:dyDescent="0.25">
      <c r="A609" s="1"/>
      <c r="H609" s="4"/>
    </row>
    <row r="610" spans="1:8" x14ac:dyDescent="0.25">
      <c r="A610" s="1"/>
      <c r="H610" s="4"/>
    </row>
    <row r="611" spans="1:8" x14ac:dyDescent="0.25">
      <c r="A611" s="1"/>
      <c r="H611" s="4"/>
    </row>
    <row r="612" spans="1:8" x14ac:dyDescent="0.25">
      <c r="A612" s="1"/>
      <c r="H612" s="4"/>
    </row>
    <row r="613" spans="1:8" x14ac:dyDescent="0.25">
      <c r="A613" s="1"/>
      <c r="H613" s="4"/>
    </row>
    <row r="614" spans="1:8" x14ac:dyDescent="0.25">
      <c r="A614" s="1"/>
      <c r="H614" s="4"/>
    </row>
    <row r="615" spans="1:8" x14ac:dyDescent="0.25">
      <c r="A615" s="1"/>
      <c r="H615" s="4"/>
    </row>
    <row r="616" spans="1:8" x14ac:dyDescent="0.25">
      <c r="A616" s="1"/>
      <c r="H616" s="4"/>
    </row>
    <row r="617" spans="1:8" x14ac:dyDescent="0.25">
      <c r="A617" s="1"/>
      <c r="H617" s="4"/>
    </row>
    <row r="618" spans="1:8" x14ac:dyDescent="0.25">
      <c r="A618" s="1"/>
      <c r="H618" s="4"/>
    </row>
    <row r="619" spans="1:8" x14ac:dyDescent="0.25">
      <c r="A619" s="1"/>
      <c r="H619" s="4"/>
    </row>
    <row r="620" spans="1:8" x14ac:dyDescent="0.25">
      <c r="A620" s="1"/>
      <c r="H620" s="4"/>
    </row>
    <row r="621" spans="1:8" x14ac:dyDescent="0.25">
      <c r="A621" s="1"/>
      <c r="H621" s="4"/>
    </row>
    <row r="622" spans="1:8" x14ac:dyDescent="0.25">
      <c r="A622" s="1"/>
      <c r="H622" s="4"/>
    </row>
    <row r="623" spans="1:8" x14ac:dyDescent="0.25">
      <c r="A623" s="1"/>
      <c r="H623" s="4"/>
    </row>
    <row r="624" spans="1:8" x14ac:dyDescent="0.25">
      <c r="A624" s="1"/>
      <c r="H624" s="4"/>
    </row>
    <row r="625" spans="1:8" x14ac:dyDescent="0.25">
      <c r="A625" s="1"/>
      <c r="H625" s="4"/>
    </row>
    <row r="626" spans="1:8" x14ac:dyDescent="0.25">
      <c r="A626" s="1"/>
      <c r="H626" s="4"/>
    </row>
    <row r="627" spans="1:8" x14ac:dyDescent="0.25">
      <c r="A627" s="1"/>
      <c r="H627" s="4"/>
    </row>
    <row r="628" spans="1:8" x14ac:dyDescent="0.25">
      <c r="A628" s="1"/>
      <c r="H628" s="4"/>
    </row>
    <row r="629" spans="1:8" x14ac:dyDescent="0.25">
      <c r="A629" s="1"/>
      <c r="H629" s="4"/>
    </row>
    <row r="630" spans="1:8" x14ac:dyDescent="0.25">
      <c r="A630" s="1"/>
      <c r="H630" s="4"/>
    </row>
    <row r="631" spans="1:8" x14ac:dyDescent="0.25">
      <c r="A631" s="1"/>
      <c r="H631" s="4"/>
    </row>
    <row r="632" spans="1:8" x14ac:dyDescent="0.25">
      <c r="A632" s="1"/>
      <c r="H632" s="4"/>
    </row>
    <row r="633" spans="1:8" x14ac:dyDescent="0.25">
      <c r="A633" s="1"/>
      <c r="H633" s="4"/>
    </row>
    <row r="634" spans="1:8" x14ac:dyDescent="0.25">
      <c r="A634" s="1"/>
      <c r="H634" s="4"/>
    </row>
    <row r="635" spans="1:8" x14ac:dyDescent="0.25">
      <c r="A635" s="1"/>
      <c r="H635" s="4"/>
    </row>
    <row r="636" spans="1:8" x14ac:dyDescent="0.25">
      <c r="A636" s="1"/>
      <c r="H636" s="4"/>
    </row>
    <row r="637" spans="1:8" x14ac:dyDescent="0.25">
      <c r="A637" s="1"/>
      <c r="H637" s="4"/>
    </row>
    <row r="638" spans="1:8" x14ac:dyDescent="0.25">
      <c r="A638" s="1"/>
      <c r="H638" s="4"/>
    </row>
    <row r="639" spans="1:8" x14ac:dyDescent="0.25">
      <c r="A639" s="1"/>
      <c r="H639" s="4"/>
    </row>
    <row r="640" spans="1:8" x14ac:dyDescent="0.25">
      <c r="A640" s="1"/>
      <c r="H640" s="4"/>
    </row>
    <row r="641" spans="1:8" x14ac:dyDescent="0.25">
      <c r="A641" s="1"/>
      <c r="H641" s="4"/>
    </row>
    <row r="642" spans="1:8" x14ac:dyDescent="0.25">
      <c r="A642" s="1"/>
      <c r="H642" s="4"/>
    </row>
    <row r="643" spans="1:8" x14ac:dyDescent="0.25">
      <c r="A643" s="1"/>
      <c r="H643" s="4"/>
    </row>
    <row r="644" spans="1:8" x14ac:dyDescent="0.25">
      <c r="A644" s="1"/>
      <c r="H644" s="4"/>
    </row>
    <row r="645" spans="1:8" x14ac:dyDescent="0.25">
      <c r="A645" s="1"/>
      <c r="H645" s="4"/>
    </row>
    <row r="646" spans="1:8" x14ac:dyDescent="0.25">
      <c r="A646" s="1"/>
      <c r="H646" s="4"/>
    </row>
    <row r="647" spans="1:8" x14ac:dyDescent="0.25">
      <c r="A647" s="1"/>
      <c r="H647" s="4"/>
    </row>
    <row r="648" spans="1:8" x14ac:dyDescent="0.25">
      <c r="A648" s="1"/>
      <c r="H648" s="4"/>
    </row>
    <row r="649" spans="1:8" x14ac:dyDescent="0.25">
      <c r="A649" s="1"/>
      <c r="H649" s="4"/>
    </row>
    <row r="650" spans="1:8" x14ac:dyDescent="0.25">
      <c r="A650" s="1"/>
      <c r="H650" s="4"/>
    </row>
    <row r="651" spans="1:8" x14ac:dyDescent="0.25">
      <c r="A651" s="1"/>
      <c r="H651" s="4"/>
    </row>
    <row r="652" spans="1:8" x14ac:dyDescent="0.25">
      <c r="A652" s="1"/>
      <c r="H652" s="4"/>
    </row>
    <row r="653" spans="1:8" x14ac:dyDescent="0.25">
      <c r="A653" s="1"/>
      <c r="H653" s="4"/>
    </row>
    <row r="654" spans="1:8" x14ac:dyDescent="0.25">
      <c r="A654" s="1"/>
      <c r="H654" s="4"/>
    </row>
    <row r="655" spans="1:8" x14ac:dyDescent="0.25">
      <c r="A655" s="1"/>
      <c r="H655" s="4"/>
    </row>
    <row r="656" spans="1:8" x14ac:dyDescent="0.25">
      <c r="A656" s="1"/>
      <c r="H656" s="4"/>
    </row>
    <row r="657" spans="1:8" x14ac:dyDescent="0.25">
      <c r="A657" s="1"/>
      <c r="H657" s="4"/>
    </row>
    <row r="658" spans="1:8" x14ac:dyDescent="0.25">
      <c r="A658" s="1"/>
      <c r="H658" s="4"/>
    </row>
    <row r="659" spans="1:8" x14ac:dyDescent="0.25">
      <c r="A659" s="1"/>
      <c r="H659" s="4"/>
    </row>
    <row r="660" spans="1:8" x14ac:dyDescent="0.25">
      <c r="A660" s="1"/>
      <c r="H660" s="4"/>
    </row>
    <row r="661" spans="1:8" x14ac:dyDescent="0.25">
      <c r="A661" s="1"/>
      <c r="H661" s="4"/>
    </row>
    <row r="662" spans="1:8" x14ac:dyDescent="0.25">
      <c r="A662" s="1"/>
      <c r="H662" s="4"/>
    </row>
    <row r="663" spans="1:8" x14ac:dyDescent="0.25">
      <c r="A663" s="1"/>
      <c r="H663" s="4"/>
    </row>
    <row r="664" spans="1:8" x14ac:dyDescent="0.25">
      <c r="A664" s="1"/>
      <c r="H664" s="4"/>
    </row>
    <row r="665" spans="1:8" x14ac:dyDescent="0.25">
      <c r="A665" s="1"/>
      <c r="H665" s="4"/>
    </row>
    <row r="666" spans="1:8" x14ac:dyDescent="0.25">
      <c r="A666" s="1"/>
      <c r="H666" s="4"/>
    </row>
    <row r="667" spans="1:8" x14ac:dyDescent="0.25">
      <c r="A667" s="1"/>
      <c r="H667" s="4"/>
    </row>
    <row r="668" spans="1:8" x14ac:dyDescent="0.25">
      <c r="A668" s="1"/>
      <c r="H668" s="4"/>
    </row>
    <row r="669" spans="1:8" x14ac:dyDescent="0.25">
      <c r="A669" s="1"/>
      <c r="H669" s="4"/>
    </row>
    <row r="670" spans="1:8" x14ac:dyDescent="0.25">
      <c r="A670" s="1"/>
      <c r="H670" s="4"/>
    </row>
    <row r="671" spans="1:8" x14ac:dyDescent="0.25">
      <c r="A671" s="1"/>
      <c r="H671" s="4"/>
    </row>
    <row r="672" spans="1:8" x14ac:dyDescent="0.25">
      <c r="A672" s="1"/>
      <c r="H672" s="4"/>
    </row>
    <row r="673" spans="1:8" x14ac:dyDescent="0.25">
      <c r="A673" s="1"/>
      <c r="H673" s="4"/>
    </row>
    <row r="674" spans="1:8" x14ac:dyDescent="0.25">
      <c r="A674" s="1"/>
      <c r="H674" s="4"/>
    </row>
    <row r="675" spans="1:8" x14ac:dyDescent="0.25">
      <c r="A675" s="1"/>
      <c r="H675" s="4"/>
    </row>
    <row r="676" spans="1:8" x14ac:dyDescent="0.25">
      <c r="A676" s="1"/>
      <c r="H676" s="4"/>
    </row>
    <row r="677" spans="1:8" x14ac:dyDescent="0.25">
      <c r="A677" s="1"/>
      <c r="H677" s="4"/>
    </row>
    <row r="678" spans="1:8" x14ac:dyDescent="0.25">
      <c r="A678" s="1"/>
      <c r="H678" s="4"/>
    </row>
    <row r="679" spans="1:8" x14ac:dyDescent="0.25">
      <c r="A679" s="1"/>
      <c r="H679" s="4"/>
    </row>
    <row r="680" spans="1:8" x14ac:dyDescent="0.25">
      <c r="A680" s="1"/>
      <c r="H680" s="4"/>
    </row>
    <row r="681" spans="1:8" x14ac:dyDescent="0.25">
      <c r="A681" s="1"/>
      <c r="H681" s="4"/>
    </row>
    <row r="682" spans="1:8" x14ac:dyDescent="0.25">
      <c r="A682" s="1"/>
      <c r="H682" s="4"/>
    </row>
    <row r="683" spans="1:8" x14ac:dyDescent="0.25">
      <c r="A683" s="1"/>
      <c r="H683" s="4"/>
    </row>
    <row r="684" spans="1:8" x14ac:dyDescent="0.25">
      <c r="A684" s="1"/>
      <c r="H684" s="4"/>
    </row>
    <row r="685" spans="1:8" x14ac:dyDescent="0.25">
      <c r="A685" s="1"/>
      <c r="H685" s="4"/>
    </row>
    <row r="686" spans="1:8" x14ac:dyDescent="0.25">
      <c r="A686" s="1"/>
      <c r="H686" s="4"/>
    </row>
    <row r="687" spans="1:8" x14ac:dyDescent="0.25">
      <c r="A687" s="1"/>
      <c r="H687" s="4"/>
    </row>
    <row r="688" spans="1:8" x14ac:dyDescent="0.25">
      <c r="A688" s="1"/>
      <c r="H688" s="4"/>
    </row>
    <row r="689" spans="1:8" x14ac:dyDescent="0.25">
      <c r="A689" s="1"/>
      <c r="H689" s="4"/>
    </row>
    <row r="690" spans="1:8" x14ac:dyDescent="0.25">
      <c r="A690" s="1"/>
      <c r="H690" s="4"/>
    </row>
    <row r="691" spans="1:8" x14ac:dyDescent="0.25">
      <c r="A691" s="1"/>
      <c r="H691" s="4"/>
    </row>
    <row r="692" spans="1:8" x14ac:dyDescent="0.25">
      <c r="A692" s="1"/>
      <c r="H692" s="4"/>
    </row>
    <row r="693" spans="1:8" x14ac:dyDescent="0.25">
      <c r="A693" s="1"/>
      <c r="H693" s="4"/>
    </row>
    <row r="694" spans="1:8" x14ac:dyDescent="0.25">
      <c r="A694" s="1"/>
      <c r="H694" s="4"/>
    </row>
    <row r="695" spans="1:8" x14ac:dyDescent="0.25">
      <c r="A695" s="1"/>
      <c r="H695" s="4"/>
    </row>
    <row r="696" spans="1:8" x14ac:dyDescent="0.25">
      <c r="A696" s="1"/>
      <c r="H696" s="4"/>
    </row>
    <row r="697" spans="1:8" x14ac:dyDescent="0.25">
      <c r="A697" s="1"/>
      <c r="H697" s="4"/>
    </row>
    <row r="698" spans="1:8" x14ac:dyDescent="0.25">
      <c r="A698" s="1"/>
      <c r="H698" s="4"/>
    </row>
    <row r="699" spans="1:8" x14ac:dyDescent="0.25">
      <c r="A699" s="1"/>
      <c r="H699" s="4"/>
    </row>
    <row r="700" spans="1:8" x14ac:dyDescent="0.25">
      <c r="A700" s="1"/>
      <c r="H700" s="4"/>
    </row>
    <row r="701" spans="1:8" x14ac:dyDescent="0.25">
      <c r="A701" s="1"/>
      <c r="H701" s="4"/>
    </row>
    <row r="702" spans="1:8" x14ac:dyDescent="0.25">
      <c r="A702" s="1"/>
      <c r="H702" s="4"/>
    </row>
    <row r="703" spans="1:8" x14ac:dyDescent="0.25">
      <c r="A703" s="1"/>
      <c r="H703" s="4"/>
    </row>
    <row r="704" spans="1:8" x14ac:dyDescent="0.25">
      <c r="A704" s="1"/>
      <c r="H704" s="4"/>
    </row>
    <row r="705" spans="1:8" x14ac:dyDescent="0.25">
      <c r="A705" s="1"/>
      <c r="H705" s="4"/>
    </row>
    <row r="706" spans="1:8" x14ac:dyDescent="0.25">
      <c r="A706" s="1"/>
      <c r="H706" s="4"/>
    </row>
    <row r="707" spans="1:8" x14ac:dyDescent="0.25">
      <c r="A707" s="1"/>
      <c r="H707" s="4"/>
    </row>
    <row r="708" spans="1:8" x14ac:dyDescent="0.25">
      <c r="A708" s="1"/>
      <c r="H708" s="4"/>
    </row>
    <row r="709" spans="1:8" x14ac:dyDescent="0.25">
      <c r="A709" s="1"/>
      <c r="H709" s="4"/>
    </row>
    <row r="710" spans="1:8" x14ac:dyDescent="0.25">
      <c r="A710" s="1"/>
      <c r="H710" s="4"/>
    </row>
    <row r="711" spans="1:8" x14ac:dyDescent="0.25">
      <c r="A711" s="1"/>
      <c r="H711" s="4"/>
    </row>
    <row r="712" spans="1:8" x14ac:dyDescent="0.25">
      <c r="A712" s="1"/>
      <c r="H712" s="4"/>
    </row>
    <row r="713" spans="1:8" x14ac:dyDescent="0.25">
      <c r="A713" s="1"/>
      <c r="H713" s="4"/>
    </row>
    <row r="714" spans="1:8" x14ac:dyDescent="0.25">
      <c r="A714" s="1"/>
      <c r="H714" s="4"/>
    </row>
    <row r="715" spans="1:8" x14ac:dyDescent="0.25">
      <c r="A715" s="1"/>
      <c r="H715" s="4"/>
    </row>
    <row r="716" spans="1:8" x14ac:dyDescent="0.25">
      <c r="A716" s="1"/>
      <c r="H716" s="4"/>
    </row>
    <row r="717" spans="1:8" x14ac:dyDescent="0.25">
      <c r="A717" s="1"/>
      <c r="H717" s="4"/>
    </row>
    <row r="718" spans="1:8" x14ac:dyDescent="0.25">
      <c r="A718" s="1"/>
      <c r="H718" s="4"/>
    </row>
    <row r="719" spans="1:8" x14ac:dyDescent="0.25">
      <c r="A719" s="1"/>
      <c r="H719" s="4"/>
    </row>
    <row r="720" spans="1:8" x14ac:dyDescent="0.25">
      <c r="A720" s="1"/>
      <c r="H720" s="4"/>
    </row>
    <row r="721" spans="1:8" x14ac:dyDescent="0.25">
      <c r="A721" s="1"/>
      <c r="H721" s="4"/>
    </row>
    <row r="722" spans="1:8" x14ac:dyDescent="0.25">
      <c r="A722" s="1"/>
      <c r="H722" s="4"/>
    </row>
    <row r="723" spans="1:8" x14ac:dyDescent="0.25">
      <c r="A723" s="1"/>
      <c r="H723" s="4"/>
    </row>
    <row r="724" spans="1:8" x14ac:dyDescent="0.25">
      <c r="A724" s="1"/>
      <c r="H724" s="4"/>
    </row>
    <row r="725" spans="1:8" x14ac:dyDescent="0.25">
      <c r="A725" s="1"/>
      <c r="H725" s="4"/>
    </row>
    <row r="726" spans="1:8" x14ac:dyDescent="0.25">
      <c r="A726" s="1"/>
      <c r="H726" s="4"/>
    </row>
    <row r="727" spans="1:8" x14ac:dyDescent="0.25">
      <c r="A727" s="1"/>
      <c r="H727" s="4"/>
    </row>
    <row r="728" spans="1:8" x14ac:dyDescent="0.25">
      <c r="A728" s="1"/>
      <c r="H728" s="4"/>
    </row>
    <row r="729" spans="1:8" x14ac:dyDescent="0.25">
      <c r="A729" s="1"/>
      <c r="H729" s="4"/>
    </row>
    <row r="730" spans="1:8" x14ac:dyDescent="0.25">
      <c r="A730" s="1"/>
      <c r="H730" s="4"/>
    </row>
    <row r="731" spans="1:8" x14ac:dyDescent="0.25">
      <c r="A731" s="1"/>
      <c r="H731" s="4"/>
    </row>
    <row r="732" spans="1:8" x14ac:dyDescent="0.25">
      <c r="A732" s="1"/>
      <c r="H732" s="4"/>
    </row>
    <row r="733" spans="1:8" x14ac:dyDescent="0.25">
      <c r="A733" s="1"/>
      <c r="H733" s="4"/>
    </row>
    <row r="734" spans="1:8" x14ac:dyDescent="0.25">
      <c r="A734" s="1"/>
      <c r="H734" s="4"/>
    </row>
    <row r="735" spans="1:8" x14ac:dyDescent="0.25">
      <c r="A735" s="1"/>
      <c r="H735" s="4"/>
    </row>
    <row r="736" spans="1:8" x14ac:dyDescent="0.25">
      <c r="A736" s="1"/>
      <c r="H736" s="4"/>
    </row>
    <row r="737" spans="1:8" x14ac:dyDescent="0.25">
      <c r="A737" s="1"/>
      <c r="H737" s="4"/>
    </row>
    <row r="738" spans="1:8" x14ac:dyDescent="0.25">
      <c r="A738" s="1"/>
      <c r="H738" s="4"/>
    </row>
    <row r="739" spans="1:8" x14ac:dyDescent="0.25">
      <c r="A739" s="1"/>
      <c r="H739" s="4"/>
    </row>
    <row r="740" spans="1:8" x14ac:dyDescent="0.25">
      <c r="A740" s="1"/>
      <c r="H740" s="4"/>
    </row>
    <row r="741" spans="1:8" x14ac:dyDescent="0.25">
      <c r="A741" s="1"/>
      <c r="H741" s="4"/>
    </row>
    <row r="742" spans="1:8" x14ac:dyDescent="0.25">
      <c r="A742" s="1"/>
      <c r="H742" s="4"/>
    </row>
    <row r="743" spans="1:8" x14ac:dyDescent="0.25">
      <c r="A743" s="1"/>
      <c r="H743" s="4"/>
    </row>
    <row r="744" spans="1:8" x14ac:dyDescent="0.25">
      <c r="A744" s="1"/>
      <c r="H744" s="4"/>
    </row>
    <row r="745" spans="1:8" x14ac:dyDescent="0.25">
      <c r="A745" s="1"/>
      <c r="H745" s="4"/>
    </row>
    <row r="746" spans="1:8" x14ac:dyDescent="0.25">
      <c r="A746" s="1"/>
      <c r="H746" s="4"/>
    </row>
    <row r="747" spans="1:8" x14ac:dyDescent="0.25">
      <c r="A747" s="1"/>
      <c r="H747" s="4"/>
    </row>
    <row r="748" spans="1:8" x14ac:dyDescent="0.25">
      <c r="A748" s="1"/>
      <c r="H748" s="4"/>
    </row>
    <row r="749" spans="1:8" x14ac:dyDescent="0.25">
      <c r="A749" s="1"/>
      <c r="H749" s="4"/>
    </row>
    <row r="750" spans="1:8" x14ac:dyDescent="0.25">
      <c r="A750" s="1"/>
      <c r="H750" s="4"/>
    </row>
    <row r="751" spans="1:8" x14ac:dyDescent="0.25">
      <c r="A751" s="1"/>
      <c r="H751" s="4"/>
    </row>
    <row r="752" spans="1:8" x14ac:dyDescent="0.25">
      <c r="A752" s="1"/>
      <c r="H752" s="4"/>
    </row>
    <row r="753" spans="1:8" x14ac:dyDescent="0.25">
      <c r="A753" s="1"/>
      <c r="H753" s="4"/>
    </row>
    <row r="754" spans="1:8" x14ac:dyDescent="0.25">
      <c r="A754" s="1"/>
      <c r="H754" s="4"/>
    </row>
    <row r="755" spans="1:8" x14ac:dyDescent="0.25">
      <c r="A755" s="1"/>
      <c r="H755" s="4"/>
    </row>
    <row r="756" spans="1:8" x14ac:dyDescent="0.25">
      <c r="A756" s="1"/>
      <c r="H756" s="4"/>
    </row>
    <row r="757" spans="1:8" x14ac:dyDescent="0.25">
      <c r="A757" s="1"/>
      <c r="H757" s="4"/>
    </row>
    <row r="758" spans="1:8" x14ac:dyDescent="0.25">
      <c r="A758" s="1"/>
      <c r="H758" s="4"/>
    </row>
    <row r="759" spans="1:8" x14ac:dyDescent="0.25">
      <c r="A759" s="1"/>
      <c r="H759" s="4"/>
    </row>
    <row r="760" spans="1:8" x14ac:dyDescent="0.25">
      <c r="A760" s="1"/>
      <c r="H760" s="4"/>
    </row>
    <row r="761" spans="1:8" x14ac:dyDescent="0.25">
      <c r="A761" s="1"/>
      <c r="H761" s="4"/>
    </row>
    <row r="762" spans="1:8" x14ac:dyDescent="0.25">
      <c r="A762" s="1"/>
      <c r="H762" s="4"/>
    </row>
    <row r="763" spans="1:8" x14ac:dyDescent="0.25">
      <c r="A763" s="1"/>
      <c r="H763" s="4"/>
    </row>
    <row r="764" spans="1:8" x14ac:dyDescent="0.25">
      <c r="A764" s="1"/>
      <c r="H764" s="4"/>
    </row>
    <row r="765" spans="1:8" x14ac:dyDescent="0.25">
      <c r="A765" s="1"/>
      <c r="H765" s="4"/>
    </row>
    <row r="766" spans="1:8" x14ac:dyDescent="0.25">
      <c r="A766" s="1"/>
      <c r="H766" s="4"/>
    </row>
    <row r="767" spans="1:8" x14ac:dyDescent="0.25">
      <c r="A767" s="1"/>
      <c r="H767" s="4"/>
    </row>
    <row r="768" spans="1:8" x14ac:dyDescent="0.25">
      <c r="A768" s="1"/>
      <c r="H768" s="4"/>
    </row>
    <row r="769" spans="1:8" x14ac:dyDescent="0.25">
      <c r="A769" s="1"/>
      <c r="H769" s="4"/>
    </row>
    <row r="770" spans="1:8" x14ac:dyDescent="0.25">
      <c r="A770" s="1"/>
      <c r="H770" s="4"/>
    </row>
    <row r="771" spans="1:8" x14ac:dyDescent="0.25">
      <c r="A771" s="1"/>
      <c r="H771" s="4"/>
    </row>
    <row r="772" spans="1:8" x14ac:dyDescent="0.25">
      <c r="A772" s="1"/>
      <c r="H772" s="4"/>
    </row>
    <row r="773" spans="1:8" x14ac:dyDescent="0.25">
      <c r="A773" s="1"/>
      <c r="H773" s="4"/>
    </row>
    <row r="774" spans="1:8" x14ac:dyDescent="0.25">
      <c r="A774" s="1"/>
      <c r="H774" s="4"/>
    </row>
    <row r="775" spans="1:8" x14ac:dyDescent="0.25">
      <c r="A775" s="1"/>
      <c r="H775" s="4"/>
    </row>
    <row r="776" spans="1:8" x14ac:dyDescent="0.25">
      <c r="A776" s="1"/>
      <c r="H776" s="4"/>
    </row>
    <row r="777" spans="1:8" x14ac:dyDescent="0.25">
      <c r="A777" s="1"/>
      <c r="H777" s="4"/>
    </row>
    <row r="778" spans="1:8" x14ac:dyDescent="0.25">
      <c r="A778" s="1"/>
      <c r="H778" s="4"/>
    </row>
    <row r="779" spans="1:8" x14ac:dyDescent="0.25">
      <c r="A779" s="1"/>
      <c r="H779" s="4"/>
    </row>
    <row r="780" spans="1:8" x14ac:dyDescent="0.25">
      <c r="A780" s="1"/>
      <c r="H780" s="4"/>
    </row>
    <row r="781" spans="1:8" x14ac:dyDescent="0.25">
      <c r="A781" s="1"/>
      <c r="H781" s="4"/>
    </row>
    <row r="782" spans="1:8" x14ac:dyDescent="0.25">
      <c r="A782" s="1"/>
      <c r="H782" s="4"/>
    </row>
    <row r="783" spans="1:8" x14ac:dyDescent="0.25">
      <c r="A783" s="1"/>
      <c r="H783" s="4"/>
    </row>
    <row r="784" spans="1:8" x14ac:dyDescent="0.25">
      <c r="A784" s="1"/>
      <c r="H784" s="4"/>
    </row>
    <row r="785" spans="1:8" x14ac:dyDescent="0.25">
      <c r="A785" s="1"/>
      <c r="H785" s="4"/>
    </row>
    <row r="786" spans="1:8" x14ac:dyDescent="0.25">
      <c r="A786" s="1"/>
      <c r="H786" s="4"/>
    </row>
    <row r="787" spans="1:8" x14ac:dyDescent="0.25">
      <c r="A787" s="1"/>
      <c r="H787" s="4"/>
    </row>
    <row r="788" spans="1:8" x14ac:dyDescent="0.25">
      <c r="A788" s="1"/>
      <c r="H788" s="4"/>
    </row>
    <row r="789" spans="1:8" x14ac:dyDescent="0.25">
      <c r="A789" s="1"/>
      <c r="H789" s="4"/>
    </row>
    <row r="790" spans="1:8" x14ac:dyDescent="0.25">
      <c r="A790" s="1"/>
      <c r="H790" s="4"/>
    </row>
    <row r="791" spans="1:8" x14ac:dyDescent="0.25">
      <c r="A791" s="1"/>
      <c r="H791" s="4"/>
    </row>
    <row r="792" spans="1:8" x14ac:dyDescent="0.25">
      <c r="A792" s="1"/>
      <c r="H792" s="4"/>
    </row>
    <row r="793" spans="1:8" x14ac:dyDescent="0.25">
      <c r="A793" s="1"/>
      <c r="H793" s="4"/>
    </row>
    <row r="794" spans="1:8" x14ac:dyDescent="0.25">
      <c r="A794" s="1"/>
      <c r="H794" s="4"/>
    </row>
    <row r="795" spans="1:8" x14ac:dyDescent="0.25">
      <c r="A795" s="1"/>
      <c r="H795" s="4"/>
    </row>
    <row r="796" spans="1:8" x14ac:dyDescent="0.25">
      <c r="A796" s="1"/>
      <c r="H796" s="4"/>
    </row>
    <row r="797" spans="1:8" x14ac:dyDescent="0.25">
      <c r="A797" s="1"/>
      <c r="H797" s="4"/>
    </row>
    <row r="798" spans="1:8" x14ac:dyDescent="0.25">
      <c r="A798" s="1"/>
      <c r="H798" s="4"/>
    </row>
    <row r="799" spans="1:8" x14ac:dyDescent="0.25">
      <c r="A799" s="1"/>
      <c r="H799" s="4"/>
    </row>
    <row r="800" spans="1:8" x14ac:dyDescent="0.25">
      <c r="A800" s="1"/>
      <c r="H800" s="4"/>
    </row>
    <row r="801" spans="1:8" x14ac:dyDescent="0.25">
      <c r="A801" s="1"/>
      <c r="H801" s="4"/>
    </row>
    <row r="802" spans="1:8" x14ac:dyDescent="0.25">
      <c r="A802" s="1"/>
      <c r="H802" s="4"/>
    </row>
    <row r="803" spans="1:8" x14ac:dyDescent="0.25">
      <c r="A803" s="1"/>
      <c r="H803" s="4"/>
    </row>
    <row r="804" spans="1:8" x14ac:dyDescent="0.25">
      <c r="A804" s="1"/>
      <c r="H804" s="4"/>
    </row>
    <row r="805" spans="1:8" x14ac:dyDescent="0.25">
      <c r="A805" s="1"/>
      <c r="H805" s="4"/>
    </row>
    <row r="806" spans="1:8" x14ac:dyDescent="0.25">
      <c r="A806" s="1"/>
      <c r="H806" s="4"/>
    </row>
    <row r="807" spans="1:8" x14ac:dyDescent="0.25">
      <c r="A807" s="1"/>
      <c r="H807" s="4"/>
    </row>
    <row r="808" spans="1:8" x14ac:dyDescent="0.25">
      <c r="A808" s="1"/>
      <c r="H808" s="4"/>
    </row>
    <row r="809" spans="1:8" x14ac:dyDescent="0.25">
      <c r="A809" s="1"/>
      <c r="H809" s="4"/>
    </row>
    <row r="810" spans="1:8" x14ac:dyDescent="0.25">
      <c r="A810" s="1"/>
      <c r="H810" s="4"/>
    </row>
    <row r="811" spans="1:8" x14ac:dyDescent="0.25">
      <c r="A811" s="1"/>
      <c r="H811" s="4"/>
    </row>
    <row r="812" spans="1:8" x14ac:dyDescent="0.25">
      <c r="A812" s="1"/>
      <c r="H812" s="4"/>
    </row>
    <row r="813" spans="1:8" x14ac:dyDescent="0.25">
      <c r="A813" s="1"/>
      <c r="H813" s="4"/>
    </row>
    <row r="814" spans="1:8" x14ac:dyDescent="0.25">
      <c r="A814" s="1"/>
      <c r="H814" s="4"/>
    </row>
    <row r="815" spans="1:8" x14ac:dyDescent="0.25">
      <c r="A815" s="1"/>
      <c r="H815" s="4"/>
    </row>
    <row r="816" spans="1:8" x14ac:dyDescent="0.25">
      <c r="A816" s="1"/>
      <c r="H816" s="4"/>
    </row>
    <row r="817" spans="1:8" x14ac:dyDescent="0.25">
      <c r="A817" s="1"/>
      <c r="H817" s="4"/>
    </row>
    <row r="818" spans="1:8" x14ac:dyDescent="0.25">
      <c r="A818" s="1"/>
      <c r="H818" s="4"/>
    </row>
    <row r="819" spans="1:8" x14ac:dyDescent="0.25">
      <c r="A819" s="1"/>
      <c r="H819" s="4"/>
    </row>
    <row r="820" spans="1:8" x14ac:dyDescent="0.25">
      <c r="A820" s="1"/>
      <c r="H820" s="4"/>
    </row>
    <row r="821" spans="1:8" x14ac:dyDescent="0.25">
      <c r="A821" s="1"/>
      <c r="H821" s="4"/>
    </row>
    <row r="822" spans="1:8" x14ac:dyDescent="0.25">
      <c r="A822" s="1"/>
      <c r="H822" s="4"/>
    </row>
    <row r="823" spans="1:8" x14ac:dyDescent="0.25">
      <c r="A823" s="1"/>
      <c r="H823" s="4"/>
    </row>
    <row r="824" spans="1:8" x14ac:dyDescent="0.25">
      <c r="A824" s="1"/>
      <c r="H824" s="4"/>
    </row>
    <row r="825" spans="1:8" x14ac:dyDescent="0.25">
      <c r="A825" s="1"/>
      <c r="H825" s="4"/>
    </row>
    <row r="826" spans="1:8" x14ac:dyDescent="0.25">
      <c r="A826" s="1"/>
      <c r="H826" s="4"/>
    </row>
    <row r="827" spans="1:8" x14ac:dyDescent="0.25">
      <c r="A827" s="1"/>
      <c r="H827" s="4"/>
    </row>
    <row r="828" spans="1:8" x14ac:dyDescent="0.25">
      <c r="A828" s="1"/>
      <c r="H828" s="4"/>
    </row>
    <row r="829" spans="1:8" x14ac:dyDescent="0.25">
      <c r="A829" s="1"/>
      <c r="H829" s="4"/>
    </row>
    <row r="830" spans="1:8" x14ac:dyDescent="0.25">
      <c r="A830" s="1"/>
      <c r="H830" s="4"/>
    </row>
    <row r="831" spans="1:8" x14ac:dyDescent="0.25">
      <c r="A831" s="1"/>
      <c r="H831" s="4"/>
    </row>
    <row r="832" spans="1:8" x14ac:dyDescent="0.25">
      <c r="A832" s="1"/>
      <c r="H832" s="4"/>
    </row>
    <row r="833" spans="1:8" x14ac:dyDescent="0.25">
      <c r="A833" s="1"/>
      <c r="H833" s="4"/>
    </row>
    <row r="834" spans="1:8" x14ac:dyDescent="0.25">
      <c r="A834" s="1"/>
      <c r="H834" s="4"/>
    </row>
    <row r="835" spans="1:8" x14ac:dyDescent="0.25">
      <c r="A835" s="1"/>
      <c r="H835" s="4"/>
    </row>
    <row r="836" spans="1:8" x14ac:dyDescent="0.25">
      <c r="A836" s="1"/>
      <c r="H836" s="4"/>
    </row>
    <row r="837" spans="1:8" x14ac:dyDescent="0.25">
      <c r="A837" s="1"/>
      <c r="H837" s="4"/>
    </row>
    <row r="838" spans="1:8" x14ac:dyDescent="0.25">
      <c r="A838" s="1"/>
      <c r="H838" s="4"/>
    </row>
    <row r="839" spans="1:8" x14ac:dyDescent="0.25">
      <c r="A839" s="1"/>
      <c r="H839" s="4"/>
    </row>
    <row r="840" spans="1:8" x14ac:dyDescent="0.25">
      <c r="A840" s="1"/>
      <c r="H840" s="4"/>
    </row>
    <row r="841" spans="1:8" x14ac:dyDescent="0.25">
      <c r="A841" s="1"/>
      <c r="H841" s="4"/>
    </row>
    <row r="842" spans="1:8" x14ac:dyDescent="0.25">
      <c r="A842" s="1"/>
      <c r="H842" s="4"/>
    </row>
    <row r="843" spans="1:8" x14ac:dyDescent="0.25">
      <c r="A843" s="1"/>
      <c r="H843" s="4"/>
    </row>
    <row r="844" spans="1:8" x14ac:dyDescent="0.25">
      <c r="A844" s="1"/>
      <c r="H844" s="4"/>
    </row>
    <row r="845" spans="1:8" x14ac:dyDescent="0.25">
      <c r="A845" s="1"/>
      <c r="H845" s="4"/>
    </row>
    <row r="846" spans="1:8" x14ac:dyDescent="0.25">
      <c r="A846" s="1"/>
      <c r="H846" s="4"/>
    </row>
    <row r="847" spans="1:8" x14ac:dyDescent="0.25">
      <c r="A847" s="1"/>
      <c r="H847" s="4"/>
    </row>
    <row r="848" spans="1:8" x14ac:dyDescent="0.25">
      <c r="A848" s="1"/>
      <c r="H848" s="4"/>
    </row>
    <row r="849" spans="1:8" x14ac:dyDescent="0.25">
      <c r="A849" s="1"/>
      <c r="H849" s="4"/>
    </row>
    <row r="850" spans="1:8" x14ac:dyDescent="0.25">
      <c r="A850" s="1"/>
      <c r="H850" s="4"/>
    </row>
    <row r="851" spans="1:8" x14ac:dyDescent="0.25">
      <c r="A851" s="1"/>
      <c r="H851" s="4"/>
    </row>
    <row r="852" spans="1:8" x14ac:dyDescent="0.25">
      <c r="A852" s="1"/>
      <c r="H852" s="4"/>
    </row>
    <row r="853" spans="1:8" x14ac:dyDescent="0.25">
      <c r="A853" s="1"/>
      <c r="H853" s="4"/>
    </row>
    <row r="854" spans="1:8" x14ac:dyDescent="0.25">
      <c r="A854" s="1"/>
      <c r="H854" s="4"/>
    </row>
    <row r="855" spans="1:8" x14ac:dyDescent="0.25">
      <c r="A855" s="1"/>
      <c r="H855" s="4"/>
    </row>
    <row r="856" spans="1:8" x14ac:dyDescent="0.25">
      <c r="A856" s="1"/>
      <c r="H856" s="4"/>
    </row>
    <row r="857" spans="1:8" x14ac:dyDescent="0.25">
      <c r="A857" s="1"/>
      <c r="H857" s="4"/>
    </row>
    <row r="858" spans="1:8" x14ac:dyDescent="0.25">
      <c r="A858" s="1"/>
      <c r="H858" s="4"/>
    </row>
    <row r="859" spans="1:8" x14ac:dyDescent="0.25">
      <c r="A859" s="1"/>
      <c r="H859" s="4"/>
    </row>
    <row r="860" spans="1:8" x14ac:dyDescent="0.25">
      <c r="A860" s="1"/>
      <c r="H860" s="4"/>
    </row>
    <row r="861" spans="1:8" x14ac:dyDescent="0.25">
      <c r="A861" s="1"/>
      <c r="H861" s="4"/>
    </row>
    <row r="862" spans="1:8" x14ac:dyDescent="0.25">
      <c r="A862" s="1"/>
      <c r="H862" s="4"/>
    </row>
    <row r="863" spans="1:8" x14ac:dyDescent="0.25">
      <c r="A863" s="1"/>
      <c r="H863" s="4"/>
    </row>
    <row r="864" spans="1:8" x14ac:dyDescent="0.25">
      <c r="A864" s="1"/>
      <c r="H864" s="4"/>
    </row>
    <row r="865" spans="1:8" x14ac:dyDescent="0.25">
      <c r="A865" s="1"/>
      <c r="H865" s="4"/>
    </row>
    <row r="866" spans="1:8" x14ac:dyDescent="0.25">
      <c r="A866" s="1"/>
      <c r="H866" s="4"/>
    </row>
    <row r="867" spans="1:8" x14ac:dyDescent="0.25">
      <c r="A867" s="1"/>
      <c r="H867" s="4"/>
    </row>
    <row r="868" spans="1:8" x14ac:dyDescent="0.25">
      <c r="A868" s="1"/>
      <c r="H868" s="4"/>
    </row>
    <row r="869" spans="1:8" x14ac:dyDescent="0.25">
      <c r="A869" s="1"/>
      <c r="H869" s="4"/>
    </row>
    <row r="870" spans="1:8" x14ac:dyDescent="0.25">
      <c r="A870" s="1"/>
      <c r="H870" s="4"/>
    </row>
    <row r="871" spans="1:8" x14ac:dyDescent="0.25">
      <c r="A871" s="1"/>
      <c r="H871" s="4"/>
    </row>
    <row r="872" spans="1:8" x14ac:dyDescent="0.25">
      <c r="A872" s="1"/>
      <c r="H872" s="4"/>
    </row>
    <row r="873" spans="1:8" x14ac:dyDescent="0.25">
      <c r="A873" s="1"/>
      <c r="H873" s="4"/>
    </row>
    <row r="874" spans="1:8" x14ac:dyDescent="0.25">
      <c r="A874" s="1"/>
      <c r="H874" s="4"/>
    </row>
    <row r="875" spans="1:8" x14ac:dyDescent="0.25">
      <c r="A875" s="1"/>
      <c r="H875" s="4"/>
    </row>
    <row r="876" spans="1:8" x14ac:dyDescent="0.25">
      <c r="A876" s="1"/>
      <c r="H876" s="4"/>
    </row>
    <row r="877" spans="1:8" x14ac:dyDescent="0.25">
      <c r="A877" s="1"/>
      <c r="H877" s="4"/>
    </row>
    <row r="878" spans="1:8" x14ac:dyDescent="0.25">
      <c r="A878" s="1"/>
      <c r="H878" s="4"/>
    </row>
    <row r="879" spans="1:8" x14ac:dyDescent="0.25">
      <c r="A879" s="1"/>
      <c r="H879" s="4"/>
    </row>
    <row r="880" spans="1:8" x14ac:dyDescent="0.25">
      <c r="A880" s="1"/>
      <c r="H880" s="4"/>
    </row>
    <row r="881" spans="1:8" x14ac:dyDescent="0.25">
      <c r="A881" s="1"/>
      <c r="H881" s="4"/>
    </row>
    <row r="882" spans="1:8" x14ac:dyDescent="0.25">
      <c r="A882" s="1"/>
      <c r="H882" s="4"/>
    </row>
    <row r="883" spans="1:8" x14ac:dyDescent="0.25">
      <c r="A883" s="1"/>
      <c r="H883" s="4"/>
    </row>
    <row r="884" spans="1:8" x14ac:dyDescent="0.25">
      <c r="A884" s="1"/>
      <c r="H884" s="4"/>
    </row>
    <row r="885" spans="1:8" x14ac:dyDescent="0.25">
      <c r="A885" s="1"/>
      <c r="H885" s="4"/>
    </row>
    <row r="886" spans="1:8" x14ac:dyDescent="0.25">
      <c r="A886" s="1"/>
      <c r="H886" s="4"/>
    </row>
    <row r="887" spans="1:8" x14ac:dyDescent="0.25">
      <c r="A887" s="1"/>
      <c r="H887" s="4"/>
    </row>
    <row r="888" spans="1:8" x14ac:dyDescent="0.25">
      <c r="A888" s="1"/>
      <c r="H888" s="4"/>
    </row>
    <row r="889" spans="1:8" x14ac:dyDescent="0.25">
      <c r="A889" s="1"/>
      <c r="H889" s="4"/>
    </row>
    <row r="890" spans="1:8" x14ac:dyDescent="0.25">
      <c r="A890" s="1"/>
      <c r="H890" s="4"/>
    </row>
    <row r="891" spans="1:8" x14ac:dyDescent="0.25">
      <c r="A891" s="1"/>
      <c r="H891" s="4"/>
    </row>
    <row r="892" spans="1:8" x14ac:dyDescent="0.25">
      <c r="A892" s="1"/>
      <c r="H892" s="4"/>
    </row>
    <row r="893" spans="1:8" x14ac:dyDescent="0.25">
      <c r="A893" s="1"/>
      <c r="H893" s="4"/>
    </row>
    <row r="894" spans="1:8" x14ac:dyDescent="0.25">
      <c r="A894" s="1"/>
      <c r="H894" s="4"/>
    </row>
    <row r="895" spans="1:8" x14ac:dyDescent="0.25">
      <c r="A895" s="1"/>
      <c r="H895" s="4"/>
    </row>
    <row r="896" spans="1:8" x14ac:dyDescent="0.25">
      <c r="A896" s="1"/>
      <c r="H896" s="4"/>
    </row>
    <row r="897" spans="1:8" x14ac:dyDescent="0.25">
      <c r="A897" s="1"/>
      <c r="H897" s="4"/>
    </row>
    <row r="898" spans="1:8" x14ac:dyDescent="0.25">
      <c r="A898" s="1"/>
      <c r="H898" s="4"/>
    </row>
    <row r="899" spans="1:8" x14ac:dyDescent="0.25">
      <c r="A899" s="1"/>
      <c r="H899" s="4"/>
    </row>
    <row r="900" spans="1:8" x14ac:dyDescent="0.25">
      <c r="A900" s="1"/>
      <c r="H900" s="4"/>
    </row>
    <row r="901" spans="1:8" x14ac:dyDescent="0.25">
      <c r="A901" s="1"/>
      <c r="H901" s="4"/>
    </row>
    <row r="902" spans="1:8" x14ac:dyDescent="0.25">
      <c r="A902" s="1"/>
      <c r="H902" s="4"/>
    </row>
    <row r="903" spans="1:8" x14ac:dyDescent="0.25">
      <c r="A903" s="1"/>
      <c r="H903" s="4"/>
    </row>
    <row r="904" spans="1:8" x14ac:dyDescent="0.25">
      <c r="A904" s="1"/>
      <c r="H904" s="4"/>
    </row>
    <row r="905" spans="1:8" x14ac:dyDescent="0.25">
      <c r="A905" s="1"/>
      <c r="H905" s="4"/>
    </row>
    <row r="906" spans="1:8" x14ac:dyDescent="0.25">
      <c r="A906" s="1"/>
      <c r="H906" s="4"/>
    </row>
    <row r="907" spans="1:8" x14ac:dyDescent="0.25">
      <c r="A907" s="1"/>
      <c r="H907" s="4"/>
    </row>
    <row r="908" spans="1:8" x14ac:dyDescent="0.25">
      <c r="A908" s="1"/>
      <c r="H908" s="4"/>
    </row>
    <row r="909" spans="1:8" x14ac:dyDescent="0.25">
      <c r="A909" s="1"/>
      <c r="H909" s="4"/>
    </row>
    <row r="910" spans="1:8" x14ac:dyDescent="0.25">
      <c r="A910" s="1"/>
      <c r="H910" s="4"/>
    </row>
    <row r="911" spans="1:8" x14ac:dyDescent="0.25">
      <c r="A911" s="1"/>
      <c r="H911" s="4"/>
    </row>
    <row r="912" spans="1:8" x14ac:dyDescent="0.25">
      <c r="A912" s="1"/>
      <c r="H912" s="4"/>
    </row>
    <row r="913" spans="1:8" x14ac:dyDescent="0.25">
      <c r="A913" s="1"/>
      <c r="H913" s="4"/>
    </row>
    <row r="914" spans="1:8" x14ac:dyDescent="0.25">
      <c r="A914" s="1"/>
      <c r="H914" s="4"/>
    </row>
    <row r="915" spans="1:8" x14ac:dyDescent="0.25">
      <c r="A915" s="1"/>
      <c r="H915" s="4"/>
    </row>
    <row r="916" spans="1:8" x14ac:dyDescent="0.25">
      <c r="A916" s="1"/>
      <c r="H916" s="4"/>
    </row>
    <row r="917" spans="1:8" x14ac:dyDescent="0.25">
      <c r="A917" s="1"/>
      <c r="H917" s="4"/>
    </row>
    <row r="918" spans="1:8" x14ac:dyDescent="0.25">
      <c r="A918" s="1"/>
      <c r="H918" s="4"/>
    </row>
    <row r="919" spans="1:8" x14ac:dyDescent="0.25">
      <c r="A919" s="1"/>
      <c r="H919" s="4"/>
    </row>
    <row r="920" spans="1:8" x14ac:dyDescent="0.25">
      <c r="A920" s="1"/>
      <c r="H920" s="4"/>
    </row>
    <row r="921" spans="1:8" x14ac:dyDescent="0.25">
      <c r="A921" s="1"/>
      <c r="H921" s="4"/>
    </row>
    <row r="922" spans="1:8" x14ac:dyDescent="0.25">
      <c r="A922" s="1"/>
      <c r="H922" s="4"/>
    </row>
    <row r="923" spans="1:8" x14ac:dyDescent="0.25">
      <c r="A923" s="1"/>
      <c r="H923" s="4"/>
    </row>
    <row r="924" spans="1:8" x14ac:dyDescent="0.25">
      <c r="A924" s="1"/>
      <c r="H924" s="4"/>
    </row>
    <row r="925" spans="1:8" x14ac:dyDescent="0.25">
      <c r="A925" s="1"/>
      <c r="H925" s="4"/>
    </row>
    <row r="926" spans="1:8" x14ac:dyDescent="0.25">
      <c r="A926" s="1"/>
      <c r="H926" s="4"/>
    </row>
    <row r="927" spans="1:8" x14ac:dyDescent="0.25">
      <c r="A927" s="1"/>
      <c r="H927" s="4"/>
    </row>
    <row r="928" spans="1:8" x14ac:dyDescent="0.25">
      <c r="A928" s="1"/>
      <c r="H928" s="4"/>
    </row>
    <row r="929" spans="1:8" x14ac:dyDescent="0.25">
      <c r="A929" s="1"/>
      <c r="H929" s="4"/>
    </row>
    <row r="930" spans="1:8" x14ac:dyDescent="0.25">
      <c r="A930" s="1"/>
      <c r="H930" s="4"/>
    </row>
    <row r="931" spans="1:8" x14ac:dyDescent="0.25">
      <c r="A931" s="1"/>
      <c r="H931" s="4"/>
    </row>
    <row r="932" spans="1:8" x14ac:dyDescent="0.25">
      <c r="A932" s="1"/>
      <c r="H932" s="4"/>
    </row>
    <row r="933" spans="1:8" x14ac:dyDescent="0.25">
      <c r="A933" s="1"/>
      <c r="H933" s="4"/>
    </row>
    <row r="934" spans="1:8" x14ac:dyDescent="0.25">
      <c r="A934" s="1"/>
      <c r="H934" s="4"/>
    </row>
    <row r="935" spans="1:8" x14ac:dyDescent="0.25">
      <c r="A935" s="1"/>
      <c r="H935" s="4"/>
    </row>
    <row r="936" spans="1:8" x14ac:dyDescent="0.25">
      <c r="A936" s="1"/>
      <c r="H936" s="4"/>
    </row>
    <row r="937" spans="1:8" x14ac:dyDescent="0.25">
      <c r="A937" s="1"/>
      <c r="H937" s="4"/>
    </row>
    <row r="938" spans="1:8" x14ac:dyDescent="0.25">
      <c r="A938" s="1"/>
      <c r="H938" s="4"/>
    </row>
    <row r="939" spans="1:8" x14ac:dyDescent="0.25">
      <c r="A939" s="1"/>
      <c r="H939" s="4"/>
    </row>
    <row r="940" spans="1:8" x14ac:dyDescent="0.25">
      <c r="A940" s="1"/>
      <c r="H940" s="4"/>
    </row>
    <row r="941" spans="1:8" x14ac:dyDescent="0.25">
      <c r="A941" s="1"/>
      <c r="H941" s="4"/>
    </row>
    <row r="942" spans="1:8" x14ac:dyDescent="0.25">
      <c r="A942" s="1"/>
      <c r="H942" s="4"/>
    </row>
    <row r="943" spans="1:8" x14ac:dyDescent="0.25">
      <c r="A943" s="1"/>
      <c r="H943" s="4"/>
    </row>
    <row r="944" spans="1:8" x14ac:dyDescent="0.25">
      <c r="A944" s="1"/>
      <c r="H944" s="4"/>
    </row>
    <row r="945" spans="1:8" x14ac:dyDescent="0.25">
      <c r="A945" s="1"/>
      <c r="H945" s="4"/>
    </row>
    <row r="946" spans="1:8" x14ac:dyDescent="0.25">
      <c r="A946" s="1"/>
      <c r="H946" s="4"/>
    </row>
    <row r="947" spans="1:8" x14ac:dyDescent="0.25">
      <c r="A947" s="1"/>
      <c r="H947" s="4"/>
    </row>
    <row r="948" spans="1:8" x14ac:dyDescent="0.25">
      <c r="A948" s="1"/>
      <c r="H948" s="4"/>
    </row>
    <row r="949" spans="1:8" x14ac:dyDescent="0.25">
      <c r="A949" s="1"/>
      <c r="H949" s="4"/>
    </row>
    <row r="950" spans="1:8" x14ac:dyDescent="0.25">
      <c r="A950" s="1"/>
      <c r="H950" s="4"/>
    </row>
    <row r="951" spans="1:8" x14ac:dyDescent="0.25">
      <c r="A951" s="1"/>
      <c r="H951" s="4"/>
    </row>
    <row r="952" spans="1:8" x14ac:dyDescent="0.25">
      <c r="A952" s="1"/>
      <c r="H952" s="4"/>
    </row>
    <row r="953" spans="1:8" x14ac:dyDescent="0.25">
      <c r="A953" s="1"/>
      <c r="H953" s="4"/>
    </row>
    <row r="954" spans="1:8" x14ac:dyDescent="0.25">
      <c r="A954" s="1"/>
      <c r="H954" s="4"/>
    </row>
    <row r="955" spans="1:8" x14ac:dyDescent="0.25">
      <c r="A955" s="1"/>
      <c r="H955" s="4"/>
    </row>
    <row r="956" spans="1:8" x14ac:dyDescent="0.25">
      <c r="A956" s="1"/>
      <c r="H956" s="4"/>
    </row>
    <row r="957" spans="1:8" x14ac:dyDescent="0.25">
      <c r="A957" s="1"/>
      <c r="H957" s="4"/>
    </row>
    <row r="958" spans="1:8" x14ac:dyDescent="0.25">
      <c r="A958" s="1"/>
      <c r="H958" s="4"/>
    </row>
    <row r="959" spans="1:8" x14ac:dyDescent="0.25">
      <c r="A959" s="1"/>
      <c r="H959" s="4"/>
    </row>
    <row r="960" spans="1:8" x14ac:dyDescent="0.25">
      <c r="A960" s="1"/>
      <c r="H960" s="4"/>
    </row>
    <row r="961" spans="1:8" x14ac:dyDescent="0.25">
      <c r="A961" s="1"/>
      <c r="H961" s="4"/>
    </row>
    <row r="962" spans="1:8" x14ac:dyDescent="0.25">
      <c r="A962" s="1"/>
      <c r="H962" s="4"/>
    </row>
    <row r="963" spans="1:8" x14ac:dyDescent="0.25">
      <c r="A963" s="1"/>
      <c r="H963" s="4"/>
    </row>
    <row r="964" spans="1:8" x14ac:dyDescent="0.25">
      <c r="A964" s="1"/>
      <c r="H964" s="4"/>
    </row>
    <row r="965" spans="1:8" x14ac:dyDescent="0.25">
      <c r="A965" s="1"/>
      <c r="H965" s="4"/>
    </row>
    <row r="966" spans="1:8" x14ac:dyDescent="0.25">
      <c r="A966" s="1"/>
      <c r="H966" s="4"/>
    </row>
    <row r="967" spans="1:8" x14ac:dyDescent="0.25">
      <c r="A967" s="1"/>
      <c r="H967" s="4"/>
    </row>
    <row r="968" spans="1:8" x14ac:dyDescent="0.25">
      <c r="A968" s="1"/>
      <c r="H968" s="4"/>
    </row>
    <row r="969" spans="1:8" x14ac:dyDescent="0.25">
      <c r="A969" s="1"/>
      <c r="H969" s="4"/>
    </row>
    <row r="970" spans="1:8" x14ac:dyDescent="0.25">
      <c r="A970" s="1"/>
      <c r="H970" s="4"/>
    </row>
    <row r="971" spans="1:8" x14ac:dyDescent="0.25">
      <c r="A971" s="1"/>
      <c r="H971" s="4"/>
    </row>
    <row r="972" spans="1:8" x14ac:dyDescent="0.25">
      <c r="A972" s="1"/>
      <c r="H972" s="4"/>
    </row>
    <row r="973" spans="1:8" x14ac:dyDescent="0.25">
      <c r="A973" s="1"/>
      <c r="H973" s="4"/>
    </row>
    <row r="974" spans="1:8" x14ac:dyDescent="0.25">
      <c r="A974" s="1"/>
      <c r="H974" s="4"/>
    </row>
    <row r="975" spans="1:8" x14ac:dyDescent="0.25">
      <c r="A975" s="1"/>
      <c r="H975" s="4"/>
    </row>
    <row r="976" spans="1:8" x14ac:dyDescent="0.25">
      <c r="A976" s="1"/>
      <c r="H976" s="4"/>
    </row>
    <row r="977" spans="1:8" x14ac:dyDescent="0.25">
      <c r="A977" s="1"/>
      <c r="H977" s="4"/>
    </row>
    <row r="978" spans="1:8" x14ac:dyDescent="0.25">
      <c r="A978" s="1"/>
      <c r="H978" s="4"/>
    </row>
    <row r="979" spans="1:8" x14ac:dyDescent="0.25">
      <c r="A979" s="1"/>
      <c r="H979" s="4"/>
    </row>
    <row r="980" spans="1:8" x14ac:dyDescent="0.25">
      <c r="A980" s="1"/>
      <c r="H980" s="4"/>
    </row>
    <row r="981" spans="1:8" x14ac:dyDescent="0.25">
      <c r="A981" s="1"/>
      <c r="H981" s="4"/>
    </row>
    <row r="982" spans="1:8" x14ac:dyDescent="0.25">
      <c r="A982" s="1"/>
      <c r="H982" s="4"/>
    </row>
    <row r="983" spans="1:8" x14ac:dyDescent="0.25">
      <c r="A983" s="1"/>
      <c r="H983" s="4"/>
    </row>
    <row r="984" spans="1:8" x14ac:dyDescent="0.25">
      <c r="A984" s="1"/>
      <c r="H984" s="4"/>
    </row>
    <row r="985" spans="1:8" x14ac:dyDescent="0.25">
      <c r="A985" s="1"/>
      <c r="H985" s="4"/>
    </row>
    <row r="986" spans="1:8" x14ac:dyDescent="0.25">
      <c r="A986" s="1"/>
      <c r="H986" s="4"/>
    </row>
    <row r="987" spans="1:8" x14ac:dyDescent="0.25">
      <c r="A987" s="1"/>
      <c r="H987" s="4"/>
    </row>
    <row r="988" spans="1:8" x14ac:dyDescent="0.25">
      <c r="A988" s="1"/>
      <c r="H988" s="4"/>
    </row>
    <row r="989" spans="1:8" x14ac:dyDescent="0.25">
      <c r="A989" s="1"/>
      <c r="H989" s="4"/>
    </row>
    <row r="990" spans="1:8" x14ac:dyDescent="0.25">
      <c r="A990" s="1"/>
      <c r="H990" s="4"/>
    </row>
    <row r="991" spans="1:8" x14ac:dyDescent="0.25">
      <c r="A991" s="1"/>
      <c r="H991" s="4"/>
    </row>
    <row r="992" spans="1:8" x14ac:dyDescent="0.25">
      <c r="A992" s="1"/>
      <c r="H992" s="4"/>
    </row>
    <row r="993" spans="1:8" x14ac:dyDescent="0.25">
      <c r="A993" s="1"/>
      <c r="H993" s="4"/>
    </row>
    <row r="994" spans="1:8" x14ac:dyDescent="0.25">
      <c r="A994" s="1"/>
      <c r="H994" s="4"/>
    </row>
    <row r="995" spans="1:8" x14ac:dyDescent="0.25">
      <c r="A995" s="1"/>
      <c r="H995" s="4"/>
    </row>
    <row r="996" spans="1:8" x14ac:dyDescent="0.25">
      <c r="A996" s="1"/>
      <c r="H996" s="4"/>
    </row>
    <row r="997" spans="1:8" x14ac:dyDescent="0.25">
      <c r="A997" s="1"/>
      <c r="H997" s="4"/>
    </row>
    <row r="998" spans="1:8" x14ac:dyDescent="0.25">
      <c r="A998" s="1"/>
      <c r="H998" s="4"/>
    </row>
    <row r="999" spans="1:8" x14ac:dyDescent="0.25">
      <c r="A999" s="1"/>
      <c r="H999" s="4"/>
    </row>
    <row r="1000" spans="1:8" x14ac:dyDescent="0.25">
      <c r="A1000" s="1"/>
      <c r="H1000" s="4"/>
    </row>
    <row r="1001" spans="1:8" x14ac:dyDescent="0.25">
      <c r="A1001" s="1"/>
      <c r="H1001" s="4"/>
    </row>
    <row r="1002" spans="1:8" x14ac:dyDescent="0.25">
      <c r="A1002" s="1"/>
      <c r="H1002" s="4"/>
    </row>
    <row r="1003" spans="1:8" x14ac:dyDescent="0.25">
      <c r="A1003" s="1"/>
      <c r="H1003" s="4"/>
    </row>
    <row r="1004" spans="1:8" x14ac:dyDescent="0.25">
      <c r="A1004" s="1"/>
      <c r="H1004" s="4"/>
    </row>
    <row r="1005" spans="1:8" x14ac:dyDescent="0.25">
      <c r="A1005" s="1"/>
      <c r="H1005" s="4"/>
    </row>
    <row r="1006" spans="1:8" x14ac:dyDescent="0.25">
      <c r="A1006" s="1"/>
      <c r="H1006" s="4"/>
    </row>
    <row r="1007" spans="1:8" x14ac:dyDescent="0.25">
      <c r="A1007" s="1"/>
      <c r="H1007" s="4"/>
    </row>
    <row r="1008" spans="1:8" x14ac:dyDescent="0.25">
      <c r="A1008" s="1"/>
      <c r="H1008" s="4"/>
    </row>
    <row r="1009" spans="1:8" x14ac:dyDescent="0.25">
      <c r="A1009" s="1"/>
      <c r="H1009" s="4"/>
    </row>
    <row r="1010" spans="1:8" x14ac:dyDescent="0.25">
      <c r="A1010" s="1"/>
      <c r="H1010" s="4"/>
    </row>
    <row r="1011" spans="1:8" x14ac:dyDescent="0.25">
      <c r="A1011" s="1"/>
      <c r="H1011" s="4"/>
    </row>
    <row r="1012" spans="1:8" x14ac:dyDescent="0.25">
      <c r="A1012" s="1"/>
      <c r="H1012" s="4"/>
    </row>
    <row r="1013" spans="1:8" x14ac:dyDescent="0.25">
      <c r="A1013" s="1"/>
      <c r="H1013" s="4"/>
    </row>
    <row r="1014" spans="1:8" x14ac:dyDescent="0.25">
      <c r="A1014" s="1"/>
      <c r="H1014" s="4"/>
    </row>
    <row r="1015" spans="1:8" x14ac:dyDescent="0.25">
      <c r="A1015" s="1"/>
      <c r="H1015" s="4"/>
    </row>
    <row r="1016" spans="1:8" x14ac:dyDescent="0.25">
      <c r="A1016" s="1"/>
      <c r="H1016" s="4"/>
    </row>
    <row r="1017" spans="1:8" x14ac:dyDescent="0.25">
      <c r="A1017" s="1"/>
      <c r="H1017" s="4"/>
    </row>
    <row r="1018" spans="1:8" x14ac:dyDescent="0.25">
      <c r="A1018" s="1"/>
      <c r="H1018" s="4"/>
    </row>
    <row r="1019" spans="1:8" x14ac:dyDescent="0.25">
      <c r="A1019" s="1"/>
      <c r="H1019" s="4"/>
    </row>
    <row r="1020" spans="1:8" x14ac:dyDescent="0.25">
      <c r="A1020" s="1"/>
      <c r="H1020" s="4"/>
    </row>
    <row r="1021" spans="1:8" x14ac:dyDescent="0.25">
      <c r="A1021" s="1"/>
      <c r="H1021" s="4"/>
    </row>
    <row r="1022" spans="1:8" x14ac:dyDescent="0.25">
      <c r="A1022" s="1"/>
      <c r="H1022" s="4"/>
    </row>
    <row r="1023" spans="1:8" x14ac:dyDescent="0.25">
      <c r="A1023" s="1"/>
      <c r="H1023" s="4"/>
    </row>
    <row r="1024" spans="1:8" x14ac:dyDescent="0.25">
      <c r="A1024" s="1"/>
      <c r="H1024" s="4"/>
    </row>
    <row r="1025" spans="1:8" x14ac:dyDescent="0.25">
      <c r="A1025" s="1"/>
      <c r="H1025" s="4"/>
    </row>
    <row r="1026" spans="1:8" x14ac:dyDescent="0.25">
      <c r="A1026" s="1"/>
      <c r="H1026" s="4"/>
    </row>
    <row r="1027" spans="1:8" x14ac:dyDescent="0.25">
      <c r="A1027" s="1"/>
      <c r="H1027" s="4"/>
    </row>
    <row r="1028" spans="1:8" x14ac:dyDescent="0.25">
      <c r="A1028" s="1"/>
      <c r="H1028" s="4"/>
    </row>
    <row r="1029" spans="1:8" x14ac:dyDescent="0.25">
      <c r="A1029" s="1"/>
      <c r="H1029" s="4"/>
    </row>
    <row r="1030" spans="1:8" x14ac:dyDescent="0.25">
      <c r="A1030" s="1"/>
      <c r="H1030" s="4"/>
    </row>
    <row r="1031" spans="1:8" x14ac:dyDescent="0.25">
      <c r="A1031" s="1"/>
      <c r="H1031" s="4"/>
    </row>
    <row r="1032" spans="1:8" x14ac:dyDescent="0.25">
      <c r="A1032" s="1"/>
      <c r="H1032" s="4"/>
    </row>
    <row r="1033" spans="1:8" x14ac:dyDescent="0.25">
      <c r="A1033" s="1"/>
      <c r="H1033" s="4"/>
    </row>
    <row r="1034" spans="1:8" x14ac:dyDescent="0.25">
      <c r="A1034" s="1"/>
      <c r="H1034" s="4"/>
    </row>
    <row r="1035" spans="1:8" x14ac:dyDescent="0.25">
      <c r="A1035" s="1"/>
      <c r="H1035" s="4"/>
    </row>
    <row r="1036" spans="1:8" x14ac:dyDescent="0.25">
      <c r="A1036" s="1"/>
      <c r="H1036" s="4"/>
    </row>
    <row r="1037" spans="1:8" x14ac:dyDescent="0.25">
      <c r="A1037" s="1"/>
      <c r="H1037" s="4"/>
    </row>
    <row r="1038" spans="1:8" x14ac:dyDescent="0.25">
      <c r="A1038" s="1"/>
      <c r="H1038" s="4"/>
    </row>
    <row r="1039" spans="1:8" x14ac:dyDescent="0.25">
      <c r="A1039" s="1"/>
      <c r="H1039" s="4"/>
    </row>
    <row r="1040" spans="1:8" x14ac:dyDescent="0.25">
      <c r="A1040" s="1"/>
      <c r="H1040" s="4"/>
    </row>
    <row r="1041" spans="1:8" x14ac:dyDescent="0.25">
      <c r="A1041" s="1"/>
      <c r="H1041" s="4"/>
    </row>
    <row r="1042" spans="1:8" x14ac:dyDescent="0.25">
      <c r="A1042" s="1"/>
      <c r="H1042" s="4"/>
    </row>
    <row r="1043" spans="1:8" x14ac:dyDescent="0.25">
      <c r="A1043" s="1"/>
      <c r="H1043" s="4"/>
    </row>
    <row r="1044" spans="1:8" x14ac:dyDescent="0.25">
      <c r="A1044" s="1"/>
      <c r="H1044" s="4"/>
    </row>
    <row r="1045" spans="1:8" x14ac:dyDescent="0.25">
      <c r="A1045" s="1"/>
      <c r="H1045" s="4"/>
    </row>
    <row r="1046" spans="1:8" x14ac:dyDescent="0.25">
      <c r="A1046" s="1"/>
      <c r="H1046" s="4"/>
    </row>
    <row r="1047" spans="1:8" x14ac:dyDescent="0.25">
      <c r="A1047" s="1"/>
      <c r="H1047" s="4"/>
    </row>
    <row r="1048" spans="1:8" x14ac:dyDescent="0.25">
      <c r="A1048" s="1"/>
      <c r="H1048" s="4"/>
    </row>
    <row r="1049" spans="1:8" x14ac:dyDescent="0.25">
      <c r="A1049" s="1"/>
      <c r="H1049" s="4"/>
    </row>
    <row r="1050" spans="1:8" x14ac:dyDescent="0.25">
      <c r="A1050" s="1"/>
      <c r="H1050" s="4"/>
    </row>
    <row r="1051" spans="1:8" x14ac:dyDescent="0.25">
      <c r="A1051" s="1"/>
      <c r="H1051" s="4"/>
    </row>
    <row r="1052" spans="1:8" x14ac:dyDescent="0.25">
      <c r="A1052" s="1"/>
      <c r="H1052" s="4"/>
    </row>
    <row r="1053" spans="1:8" x14ac:dyDescent="0.25">
      <c r="A1053" s="1"/>
      <c r="H1053" s="4"/>
    </row>
    <row r="1054" spans="1:8" x14ac:dyDescent="0.25">
      <c r="A1054" s="1"/>
      <c r="H1054" s="4"/>
    </row>
    <row r="1055" spans="1:8" x14ac:dyDescent="0.25">
      <c r="A1055" s="1"/>
      <c r="H1055" s="4"/>
    </row>
    <row r="1056" spans="1:8" x14ac:dyDescent="0.25">
      <c r="A1056" s="1"/>
      <c r="H1056" s="4"/>
    </row>
    <row r="1057" spans="1:8" x14ac:dyDescent="0.25">
      <c r="A1057" s="1"/>
      <c r="H1057" s="4"/>
    </row>
    <row r="1058" spans="1:8" x14ac:dyDescent="0.25">
      <c r="A1058" s="1"/>
      <c r="H1058" s="4"/>
    </row>
    <row r="1059" spans="1:8" x14ac:dyDescent="0.25">
      <c r="A1059" s="1"/>
      <c r="H1059" s="4"/>
    </row>
    <row r="1060" spans="1:8" x14ac:dyDescent="0.25">
      <c r="A1060" s="1"/>
      <c r="H1060" s="4"/>
    </row>
    <row r="1061" spans="1:8" x14ac:dyDescent="0.25">
      <c r="A1061" s="1"/>
      <c r="H1061" s="4"/>
    </row>
    <row r="1062" spans="1:8" x14ac:dyDescent="0.25">
      <c r="A1062" s="1"/>
      <c r="H1062" s="4"/>
    </row>
    <row r="1063" spans="1:8" x14ac:dyDescent="0.25">
      <c r="A1063" s="1"/>
      <c r="H1063" s="4"/>
    </row>
    <row r="1064" spans="1:8" x14ac:dyDescent="0.25">
      <c r="A1064" s="1"/>
      <c r="H1064" s="4"/>
    </row>
    <row r="1065" spans="1:8" x14ac:dyDescent="0.25">
      <c r="A1065" s="1"/>
      <c r="H1065" s="4"/>
    </row>
    <row r="1066" spans="1:8" x14ac:dyDescent="0.25">
      <c r="A1066" s="1"/>
      <c r="H1066" s="4"/>
    </row>
    <row r="1067" spans="1:8" x14ac:dyDescent="0.25">
      <c r="A1067" s="1"/>
      <c r="H1067" s="4"/>
    </row>
    <row r="1068" spans="1:8" x14ac:dyDescent="0.25">
      <c r="A1068" s="1"/>
      <c r="H1068" s="4"/>
    </row>
    <row r="1069" spans="1:8" x14ac:dyDescent="0.25">
      <c r="A1069" s="1"/>
      <c r="H1069" s="4"/>
    </row>
    <row r="1070" spans="1:8" x14ac:dyDescent="0.25">
      <c r="A1070" s="1"/>
      <c r="H1070" s="4"/>
    </row>
    <row r="1071" spans="1:8" x14ac:dyDescent="0.25">
      <c r="A1071" s="1"/>
      <c r="H1071" s="4"/>
    </row>
    <row r="1072" spans="1:8" x14ac:dyDescent="0.25">
      <c r="A1072" s="1"/>
      <c r="H1072" s="4"/>
    </row>
    <row r="1073" spans="1:8" x14ac:dyDescent="0.25">
      <c r="A1073" s="1"/>
      <c r="H1073" s="4"/>
    </row>
    <row r="1074" spans="1:8" x14ac:dyDescent="0.25">
      <c r="A1074" s="1"/>
      <c r="H1074" s="4"/>
    </row>
    <row r="1075" spans="1:8" x14ac:dyDescent="0.25">
      <c r="A1075" s="1"/>
      <c r="H1075" s="4"/>
    </row>
    <row r="1076" spans="1:8" x14ac:dyDescent="0.25">
      <c r="A1076" s="1"/>
      <c r="H1076" s="4"/>
    </row>
    <row r="1077" spans="1:8" x14ac:dyDescent="0.25">
      <c r="A1077" s="1"/>
      <c r="H1077" s="4"/>
    </row>
    <row r="1078" spans="1:8" x14ac:dyDescent="0.25">
      <c r="A1078" s="1"/>
      <c r="H1078" s="4"/>
    </row>
    <row r="1079" spans="1:8" x14ac:dyDescent="0.25">
      <c r="A1079" s="1"/>
      <c r="H1079" s="4"/>
    </row>
    <row r="1080" spans="1:8" x14ac:dyDescent="0.25">
      <c r="A1080" s="1"/>
      <c r="H1080" s="4"/>
    </row>
    <row r="1081" spans="1:8" x14ac:dyDescent="0.25">
      <c r="A1081" s="1"/>
      <c r="H1081" s="4"/>
    </row>
    <row r="1082" spans="1:8" x14ac:dyDescent="0.25">
      <c r="A1082" s="1"/>
      <c r="H1082" s="4"/>
    </row>
    <row r="1083" spans="1:8" x14ac:dyDescent="0.25">
      <c r="A1083" s="1"/>
      <c r="H1083" s="4"/>
    </row>
    <row r="1084" spans="1:8" x14ac:dyDescent="0.25">
      <c r="A1084" s="1"/>
      <c r="H1084" s="4"/>
    </row>
    <row r="1085" spans="1:8" x14ac:dyDescent="0.25">
      <c r="A1085" s="1"/>
      <c r="H1085" s="4"/>
    </row>
    <row r="1086" spans="1:8" x14ac:dyDescent="0.25">
      <c r="A1086" s="1"/>
      <c r="H1086" s="4"/>
    </row>
    <row r="1087" spans="1:8" x14ac:dyDescent="0.25">
      <c r="A1087" s="1"/>
      <c r="H1087" s="4"/>
    </row>
    <row r="1088" spans="1:8" x14ac:dyDescent="0.25">
      <c r="A1088" s="1"/>
      <c r="H1088" s="4"/>
    </row>
    <row r="1089" spans="1:8" x14ac:dyDescent="0.25">
      <c r="A1089" s="1"/>
      <c r="H1089" s="4"/>
    </row>
    <row r="1090" spans="1:8" x14ac:dyDescent="0.25">
      <c r="A1090" s="1"/>
      <c r="H1090" s="4"/>
    </row>
    <row r="1091" spans="1:8" x14ac:dyDescent="0.25">
      <c r="A1091" s="1"/>
      <c r="H1091" s="4"/>
    </row>
    <row r="1092" spans="1:8" x14ac:dyDescent="0.25">
      <c r="A1092" s="1"/>
      <c r="H1092" s="4"/>
    </row>
    <row r="1093" spans="1:8" x14ac:dyDescent="0.25">
      <c r="A1093" s="1"/>
      <c r="H1093" s="4"/>
    </row>
    <row r="1094" spans="1:8" x14ac:dyDescent="0.25">
      <c r="A1094" s="1"/>
      <c r="H1094" s="4"/>
    </row>
    <row r="1095" spans="1:8" x14ac:dyDescent="0.25">
      <c r="A1095" s="1"/>
      <c r="H1095" s="4"/>
    </row>
    <row r="1096" spans="1:8" x14ac:dyDescent="0.25">
      <c r="A1096" s="1"/>
      <c r="H1096" s="4"/>
    </row>
    <row r="1097" spans="1:8" x14ac:dyDescent="0.25">
      <c r="A1097" s="1"/>
      <c r="H1097" s="4"/>
    </row>
    <row r="1098" spans="1:8" x14ac:dyDescent="0.25">
      <c r="A1098" s="1"/>
      <c r="H1098" s="4"/>
    </row>
    <row r="1099" spans="1:8" x14ac:dyDescent="0.25">
      <c r="A1099" s="1"/>
      <c r="H1099" s="4"/>
    </row>
    <row r="1100" spans="1:8" x14ac:dyDescent="0.25">
      <c r="A1100" s="1"/>
      <c r="H1100" s="4"/>
    </row>
    <row r="1101" spans="1:8" x14ac:dyDescent="0.25">
      <c r="A1101" s="1"/>
      <c r="H1101" s="4"/>
    </row>
    <row r="1102" spans="1:8" x14ac:dyDescent="0.25">
      <c r="A1102" s="1"/>
      <c r="H1102" s="4"/>
    </row>
    <row r="1103" spans="1:8" x14ac:dyDescent="0.25">
      <c r="A1103" s="1"/>
      <c r="H1103" s="4"/>
    </row>
    <row r="1104" spans="1:8" x14ac:dyDescent="0.25">
      <c r="A1104" s="1"/>
      <c r="H1104" s="4"/>
    </row>
    <row r="1105" spans="1:8" x14ac:dyDescent="0.25">
      <c r="A1105" s="1"/>
      <c r="H1105" s="4"/>
    </row>
    <row r="1106" spans="1:8" x14ac:dyDescent="0.25">
      <c r="A1106" s="1"/>
      <c r="H1106" s="4"/>
    </row>
    <row r="1107" spans="1:8" x14ac:dyDescent="0.25">
      <c r="A1107" s="1"/>
      <c r="H1107" s="4"/>
    </row>
    <row r="1108" spans="1:8" x14ac:dyDescent="0.25">
      <c r="A1108" s="1"/>
      <c r="H1108" s="4"/>
    </row>
    <row r="1109" spans="1:8" x14ac:dyDescent="0.25">
      <c r="A1109" s="1"/>
      <c r="H1109" s="4"/>
    </row>
    <row r="1110" spans="1:8" x14ac:dyDescent="0.25">
      <c r="A1110" s="1"/>
      <c r="H1110" s="4"/>
    </row>
    <row r="1111" spans="1:8" x14ac:dyDescent="0.25">
      <c r="A1111" s="1"/>
      <c r="H1111" s="4"/>
    </row>
    <row r="1112" spans="1:8" x14ac:dyDescent="0.25">
      <c r="A1112" s="1"/>
      <c r="H1112" s="4"/>
    </row>
    <row r="1113" spans="1:8" x14ac:dyDescent="0.25">
      <c r="A1113" s="1"/>
      <c r="H1113" s="4"/>
    </row>
    <row r="1114" spans="1:8" x14ac:dyDescent="0.25">
      <c r="A1114" s="1"/>
      <c r="H1114" s="4"/>
    </row>
    <row r="1115" spans="1:8" x14ac:dyDescent="0.25">
      <c r="A1115" s="1"/>
      <c r="H1115" s="4"/>
    </row>
    <row r="1116" spans="1:8" x14ac:dyDescent="0.25">
      <c r="A1116" s="1"/>
      <c r="H1116" s="4"/>
    </row>
    <row r="1117" spans="1:8" x14ac:dyDescent="0.25">
      <c r="A1117" s="1"/>
      <c r="H1117" s="4"/>
    </row>
    <row r="1118" spans="1:8" x14ac:dyDescent="0.25">
      <c r="A1118" s="1"/>
      <c r="H1118" s="4"/>
    </row>
    <row r="1119" spans="1:8" x14ac:dyDescent="0.25">
      <c r="A1119" s="1"/>
      <c r="H1119" s="4"/>
    </row>
    <row r="1120" spans="1:8" x14ac:dyDescent="0.25">
      <c r="A1120" s="1"/>
      <c r="H1120" s="4"/>
    </row>
    <row r="1121" spans="1:8" x14ac:dyDescent="0.25">
      <c r="A1121" s="1"/>
      <c r="H1121" s="4"/>
    </row>
    <row r="1122" spans="1:8" x14ac:dyDescent="0.25">
      <c r="A1122" s="1"/>
      <c r="H1122" s="4"/>
    </row>
    <row r="1123" spans="1:8" x14ac:dyDescent="0.25">
      <c r="A1123" s="1"/>
      <c r="H1123" s="4"/>
    </row>
    <row r="1124" spans="1:8" x14ac:dyDescent="0.25">
      <c r="A1124" s="1"/>
      <c r="H1124" s="4"/>
    </row>
    <row r="1125" spans="1:8" x14ac:dyDescent="0.25">
      <c r="A1125" s="1"/>
      <c r="H1125" s="4"/>
    </row>
    <row r="1126" spans="1:8" x14ac:dyDescent="0.25">
      <c r="A1126" s="1"/>
      <c r="H1126" s="4"/>
    </row>
    <row r="1127" spans="1:8" x14ac:dyDescent="0.25">
      <c r="A1127" s="1"/>
      <c r="H1127" s="4"/>
    </row>
    <row r="1128" spans="1:8" x14ac:dyDescent="0.25">
      <c r="A1128" s="1"/>
      <c r="H1128" s="4"/>
    </row>
    <row r="1129" spans="1:8" x14ac:dyDescent="0.25">
      <c r="A1129" s="1"/>
      <c r="H1129" s="4"/>
    </row>
    <row r="1130" spans="1:8" x14ac:dyDescent="0.25">
      <c r="A1130" s="1"/>
      <c r="H1130" s="4"/>
    </row>
    <row r="1131" spans="1:8" x14ac:dyDescent="0.25">
      <c r="A1131" s="1"/>
      <c r="H1131" s="4"/>
    </row>
    <row r="1132" spans="1:8" x14ac:dyDescent="0.25">
      <c r="A1132" s="1"/>
      <c r="H1132" s="4"/>
    </row>
    <row r="1133" spans="1:8" x14ac:dyDescent="0.25">
      <c r="A1133" s="1"/>
      <c r="H1133" s="4"/>
    </row>
    <row r="1134" spans="1:8" x14ac:dyDescent="0.25">
      <c r="A1134" s="1"/>
      <c r="H1134" s="4"/>
    </row>
    <row r="1135" spans="1:8" x14ac:dyDescent="0.25">
      <c r="A1135" s="1"/>
      <c r="H1135" s="4"/>
    </row>
    <row r="1136" spans="1:8" x14ac:dyDescent="0.25">
      <c r="A1136" s="1"/>
      <c r="H1136" s="4"/>
    </row>
    <row r="1137" spans="1:8" x14ac:dyDescent="0.25">
      <c r="A1137" s="1"/>
      <c r="H1137" s="4"/>
    </row>
    <row r="1138" spans="1:8" x14ac:dyDescent="0.25">
      <c r="A1138" s="1"/>
      <c r="H1138" s="4"/>
    </row>
    <row r="1139" spans="1:8" x14ac:dyDescent="0.25">
      <c r="A1139" s="1"/>
      <c r="H1139" s="4"/>
    </row>
    <row r="1140" spans="1:8" x14ac:dyDescent="0.25">
      <c r="A1140" s="1"/>
      <c r="H1140" s="4"/>
    </row>
    <row r="1141" spans="1:8" x14ac:dyDescent="0.25">
      <c r="A1141" s="1"/>
      <c r="H1141" s="4"/>
    </row>
    <row r="1142" spans="1:8" x14ac:dyDescent="0.25">
      <c r="A1142" s="1"/>
      <c r="H1142" s="4"/>
    </row>
    <row r="1143" spans="1:8" x14ac:dyDescent="0.25">
      <c r="A1143" s="1"/>
      <c r="H1143" s="4"/>
    </row>
    <row r="1144" spans="1:8" x14ac:dyDescent="0.25">
      <c r="A1144" s="1"/>
      <c r="H1144" s="4"/>
    </row>
    <row r="1145" spans="1:8" x14ac:dyDescent="0.25">
      <c r="A1145" s="1"/>
      <c r="H1145" s="4"/>
    </row>
    <row r="1146" spans="1:8" x14ac:dyDescent="0.25">
      <c r="A1146" s="1"/>
      <c r="H1146" s="4"/>
    </row>
    <row r="1147" spans="1:8" x14ac:dyDescent="0.25">
      <c r="A1147" s="1"/>
      <c r="H1147" s="4"/>
    </row>
    <row r="1148" spans="1:8" x14ac:dyDescent="0.25">
      <c r="A1148" s="1"/>
      <c r="H1148" s="4"/>
    </row>
    <row r="1149" spans="1:8" x14ac:dyDescent="0.25">
      <c r="A1149" s="1"/>
      <c r="H1149" s="4"/>
    </row>
    <row r="1150" spans="1:8" x14ac:dyDescent="0.25">
      <c r="A1150" s="1"/>
      <c r="H1150" s="4"/>
    </row>
    <row r="1151" spans="1:8" x14ac:dyDescent="0.25">
      <c r="A1151" s="1"/>
      <c r="H1151" s="4"/>
    </row>
    <row r="1152" spans="1:8" x14ac:dyDescent="0.25">
      <c r="A1152" s="1"/>
      <c r="H1152" s="4"/>
    </row>
    <row r="1153" spans="1:8" x14ac:dyDescent="0.25">
      <c r="A1153" s="1"/>
      <c r="H1153" s="4"/>
    </row>
    <row r="1154" spans="1:8" x14ac:dyDescent="0.25">
      <c r="A1154" s="1"/>
      <c r="H1154" s="4"/>
    </row>
    <row r="1155" spans="1:8" x14ac:dyDescent="0.25">
      <c r="A1155" s="1"/>
      <c r="H1155" s="4"/>
    </row>
    <row r="1156" spans="1:8" x14ac:dyDescent="0.25">
      <c r="A1156" s="1"/>
      <c r="H1156" s="4"/>
    </row>
    <row r="1157" spans="1:8" x14ac:dyDescent="0.25">
      <c r="A1157" s="1"/>
      <c r="H1157" s="4"/>
    </row>
    <row r="1158" spans="1:8" x14ac:dyDescent="0.25">
      <c r="A1158" s="1"/>
      <c r="H1158" s="4"/>
    </row>
    <row r="1159" spans="1:8" x14ac:dyDescent="0.25">
      <c r="A1159" s="1"/>
      <c r="H1159" s="4"/>
    </row>
    <row r="1160" spans="1:8" x14ac:dyDescent="0.25">
      <c r="A1160" s="1"/>
      <c r="H1160" s="4"/>
    </row>
    <row r="1161" spans="1:8" x14ac:dyDescent="0.25">
      <c r="A1161" s="1"/>
      <c r="H1161" s="4"/>
    </row>
    <row r="1162" spans="1:8" x14ac:dyDescent="0.25">
      <c r="A1162" s="1"/>
      <c r="H1162" s="4"/>
    </row>
    <row r="1163" spans="1:8" x14ac:dyDescent="0.25">
      <c r="A1163" s="1"/>
      <c r="H1163" s="4"/>
    </row>
    <row r="1164" spans="1:8" x14ac:dyDescent="0.25">
      <c r="A1164" s="1"/>
      <c r="H1164" s="4"/>
    </row>
    <row r="1165" spans="1:8" x14ac:dyDescent="0.25">
      <c r="A1165" s="1"/>
      <c r="H1165" s="4"/>
    </row>
    <row r="1166" spans="1:8" x14ac:dyDescent="0.25">
      <c r="A1166" s="1"/>
      <c r="H1166" s="4"/>
    </row>
    <row r="1167" spans="1:8" x14ac:dyDescent="0.25">
      <c r="A1167" s="1"/>
      <c r="H1167" s="4"/>
    </row>
    <row r="1168" spans="1:8" x14ac:dyDescent="0.25">
      <c r="A1168" s="1"/>
      <c r="H1168" s="4"/>
    </row>
    <row r="1169" spans="1:8" x14ac:dyDescent="0.25">
      <c r="A1169" s="1"/>
      <c r="H1169" s="4"/>
    </row>
    <row r="1170" spans="1:8" x14ac:dyDescent="0.25">
      <c r="A1170" s="1"/>
      <c r="H1170" s="4"/>
    </row>
    <row r="1171" spans="1:8" x14ac:dyDescent="0.25">
      <c r="A1171" s="1"/>
      <c r="H1171" s="4"/>
    </row>
    <row r="1172" spans="1:8" x14ac:dyDescent="0.25">
      <c r="A1172" s="1"/>
      <c r="H1172" s="4"/>
    </row>
    <row r="1173" spans="1:8" x14ac:dyDescent="0.25">
      <c r="A1173" s="1"/>
      <c r="H1173" s="4"/>
    </row>
    <row r="1174" spans="1:8" x14ac:dyDescent="0.25">
      <c r="A1174" s="1"/>
      <c r="H1174" s="4"/>
    </row>
    <row r="1175" spans="1:8" x14ac:dyDescent="0.25">
      <c r="A1175" s="1"/>
      <c r="H1175" s="4"/>
    </row>
    <row r="1176" spans="1:8" x14ac:dyDescent="0.25">
      <c r="A1176" s="1"/>
      <c r="H1176" s="4"/>
    </row>
    <row r="1177" spans="1:8" x14ac:dyDescent="0.25">
      <c r="A1177" s="1"/>
      <c r="H1177" s="4"/>
    </row>
    <row r="1178" spans="1:8" x14ac:dyDescent="0.25">
      <c r="A1178" s="1"/>
      <c r="H1178" s="4"/>
    </row>
    <row r="1179" spans="1:8" x14ac:dyDescent="0.25">
      <c r="A1179" s="1"/>
      <c r="H1179" s="4"/>
    </row>
    <row r="1180" spans="1:8" x14ac:dyDescent="0.25">
      <c r="A1180" s="1"/>
      <c r="H1180" s="4"/>
    </row>
    <row r="1181" spans="1:8" x14ac:dyDescent="0.25">
      <c r="A1181" s="1"/>
      <c r="H1181" s="4"/>
    </row>
    <row r="1182" spans="1:8" x14ac:dyDescent="0.25">
      <c r="A1182" s="1"/>
      <c r="H1182" s="4"/>
    </row>
    <row r="1183" spans="1:8" x14ac:dyDescent="0.25">
      <c r="A1183" s="1"/>
      <c r="H1183" s="4"/>
    </row>
    <row r="1184" spans="1:8" x14ac:dyDescent="0.25">
      <c r="A1184" s="1"/>
      <c r="H1184" s="4"/>
    </row>
    <row r="1185" spans="1:8" x14ac:dyDescent="0.25">
      <c r="A1185" s="1"/>
      <c r="H1185" s="4"/>
    </row>
    <row r="1186" spans="1:8" x14ac:dyDescent="0.25">
      <c r="A1186" s="1"/>
      <c r="H1186" s="4"/>
    </row>
    <row r="1187" spans="1:8" x14ac:dyDescent="0.25">
      <c r="A1187" s="1"/>
      <c r="H1187" s="4"/>
    </row>
    <row r="1188" spans="1:8" x14ac:dyDescent="0.25">
      <c r="A1188" s="1"/>
      <c r="H1188" s="4"/>
    </row>
    <row r="1189" spans="1:8" x14ac:dyDescent="0.25">
      <c r="A1189" s="1"/>
      <c r="H1189" s="4"/>
    </row>
    <row r="1190" spans="1:8" x14ac:dyDescent="0.25">
      <c r="A1190" s="1"/>
      <c r="H1190" s="4"/>
    </row>
    <row r="1191" spans="1:8" x14ac:dyDescent="0.25">
      <c r="A1191" s="1"/>
      <c r="H1191" s="4"/>
    </row>
    <row r="1192" spans="1:8" x14ac:dyDescent="0.25">
      <c r="A1192" s="1"/>
      <c r="H1192" s="4"/>
    </row>
    <row r="1193" spans="1:8" x14ac:dyDescent="0.25">
      <c r="A1193" s="1"/>
      <c r="H1193" s="4"/>
    </row>
    <row r="1194" spans="1:8" x14ac:dyDescent="0.25">
      <c r="A1194" s="1"/>
      <c r="H1194" s="4"/>
    </row>
    <row r="1195" spans="1:8" x14ac:dyDescent="0.25">
      <c r="A1195" s="1"/>
      <c r="H1195" s="4"/>
    </row>
    <row r="1196" spans="1:8" x14ac:dyDescent="0.25">
      <c r="A1196" s="1"/>
      <c r="H1196" s="4"/>
    </row>
    <row r="1197" spans="1:8" x14ac:dyDescent="0.25">
      <c r="A1197" s="1"/>
      <c r="H1197" s="4"/>
    </row>
    <row r="1198" spans="1:8" x14ac:dyDescent="0.25">
      <c r="A1198" s="1"/>
      <c r="H1198" s="4"/>
    </row>
    <row r="1199" spans="1:8" x14ac:dyDescent="0.25">
      <c r="A1199" s="1"/>
      <c r="H1199" s="4"/>
    </row>
    <row r="1200" spans="1:8" x14ac:dyDescent="0.25">
      <c r="A1200" s="1"/>
      <c r="H1200" s="4"/>
    </row>
    <row r="1201" spans="1:8" x14ac:dyDescent="0.25">
      <c r="A1201" s="1"/>
      <c r="H1201" s="4"/>
    </row>
    <row r="1202" spans="1:8" x14ac:dyDescent="0.25">
      <c r="A1202" s="1"/>
      <c r="H1202" s="4"/>
    </row>
    <row r="1203" spans="1:8" x14ac:dyDescent="0.25">
      <c r="A1203" s="1"/>
      <c r="H1203" s="4"/>
    </row>
    <row r="1204" spans="1:8" x14ac:dyDescent="0.25">
      <c r="A1204" s="1"/>
      <c r="H1204" s="4"/>
    </row>
    <row r="1205" spans="1:8" x14ac:dyDescent="0.25">
      <c r="A1205" s="1"/>
      <c r="H1205" s="4"/>
    </row>
    <row r="1206" spans="1:8" x14ac:dyDescent="0.25">
      <c r="A1206" s="1"/>
      <c r="H1206" s="4"/>
    </row>
    <row r="1207" spans="1:8" x14ac:dyDescent="0.25">
      <c r="A1207" s="1"/>
      <c r="H1207" s="4"/>
    </row>
    <row r="1208" spans="1:8" x14ac:dyDescent="0.25">
      <c r="A1208" s="1"/>
      <c r="H1208" s="4"/>
    </row>
    <row r="1209" spans="1:8" x14ac:dyDescent="0.25">
      <c r="A1209" s="1"/>
      <c r="H1209" s="4"/>
    </row>
    <row r="1210" spans="1:8" x14ac:dyDescent="0.25">
      <c r="A1210" s="1"/>
      <c r="H1210" s="4"/>
    </row>
    <row r="1211" spans="1:8" x14ac:dyDescent="0.25">
      <c r="A1211" s="1"/>
      <c r="H1211" s="4"/>
    </row>
    <row r="1212" spans="1:8" x14ac:dyDescent="0.25">
      <c r="A1212" s="1"/>
      <c r="H1212" s="4"/>
    </row>
    <row r="1213" spans="1:8" x14ac:dyDescent="0.25">
      <c r="A1213" s="1"/>
      <c r="H1213" s="4"/>
    </row>
    <row r="1214" spans="1:8" x14ac:dyDescent="0.25">
      <c r="A1214" s="1"/>
      <c r="H1214" s="4"/>
    </row>
    <row r="1215" spans="1:8" x14ac:dyDescent="0.25">
      <c r="A1215" s="1"/>
      <c r="H1215" s="4"/>
    </row>
    <row r="1216" spans="1:8" x14ac:dyDescent="0.25">
      <c r="A1216" s="1"/>
      <c r="H1216" s="4"/>
    </row>
    <row r="1217" spans="1:8" x14ac:dyDescent="0.25">
      <c r="A1217" s="1"/>
      <c r="H1217" s="4"/>
    </row>
    <row r="1218" spans="1:8" x14ac:dyDescent="0.25">
      <c r="A1218" s="1"/>
      <c r="H1218" s="4"/>
    </row>
    <row r="1219" spans="1:8" x14ac:dyDescent="0.25">
      <c r="A1219" s="1"/>
      <c r="H1219" s="4"/>
    </row>
    <row r="1220" spans="1:8" x14ac:dyDescent="0.25">
      <c r="A1220" s="1"/>
      <c r="H1220" s="4"/>
    </row>
    <row r="1221" spans="1:8" x14ac:dyDescent="0.25">
      <c r="A1221" s="1"/>
      <c r="H1221" s="4"/>
    </row>
    <row r="1222" spans="1:8" x14ac:dyDescent="0.25">
      <c r="A1222" s="1"/>
      <c r="H1222" s="4"/>
    </row>
    <row r="1223" spans="1:8" x14ac:dyDescent="0.25">
      <c r="A1223" s="1"/>
      <c r="H1223" s="4"/>
    </row>
    <row r="1224" spans="1:8" x14ac:dyDescent="0.25">
      <c r="A1224" s="1"/>
      <c r="H1224" s="4"/>
    </row>
    <row r="1225" spans="1:8" x14ac:dyDescent="0.25">
      <c r="A1225" s="1"/>
      <c r="H1225" s="4"/>
    </row>
    <row r="1226" spans="1:8" x14ac:dyDescent="0.25">
      <c r="A1226" s="1"/>
      <c r="H1226" s="4"/>
    </row>
    <row r="1227" spans="1:8" x14ac:dyDescent="0.25">
      <c r="A1227" s="1"/>
      <c r="H1227" s="4"/>
    </row>
    <row r="1228" spans="1:8" x14ac:dyDescent="0.25">
      <c r="A1228" s="1"/>
      <c r="H1228" s="4"/>
    </row>
    <row r="1229" spans="1:8" x14ac:dyDescent="0.25">
      <c r="A1229" s="1"/>
      <c r="H1229" s="4"/>
    </row>
    <row r="1230" spans="1:8" x14ac:dyDescent="0.25">
      <c r="A1230" s="1"/>
      <c r="H1230" s="4"/>
    </row>
    <row r="1231" spans="1:8" x14ac:dyDescent="0.25">
      <c r="A1231" s="1"/>
      <c r="H1231" s="4"/>
    </row>
    <row r="1232" spans="1:8" x14ac:dyDescent="0.25">
      <c r="A1232" s="1"/>
      <c r="H1232" s="4"/>
    </row>
    <row r="1233" spans="1:8" x14ac:dyDescent="0.25">
      <c r="A1233" s="1"/>
      <c r="H1233" s="4"/>
    </row>
    <row r="1234" spans="1:8" x14ac:dyDescent="0.25">
      <c r="A1234" s="1"/>
      <c r="H1234" s="4"/>
    </row>
    <row r="1235" spans="1:8" x14ac:dyDescent="0.25">
      <c r="A1235" s="1"/>
      <c r="H1235" s="4"/>
    </row>
    <row r="1236" spans="1:8" x14ac:dyDescent="0.25">
      <c r="A1236" s="1"/>
      <c r="H1236" s="4"/>
    </row>
    <row r="1237" spans="1:8" x14ac:dyDescent="0.25">
      <c r="A1237" s="1"/>
      <c r="H1237" s="4"/>
    </row>
    <row r="1238" spans="1:8" x14ac:dyDescent="0.25">
      <c r="A1238" s="1"/>
      <c r="H1238" s="4"/>
    </row>
    <row r="1239" spans="1:8" x14ac:dyDescent="0.25">
      <c r="A1239" s="1"/>
      <c r="H1239" s="4"/>
    </row>
    <row r="1240" spans="1:8" x14ac:dyDescent="0.25">
      <c r="A1240" s="1"/>
      <c r="H1240" s="4"/>
    </row>
    <row r="1241" spans="1:8" x14ac:dyDescent="0.25">
      <c r="A1241" s="1"/>
      <c r="H1241" s="4"/>
    </row>
    <row r="1242" spans="1:8" x14ac:dyDescent="0.25">
      <c r="A1242" s="1"/>
      <c r="H1242" s="4"/>
    </row>
    <row r="1243" spans="1:8" x14ac:dyDescent="0.25">
      <c r="A1243" s="1"/>
      <c r="H1243" s="4"/>
    </row>
    <row r="1244" spans="1:8" x14ac:dyDescent="0.25">
      <c r="A1244" s="1"/>
      <c r="H1244" s="4"/>
    </row>
    <row r="1245" spans="1:8" x14ac:dyDescent="0.25">
      <c r="A1245" s="1"/>
      <c r="H1245" s="4"/>
    </row>
    <row r="1246" spans="1:8" x14ac:dyDescent="0.25">
      <c r="A1246" s="1"/>
      <c r="H1246" s="4"/>
    </row>
    <row r="1247" spans="1:8" x14ac:dyDescent="0.25">
      <c r="A1247" s="1"/>
      <c r="H1247" s="4"/>
    </row>
    <row r="1248" spans="1:8" x14ac:dyDescent="0.25">
      <c r="A1248" s="1"/>
      <c r="H1248" s="4"/>
    </row>
    <row r="1249" spans="1:8" x14ac:dyDescent="0.25">
      <c r="A1249" s="1"/>
      <c r="H1249" s="4"/>
    </row>
    <row r="1250" spans="1:8" x14ac:dyDescent="0.25">
      <c r="A1250" s="1"/>
      <c r="H1250" s="4"/>
    </row>
    <row r="1251" spans="1:8" x14ac:dyDescent="0.25">
      <c r="A1251" s="1"/>
      <c r="H1251" s="4"/>
    </row>
    <row r="1252" spans="1:8" x14ac:dyDescent="0.25">
      <c r="A1252" s="1"/>
      <c r="H1252" s="4"/>
    </row>
    <row r="1253" spans="1:8" x14ac:dyDescent="0.25">
      <c r="A1253" s="1"/>
      <c r="H1253" s="4"/>
    </row>
    <row r="1254" spans="1:8" x14ac:dyDescent="0.25">
      <c r="A1254" s="1"/>
      <c r="H1254" s="4"/>
    </row>
    <row r="1255" spans="1:8" x14ac:dyDescent="0.25">
      <c r="A1255" s="1"/>
      <c r="H1255" s="4"/>
    </row>
    <row r="1256" spans="1:8" x14ac:dyDescent="0.25">
      <c r="A1256" s="1"/>
      <c r="H1256" s="4"/>
    </row>
    <row r="1257" spans="1:8" x14ac:dyDescent="0.25">
      <c r="A1257" s="1"/>
      <c r="H1257" s="4"/>
    </row>
    <row r="1258" spans="1:8" x14ac:dyDescent="0.25">
      <c r="A1258" s="1"/>
      <c r="H1258" s="4"/>
    </row>
    <row r="1259" spans="1:8" x14ac:dyDescent="0.25">
      <c r="A1259" s="1"/>
      <c r="H1259" s="4"/>
    </row>
    <row r="1260" spans="1:8" x14ac:dyDescent="0.25">
      <c r="A1260" s="1"/>
      <c r="H1260" s="4"/>
    </row>
    <row r="1261" spans="1:8" x14ac:dyDescent="0.25">
      <c r="A1261" s="1"/>
      <c r="H1261" s="4"/>
    </row>
    <row r="1262" spans="1:8" x14ac:dyDescent="0.25">
      <c r="A1262" s="1"/>
      <c r="H1262" s="4"/>
    </row>
    <row r="1263" spans="1:8" x14ac:dyDescent="0.25">
      <c r="A1263" s="1"/>
      <c r="H1263" s="4"/>
    </row>
    <row r="1264" spans="1:8" x14ac:dyDescent="0.25">
      <c r="A1264" s="1"/>
      <c r="H1264" s="4"/>
    </row>
    <row r="1265" spans="1:8" x14ac:dyDescent="0.25">
      <c r="A1265" s="1"/>
      <c r="H1265" s="4"/>
    </row>
    <row r="1266" spans="1:8" x14ac:dyDescent="0.25">
      <c r="A1266" s="1"/>
      <c r="H1266" s="4"/>
    </row>
    <row r="1267" spans="1:8" x14ac:dyDescent="0.25">
      <c r="A1267" s="1"/>
      <c r="H1267" s="4"/>
    </row>
    <row r="1268" spans="1:8" x14ac:dyDescent="0.25">
      <c r="A1268" s="1"/>
      <c r="H1268" s="4"/>
    </row>
    <row r="1269" spans="1:8" x14ac:dyDescent="0.25">
      <c r="A1269" s="1"/>
      <c r="H1269" s="4"/>
    </row>
    <row r="1270" spans="1:8" x14ac:dyDescent="0.25">
      <c r="A1270" s="1"/>
      <c r="H1270" s="4"/>
    </row>
    <row r="1271" spans="1:8" x14ac:dyDescent="0.25">
      <c r="A1271" s="1"/>
      <c r="H1271" s="4"/>
    </row>
    <row r="1272" spans="1:8" x14ac:dyDescent="0.25">
      <c r="A1272" s="1"/>
      <c r="H1272" s="4"/>
    </row>
    <row r="1273" spans="1:8" x14ac:dyDescent="0.25">
      <c r="A1273" s="1"/>
      <c r="H1273" s="4"/>
    </row>
    <row r="1274" spans="1:8" x14ac:dyDescent="0.25">
      <c r="A1274" s="1"/>
      <c r="H1274" s="4"/>
    </row>
    <row r="1275" spans="1:8" x14ac:dyDescent="0.25">
      <c r="A1275" s="1"/>
      <c r="H1275" s="4"/>
    </row>
    <row r="1276" spans="1:8" x14ac:dyDescent="0.25">
      <c r="A1276" s="1"/>
      <c r="H1276" s="4"/>
    </row>
    <row r="1277" spans="1:8" x14ac:dyDescent="0.25">
      <c r="A1277" s="1"/>
      <c r="H1277" s="4"/>
    </row>
    <row r="1278" spans="1:8" x14ac:dyDescent="0.25">
      <c r="A1278" s="1"/>
      <c r="H1278" s="4"/>
    </row>
    <row r="1279" spans="1:8" x14ac:dyDescent="0.25">
      <c r="A1279" s="1"/>
      <c r="H1279" s="4"/>
    </row>
    <row r="1280" spans="1:8" x14ac:dyDescent="0.25">
      <c r="A1280" s="1"/>
      <c r="H1280" s="4"/>
    </row>
    <row r="1281" spans="1:8" x14ac:dyDescent="0.25">
      <c r="A1281" s="1"/>
      <c r="H1281" s="4"/>
    </row>
    <row r="1282" spans="1:8" x14ac:dyDescent="0.25">
      <c r="A1282" s="1"/>
      <c r="H1282" s="4"/>
    </row>
    <row r="1283" spans="1:8" x14ac:dyDescent="0.25">
      <c r="A1283" s="1"/>
      <c r="H1283" s="4"/>
    </row>
    <row r="1284" spans="1:8" x14ac:dyDescent="0.25">
      <c r="A1284" s="1"/>
      <c r="H1284" s="4"/>
    </row>
    <row r="1285" spans="1:8" x14ac:dyDescent="0.25">
      <c r="A1285" s="1"/>
      <c r="H1285" s="4"/>
    </row>
    <row r="1286" spans="1:8" x14ac:dyDescent="0.25">
      <c r="A1286" s="1"/>
      <c r="H1286" s="4"/>
    </row>
    <row r="1287" spans="1:8" x14ac:dyDescent="0.25">
      <c r="A1287" s="1"/>
      <c r="H1287" s="4"/>
    </row>
    <row r="1288" spans="1:8" x14ac:dyDescent="0.25">
      <c r="A1288" s="1"/>
      <c r="H1288" s="4"/>
    </row>
    <row r="1289" spans="1:8" x14ac:dyDescent="0.25">
      <c r="A1289" s="1"/>
      <c r="H1289" s="4"/>
    </row>
    <row r="1290" spans="1:8" x14ac:dyDescent="0.25">
      <c r="A1290" s="1"/>
      <c r="H1290" s="4"/>
    </row>
    <row r="1291" spans="1:8" x14ac:dyDescent="0.25">
      <c r="A1291" s="1"/>
      <c r="H1291" s="4"/>
    </row>
    <row r="1292" spans="1:8" x14ac:dyDescent="0.25">
      <c r="A1292" s="1"/>
      <c r="H1292" s="4"/>
    </row>
    <row r="1293" spans="1:8" x14ac:dyDescent="0.25">
      <c r="A1293" s="1"/>
      <c r="H1293" s="4"/>
    </row>
    <row r="1294" spans="1:8" x14ac:dyDescent="0.25">
      <c r="A1294" s="1"/>
      <c r="H1294" s="4"/>
    </row>
    <row r="1295" spans="1:8" x14ac:dyDescent="0.25">
      <c r="A1295" s="1"/>
      <c r="H1295" s="4"/>
    </row>
    <row r="1296" spans="1:8" x14ac:dyDescent="0.25">
      <c r="A1296" s="1"/>
      <c r="H1296" s="4"/>
    </row>
    <row r="1297" spans="1:8" x14ac:dyDescent="0.25">
      <c r="A1297" s="1"/>
      <c r="H1297" s="4"/>
    </row>
    <row r="1298" spans="1:8" x14ac:dyDescent="0.25">
      <c r="A1298" s="1"/>
      <c r="H1298" s="4"/>
    </row>
    <row r="1299" spans="1:8" x14ac:dyDescent="0.25">
      <c r="A1299" s="1"/>
      <c r="H1299" s="4"/>
    </row>
    <row r="1300" spans="1:8" x14ac:dyDescent="0.25">
      <c r="A1300" s="1"/>
      <c r="H1300" s="4"/>
    </row>
    <row r="1301" spans="1:8" x14ac:dyDescent="0.25">
      <c r="A1301" s="1"/>
      <c r="H1301" s="4"/>
    </row>
    <row r="1302" spans="1:8" x14ac:dyDescent="0.25">
      <c r="A1302" s="1"/>
      <c r="H1302" s="4"/>
    </row>
    <row r="1303" spans="1:8" x14ac:dyDescent="0.25">
      <c r="A1303" s="1"/>
      <c r="H1303" s="4"/>
    </row>
    <row r="1304" spans="1:8" x14ac:dyDescent="0.25">
      <c r="A1304" s="1"/>
      <c r="H1304" s="4"/>
    </row>
    <row r="1305" spans="1:8" x14ac:dyDescent="0.25">
      <c r="A1305" s="1"/>
      <c r="H1305" s="4"/>
    </row>
    <row r="1306" spans="1:8" x14ac:dyDescent="0.25">
      <c r="A1306" s="1"/>
      <c r="H1306" s="4"/>
    </row>
    <row r="1307" spans="1:8" x14ac:dyDescent="0.25">
      <c r="A1307" s="1"/>
      <c r="H1307" s="4"/>
    </row>
    <row r="1308" spans="1:8" x14ac:dyDescent="0.25">
      <c r="A1308" s="1"/>
      <c r="H1308" s="4"/>
    </row>
    <row r="1309" spans="1:8" x14ac:dyDescent="0.25">
      <c r="A1309" s="1"/>
      <c r="H1309" s="4"/>
    </row>
    <row r="1310" spans="1:8" x14ac:dyDescent="0.25">
      <c r="A1310" s="1"/>
      <c r="H1310" s="4"/>
    </row>
    <row r="1311" spans="1:8" x14ac:dyDescent="0.25">
      <c r="A1311" s="1"/>
      <c r="H1311" s="4"/>
    </row>
    <row r="1312" spans="1:8" x14ac:dyDescent="0.25">
      <c r="A1312" s="1"/>
      <c r="H1312" s="4"/>
    </row>
    <row r="1313" spans="1:8" x14ac:dyDescent="0.25">
      <c r="A1313" s="1"/>
      <c r="H1313" s="4"/>
    </row>
    <row r="1314" spans="1:8" x14ac:dyDescent="0.25">
      <c r="A1314" s="1"/>
      <c r="H1314" s="4"/>
    </row>
    <row r="1315" spans="1:8" x14ac:dyDescent="0.25">
      <c r="A1315" s="1"/>
      <c r="H1315" s="4"/>
    </row>
    <row r="1316" spans="1:8" x14ac:dyDescent="0.25">
      <c r="A1316" s="1"/>
      <c r="H1316" s="4"/>
    </row>
    <row r="1317" spans="1:8" x14ac:dyDescent="0.25">
      <c r="A1317" s="1"/>
      <c r="H1317" s="4"/>
    </row>
    <row r="1318" spans="1:8" x14ac:dyDescent="0.25">
      <c r="A1318" s="1"/>
      <c r="H1318" s="4"/>
    </row>
    <row r="1319" spans="1:8" x14ac:dyDescent="0.25">
      <c r="A1319" s="1"/>
      <c r="H1319" s="4"/>
    </row>
    <row r="1320" spans="1:8" x14ac:dyDescent="0.25">
      <c r="A1320" s="1"/>
      <c r="H1320" s="4"/>
    </row>
    <row r="1321" spans="1:8" x14ac:dyDescent="0.25">
      <c r="A1321" s="1"/>
      <c r="H1321" s="4"/>
    </row>
    <row r="1322" spans="1:8" x14ac:dyDescent="0.25">
      <c r="A1322" s="1"/>
      <c r="H1322" s="4"/>
    </row>
    <row r="1323" spans="1:8" x14ac:dyDescent="0.25">
      <c r="A1323" s="1"/>
      <c r="H1323" s="4"/>
    </row>
    <row r="1324" spans="1:8" x14ac:dyDescent="0.25">
      <c r="A1324" s="1"/>
      <c r="H1324" s="4"/>
    </row>
    <row r="1325" spans="1:8" x14ac:dyDescent="0.25">
      <c r="A1325" s="1"/>
      <c r="H1325" s="4"/>
    </row>
    <row r="1326" spans="1:8" x14ac:dyDescent="0.25">
      <c r="A1326" s="1"/>
      <c r="H1326" s="4"/>
    </row>
    <row r="1327" spans="1:8" x14ac:dyDescent="0.25">
      <c r="A1327" s="1"/>
      <c r="H1327" s="4"/>
    </row>
    <row r="1328" spans="1:8" x14ac:dyDescent="0.25">
      <c r="A1328" s="1"/>
      <c r="H1328" s="4"/>
    </row>
    <row r="1329" spans="1:8" x14ac:dyDescent="0.25">
      <c r="A1329" s="1"/>
      <c r="H1329" s="4"/>
    </row>
    <row r="1330" spans="1:8" x14ac:dyDescent="0.25">
      <c r="A1330" s="1"/>
      <c r="H1330" s="4"/>
    </row>
    <row r="1331" spans="1:8" x14ac:dyDescent="0.25">
      <c r="A1331" s="1"/>
      <c r="H1331" s="4"/>
    </row>
    <row r="1332" spans="1:8" x14ac:dyDescent="0.25">
      <c r="A1332" s="1"/>
      <c r="H1332" s="4"/>
    </row>
    <row r="1333" spans="1:8" x14ac:dyDescent="0.25">
      <c r="A1333" s="1"/>
      <c r="H1333" s="4"/>
    </row>
    <row r="1334" spans="1:8" x14ac:dyDescent="0.25">
      <c r="A1334" s="1"/>
      <c r="H1334" s="4"/>
    </row>
    <row r="1335" spans="1:8" x14ac:dyDescent="0.25">
      <c r="A1335" s="1"/>
      <c r="H1335" s="4"/>
    </row>
    <row r="1336" spans="1:8" x14ac:dyDescent="0.25">
      <c r="A1336" s="1"/>
      <c r="H1336" s="4"/>
    </row>
    <row r="1337" spans="1:8" x14ac:dyDescent="0.25">
      <c r="A1337" s="1"/>
      <c r="H1337" s="4"/>
    </row>
    <row r="1338" spans="1:8" x14ac:dyDescent="0.25">
      <c r="A1338" s="1"/>
      <c r="H1338" s="4"/>
    </row>
    <row r="1339" spans="1:8" x14ac:dyDescent="0.25">
      <c r="A1339" s="1"/>
      <c r="H1339" s="4"/>
    </row>
    <row r="1340" spans="1:8" x14ac:dyDescent="0.25">
      <c r="A1340" s="1"/>
      <c r="H1340" s="4"/>
    </row>
    <row r="1341" spans="1:8" x14ac:dyDescent="0.25">
      <c r="A1341" s="1"/>
      <c r="H1341" s="4"/>
    </row>
    <row r="1342" spans="1:8" x14ac:dyDescent="0.25">
      <c r="A1342" s="1"/>
      <c r="H1342" s="4"/>
    </row>
    <row r="1343" spans="1:8" x14ac:dyDescent="0.25">
      <c r="A1343" s="1"/>
      <c r="H1343" s="4"/>
    </row>
    <row r="1344" spans="1:8" x14ac:dyDescent="0.25">
      <c r="A1344" s="1"/>
      <c r="H1344" s="4"/>
    </row>
    <row r="1345" spans="1:8" x14ac:dyDescent="0.25">
      <c r="A1345" s="1"/>
      <c r="H1345" s="4"/>
    </row>
    <row r="1346" spans="1:8" x14ac:dyDescent="0.25">
      <c r="A1346" s="1"/>
      <c r="H1346" s="4"/>
    </row>
    <row r="1347" spans="1:8" x14ac:dyDescent="0.25">
      <c r="A1347" s="1"/>
      <c r="H1347" s="4"/>
    </row>
    <row r="1348" spans="1:8" x14ac:dyDescent="0.25">
      <c r="A1348" s="1"/>
      <c r="H1348" s="4"/>
    </row>
    <row r="1349" spans="1:8" x14ac:dyDescent="0.25">
      <c r="A1349" s="1"/>
      <c r="H1349" s="4"/>
    </row>
    <row r="1350" spans="1:8" x14ac:dyDescent="0.25">
      <c r="A1350" s="1"/>
      <c r="H1350" s="4"/>
    </row>
    <row r="1351" spans="1:8" x14ac:dyDescent="0.25">
      <c r="A1351" s="1"/>
      <c r="H1351" s="4"/>
    </row>
    <row r="1352" spans="1:8" x14ac:dyDescent="0.25">
      <c r="A1352" s="1"/>
      <c r="H1352" s="4"/>
    </row>
    <row r="1353" spans="1:8" x14ac:dyDescent="0.25">
      <c r="A1353" s="1"/>
      <c r="H1353" s="4"/>
    </row>
    <row r="1354" spans="1:8" x14ac:dyDescent="0.25">
      <c r="A1354" s="1"/>
      <c r="H1354" s="4"/>
    </row>
    <row r="1355" spans="1:8" x14ac:dyDescent="0.25">
      <c r="A1355" s="1"/>
      <c r="H1355" s="4"/>
    </row>
    <row r="1356" spans="1:8" x14ac:dyDescent="0.25">
      <c r="A1356" s="1"/>
      <c r="H1356" s="4"/>
    </row>
    <row r="1357" spans="1:8" x14ac:dyDescent="0.25">
      <c r="A1357" s="1"/>
      <c r="H1357" s="4"/>
    </row>
    <row r="1358" spans="1:8" x14ac:dyDescent="0.25">
      <c r="A1358" s="1"/>
      <c r="H1358" s="4"/>
    </row>
    <row r="1359" spans="1:8" x14ac:dyDescent="0.25">
      <c r="A1359" s="1"/>
      <c r="H1359" s="4"/>
    </row>
    <row r="1360" spans="1:8" x14ac:dyDescent="0.25">
      <c r="A1360" s="1"/>
      <c r="H1360" s="4"/>
    </row>
    <row r="1361" spans="1:8" x14ac:dyDescent="0.25">
      <c r="A1361" s="1"/>
      <c r="H1361" s="4"/>
    </row>
    <row r="1362" spans="1:8" x14ac:dyDescent="0.25">
      <c r="A1362" s="1"/>
      <c r="H1362" s="4"/>
    </row>
    <row r="1363" spans="1:8" x14ac:dyDescent="0.25">
      <c r="A1363" s="1"/>
      <c r="H1363" s="4"/>
    </row>
    <row r="1364" spans="1:8" x14ac:dyDescent="0.25">
      <c r="A1364" s="1"/>
      <c r="H1364" s="4"/>
    </row>
    <row r="1365" spans="1:8" x14ac:dyDescent="0.25">
      <c r="A1365" s="1"/>
      <c r="H1365" s="4"/>
    </row>
    <row r="1366" spans="1:8" x14ac:dyDescent="0.25">
      <c r="A1366" s="1"/>
      <c r="H1366" s="4"/>
    </row>
    <row r="1367" spans="1:8" x14ac:dyDescent="0.25">
      <c r="A1367" s="1"/>
      <c r="H1367" s="4"/>
    </row>
    <row r="1368" spans="1:8" x14ac:dyDescent="0.25">
      <c r="A1368" s="1"/>
      <c r="H1368" s="4"/>
    </row>
    <row r="1369" spans="1:8" x14ac:dyDescent="0.25">
      <c r="A1369" s="1"/>
      <c r="H1369" s="4"/>
    </row>
    <row r="1370" spans="1:8" x14ac:dyDescent="0.25">
      <c r="A1370" s="1"/>
      <c r="H1370" s="4"/>
    </row>
    <row r="1371" spans="1:8" x14ac:dyDescent="0.25">
      <c r="A1371" s="1"/>
      <c r="H1371" s="4"/>
    </row>
    <row r="1372" spans="1:8" x14ac:dyDescent="0.25">
      <c r="A1372" s="1"/>
      <c r="H1372" s="4"/>
    </row>
    <row r="1373" spans="1:8" x14ac:dyDescent="0.25">
      <c r="A1373" s="1"/>
      <c r="H1373" s="4"/>
    </row>
    <row r="1374" spans="1:8" x14ac:dyDescent="0.25">
      <c r="A1374" s="1"/>
      <c r="H1374" s="4"/>
    </row>
    <row r="1375" spans="1:8" x14ac:dyDescent="0.25">
      <c r="A1375" s="1"/>
      <c r="H1375" s="4"/>
    </row>
    <row r="1376" spans="1:8" x14ac:dyDescent="0.25">
      <c r="A1376" s="1"/>
      <c r="H1376" s="4"/>
    </row>
    <row r="1377" spans="1:8" x14ac:dyDescent="0.25">
      <c r="A1377" s="1"/>
      <c r="H1377" s="4"/>
    </row>
    <row r="1378" spans="1:8" x14ac:dyDescent="0.25">
      <c r="A1378" s="1"/>
      <c r="H1378" s="4"/>
    </row>
    <row r="1379" spans="1:8" x14ac:dyDescent="0.25">
      <c r="A1379" s="1"/>
      <c r="H1379" s="4"/>
    </row>
    <row r="1380" spans="1:8" x14ac:dyDescent="0.25">
      <c r="A1380" s="1"/>
      <c r="H1380" s="4"/>
    </row>
    <row r="1381" spans="1:8" x14ac:dyDescent="0.25">
      <c r="A1381" s="1"/>
      <c r="H1381" s="4"/>
    </row>
    <row r="1382" spans="1:8" x14ac:dyDescent="0.25">
      <c r="A1382" s="1"/>
      <c r="H1382" s="4"/>
    </row>
    <row r="1383" spans="1:8" x14ac:dyDescent="0.25">
      <c r="A1383" s="1"/>
      <c r="H1383" s="4"/>
    </row>
    <row r="1384" spans="1:8" x14ac:dyDescent="0.25">
      <c r="A1384" s="1"/>
      <c r="H1384" s="4"/>
    </row>
    <row r="1385" spans="1:8" x14ac:dyDescent="0.25">
      <c r="A1385" s="1"/>
      <c r="H1385" s="4"/>
    </row>
    <row r="1386" spans="1:8" x14ac:dyDescent="0.25">
      <c r="A1386" s="1"/>
      <c r="H1386" s="4"/>
    </row>
    <row r="1387" spans="1:8" x14ac:dyDescent="0.25">
      <c r="A1387" s="1"/>
      <c r="H1387" s="4"/>
    </row>
    <row r="1388" spans="1:8" x14ac:dyDescent="0.25">
      <c r="A1388" s="1"/>
      <c r="H1388" s="4"/>
    </row>
    <row r="1389" spans="1:8" x14ac:dyDescent="0.25">
      <c r="A1389" s="1"/>
      <c r="H1389" s="4"/>
    </row>
    <row r="1390" spans="1:8" x14ac:dyDescent="0.25">
      <c r="A1390" s="1"/>
      <c r="H1390" s="4"/>
    </row>
    <row r="1391" spans="1:8" x14ac:dyDescent="0.25">
      <c r="A1391" s="1"/>
      <c r="H1391" s="4"/>
    </row>
    <row r="1392" spans="1:8" x14ac:dyDescent="0.25">
      <c r="A1392" s="1"/>
      <c r="H1392" s="4"/>
    </row>
    <row r="1393" spans="1:8" x14ac:dyDescent="0.25">
      <c r="A1393" s="1"/>
      <c r="H1393" s="4"/>
    </row>
    <row r="1394" spans="1:8" x14ac:dyDescent="0.25">
      <c r="A1394" s="1"/>
      <c r="H1394" s="4"/>
    </row>
    <row r="1395" spans="1:8" x14ac:dyDescent="0.25">
      <c r="A1395" s="1"/>
      <c r="H1395" s="4"/>
    </row>
    <row r="1396" spans="1:8" x14ac:dyDescent="0.25">
      <c r="A1396" s="1"/>
      <c r="H1396" s="4"/>
    </row>
    <row r="1397" spans="1:8" x14ac:dyDescent="0.25">
      <c r="A1397" s="1"/>
      <c r="H1397" s="4"/>
    </row>
    <row r="1398" spans="1:8" x14ac:dyDescent="0.25">
      <c r="A1398" s="1"/>
      <c r="H1398" s="4"/>
    </row>
    <row r="1399" spans="1:8" x14ac:dyDescent="0.25">
      <c r="A1399" s="1"/>
      <c r="H1399" s="4"/>
    </row>
    <row r="1400" spans="1:8" x14ac:dyDescent="0.25">
      <c r="A1400" s="1"/>
      <c r="H1400" s="4"/>
    </row>
    <row r="1401" spans="1:8" x14ac:dyDescent="0.25">
      <c r="A1401" s="1"/>
      <c r="H1401" s="4"/>
    </row>
    <row r="1402" spans="1:8" x14ac:dyDescent="0.25">
      <c r="A1402" s="1"/>
      <c r="H1402" s="4"/>
    </row>
    <row r="1403" spans="1:8" x14ac:dyDescent="0.25">
      <c r="A1403" s="1"/>
      <c r="H1403" s="4"/>
    </row>
    <row r="1404" spans="1:8" x14ac:dyDescent="0.25">
      <c r="A1404" s="1"/>
      <c r="H1404" s="4"/>
    </row>
    <row r="1405" spans="1:8" x14ac:dyDescent="0.25">
      <c r="A1405" s="1"/>
      <c r="H1405" s="4"/>
    </row>
    <row r="1406" spans="1:8" x14ac:dyDescent="0.25">
      <c r="A1406" s="1"/>
      <c r="H1406" s="4"/>
    </row>
    <row r="1407" spans="1:8" x14ac:dyDescent="0.25">
      <c r="A1407" s="1"/>
      <c r="H1407" s="4"/>
    </row>
    <row r="1408" spans="1:8" x14ac:dyDescent="0.25">
      <c r="A1408" s="1"/>
      <c r="H1408" s="4"/>
    </row>
    <row r="1409" spans="1:8" x14ac:dyDescent="0.25">
      <c r="A1409" s="1"/>
      <c r="H1409" s="4"/>
    </row>
    <row r="1410" spans="1:8" x14ac:dyDescent="0.25">
      <c r="A1410" s="1"/>
      <c r="H1410" s="4"/>
    </row>
    <row r="1411" spans="1:8" x14ac:dyDescent="0.25">
      <c r="A1411" s="1"/>
      <c r="H1411" s="4"/>
    </row>
    <row r="1412" spans="1:8" x14ac:dyDescent="0.25">
      <c r="A1412" s="1"/>
      <c r="H1412" s="4"/>
    </row>
    <row r="1413" spans="1:8" x14ac:dyDescent="0.25">
      <c r="A1413" s="1"/>
      <c r="H1413" s="4"/>
    </row>
    <row r="1414" spans="1:8" x14ac:dyDescent="0.25">
      <c r="A1414" s="1"/>
      <c r="H1414" s="4"/>
    </row>
    <row r="1415" spans="1:8" x14ac:dyDescent="0.25">
      <c r="A1415" s="1"/>
      <c r="H1415" s="4"/>
    </row>
    <row r="1416" spans="1:8" x14ac:dyDescent="0.25">
      <c r="A1416" s="1"/>
      <c r="H1416" s="4"/>
    </row>
    <row r="1417" spans="1:8" x14ac:dyDescent="0.25">
      <c r="A1417" s="1"/>
      <c r="H1417" s="4"/>
    </row>
    <row r="1418" spans="1:8" x14ac:dyDescent="0.25">
      <c r="A1418" s="1"/>
      <c r="H1418" s="4"/>
    </row>
    <row r="1419" spans="1:8" x14ac:dyDescent="0.25">
      <c r="A1419" s="1"/>
      <c r="H1419" s="4"/>
    </row>
    <row r="1420" spans="1:8" x14ac:dyDescent="0.25">
      <c r="A1420" s="1"/>
      <c r="H1420" s="4"/>
    </row>
    <row r="1421" spans="1:8" x14ac:dyDescent="0.25">
      <c r="A1421" s="1"/>
      <c r="H1421" s="4"/>
    </row>
    <row r="1422" spans="1:8" x14ac:dyDescent="0.25">
      <c r="A1422" s="1"/>
      <c r="H1422" s="4"/>
    </row>
    <row r="1423" spans="1:8" x14ac:dyDescent="0.25">
      <c r="A1423" s="1"/>
      <c r="H1423" s="4"/>
    </row>
    <row r="1424" spans="1:8" x14ac:dyDescent="0.25">
      <c r="A1424" s="1"/>
      <c r="H1424" s="4"/>
    </row>
    <row r="1425" spans="1:8" x14ac:dyDescent="0.25">
      <c r="A1425" s="1"/>
      <c r="H1425" s="4"/>
    </row>
    <row r="1426" spans="1:8" x14ac:dyDescent="0.25">
      <c r="A1426" s="1"/>
      <c r="H1426" s="4"/>
    </row>
    <row r="1427" spans="1:8" x14ac:dyDescent="0.25">
      <c r="A1427" s="1"/>
      <c r="H1427" s="4"/>
    </row>
    <row r="1428" spans="1:8" x14ac:dyDescent="0.25">
      <c r="A1428" s="1"/>
      <c r="H1428" s="4"/>
    </row>
    <row r="1429" spans="1:8" x14ac:dyDescent="0.25">
      <c r="A1429" s="1"/>
      <c r="H1429" s="4"/>
    </row>
    <row r="1430" spans="1:8" x14ac:dyDescent="0.25">
      <c r="A1430" s="1"/>
      <c r="H1430" s="4"/>
    </row>
    <row r="1431" spans="1:8" x14ac:dyDescent="0.25">
      <c r="A1431" s="1"/>
      <c r="H1431" s="4"/>
    </row>
    <row r="1432" spans="1:8" x14ac:dyDescent="0.25">
      <c r="A1432" s="1"/>
      <c r="H1432" s="4"/>
    </row>
    <row r="1433" spans="1:8" x14ac:dyDescent="0.25">
      <c r="A1433" s="1"/>
      <c r="H1433" s="4"/>
    </row>
    <row r="1434" spans="1:8" x14ac:dyDescent="0.25">
      <c r="A1434" s="1"/>
      <c r="H1434" s="4"/>
    </row>
    <row r="1435" spans="1:8" x14ac:dyDescent="0.25">
      <c r="A1435" s="1"/>
      <c r="H1435" s="4"/>
    </row>
    <row r="1436" spans="1:8" x14ac:dyDescent="0.25">
      <c r="A1436" s="1"/>
      <c r="H1436" s="4"/>
    </row>
    <row r="1437" spans="1:8" x14ac:dyDescent="0.25">
      <c r="A1437" s="1"/>
      <c r="H1437" s="4"/>
    </row>
    <row r="1438" spans="1:8" x14ac:dyDescent="0.25">
      <c r="A1438" s="1"/>
      <c r="H1438" s="4"/>
    </row>
    <row r="1439" spans="1:8" x14ac:dyDescent="0.25">
      <c r="A1439" s="1"/>
      <c r="H1439" s="4"/>
    </row>
    <row r="1440" spans="1:8" x14ac:dyDescent="0.25">
      <c r="A1440" s="1"/>
      <c r="H1440" s="4"/>
    </row>
    <row r="1441" spans="1:8" x14ac:dyDescent="0.25">
      <c r="A1441" s="1"/>
      <c r="H1441" s="4"/>
    </row>
    <row r="1442" spans="1:8" x14ac:dyDescent="0.25">
      <c r="A1442" s="1"/>
      <c r="H1442" s="4"/>
    </row>
    <row r="1443" spans="1:8" x14ac:dyDescent="0.25">
      <c r="A1443" s="1"/>
      <c r="H1443" s="4"/>
    </row>
    <row r="1444" spans="1:8" x14ac:dyDescent="0.25">
      <c r="A1444" s="1"/>
      <c r="H1444" s="4"/>
    </row>
    <row r="1445" spans="1:8" x14ac:dyDescent="0.25">
      <c r="A1445" s="1"/>
      <c r="H1445" s="4"/>
    </row>
    <row r="1446" spans="1:8" x14ac:dyDescent="0.25">
      <c r="A1446" s="1"/>
      <c r="H1446" s="4"/>
    </row>
    <row r="1447" spans="1:8" x14ac:dyDescent="0.25">
      <c r="A1447" s="1"/>
      <c r="H1447" s="4"/>
    </row>
    <row r="1448" spans="1:8" x14ac:dyDescent="0.25">
      <c r="A1448" s="1"/>
      <c r="H1448" s="4"/>
    </row>
    <row r="1449" spans="1:8" x14ac:dyDescent="0.25">
      <c r="A1449" s="1"/>
      <c r="H1449" s="4"/>
    </row>
    <row r="1450" spans="1:8" x14ac:dyDescent="0.25">
      <c r="A1450" s="1"/>
      <c r="H1450" s="4"/>
    </row>
    <row r="1451" spans="1:8" x14ac:dyDescent="0.25">
      <c r="A1451" s="1"/>
      <c r="H1451" s="4"/>
    </row>
    <row r="1452" spans="1:8" x14ac:dyDescent="0.25">
      <c r="A1452" s="1"/>
      <c r="H1452" s="4"/>
    </row>
    <row r="1453" spans="1:8" x14ac:dyDescent="0.25">
      <c r="A1453" s="1"/>
      <c r="H1453" s="4"/>
    </row>
    <row r="1454" spans="1:8" x14ac:dyDescent="0.25">
      <c r="A1454" s="1"/>
      <c r="H1454" s="4"/>
    </row>
    <row r="1455" spans="1:8" x14ac:dyDescent="0.25">
      <c r="A1455" s="1"/>
      <c r="H1455" s="4"/>
    </row>
    <row r="1456" spans="1:8" x14ac:dyDescent="0.25">
      <c r="A1456" s="1"/>
      <c r="H1456" s="4"/>
    </row>
    <row r="1457" spans="1:8" x14ac:dyDescent="0.25">
      <c r="A1457" s="1"/>
      <c r="H1457" s="4"/>
    </row>
    <row r="1458" spans="1:8" x14ac:dyDescent="0.25">
      <c r="A1458" s="1"/>
      <c r="H1458" s="4"/>
    </row>
    <row r="1459" spans="1:8" x14ac:dyDescent="0.25">
      <c r="A1459" s="1"/>
      <c r="H1459" s="4"/>
    </row>
    <row r="1460" spans="1:8" x14ac:dyDescent="0.25">
      <c r="A1460" s="1"/>
      <c r="H1460" s="4"/>
    </row>
    <row r="1461" spans="1:8" x14ac:dyDescent="0.25">
      <c r="A1461" s="1"/>
      <c r="H1461" s="4"/>
    </row>
    <row r="1462" spans="1:8" x14ac:dyDescent="0.25">
      <c r="A1462" s="1"/>
      <c r="H1462" s="4"/>
    </row>
    <row r="1463" spans="1:8" x14ac:dyDescent="0.25">
      <c r="A1463" s="1"/>
      <c r="H1463" s="4"/>
    </row>
    <row r="1464" spans="1:8" x14ac:dyDescent="0.25">
      <c r="A1464" s="1"/>
      <c r="H1464" s="4"/>
    </row>
    <row r="1465" spans="1:8" x14ac:dyDescent="0.25">
      <c r="A1465" s="1"/>
      <c r="H1465" s="4"/>
    </row>
    <row r="1466" spans="1:8" x14ac:dyDescent="0.25">
      <c r="A1466" s="1"/>
      <c r="H1466" s="4"/>
    </row>
    <row r="1467" spans="1:8" x14ac:dyDescent="0.25">
      <c r="A1467" s="1"/>
      <c r="H1467" s="4"/>
    </row>
    <row r="1468" spans="1:8" x14ac:dyDescent="0.25">
      <c r="A1468" s="1"/>
      <c r="H1468" s="4"/>
    </row>
    <row r="1469" spans="1:8" x14ac:dyDescent="0.25">
      <c r="A1469" s="1"/>
      <c r="H1469" s="4"/>
    </row>
    <row r="1470" spans="1:8" x14ac:dyDescent="0.25">
      <c r="A1470" s="1"/>
      <c r="H1470" s="4"/>
    </row>
    <row r="1471" spans="1:8" x14ac:dyDescent="0.25">
      <c r="A1471" s="1"/>
      <c r="H1471" s="4"/>
    </row>
    <row r="1472" spans="1:8" x14ac:dyDescent="0.25">
      <c r="A1472" s="1"/>
      <c r="H1472" s="4"/>
    </row>
    <row r="1473" spans="1:8" x14ac:dyDescent="0.25">
      <c r="A1473" s="1"/>
      <c r="H1473" s="4"/>
    </row>
    <row r="1474" spans="1:8" x14ac:dyDescent="0.25">
      <c r="A1474" s="1"/>
      <c r="H1474" s="4"/>
    </row>
    <row r="1475" spans="1:8" x14ac:dyDescent="0.25">
      <c r="A1475" s="1"/>
      <c r="H1475" s="4"/>
    </row>
    <row r="1476" spans="1:8" x14ac:dyDescent="0.25">
      <c r="A1476" s="1"/>
      <c r="H1476" s="4"/>
    </row>
    <row r="1477" spans="1:8" x14ac:dyDescent="0.25">
      <c r="A1477" s="1"/>
      <c r="H1477" s="4"/>
    </row>
    <row r="1478" spans="1:8" x14ac:dyDescent="0.25">
      <c r="A1478" s="1"/>
      <c r="H1478" s="4"/>
    </row>
    <row r="1479" spans="1:8" x14ac:dyDescent="0.25">
      <c r="A1479" s="1"/>
      <c r="H1479" s="4"/>
    </row>
    <row r="1480" spans="1:8" x14ac:dyDescent="0.25">
      <c r="A1480" s="1"/>
      <c r="H1480" s="4"/>
    </row>
    <row r="1481" spans="1:8" x14ac:dyDescent="0.25">
      <c r="A1481" s="1"/>
      <c r="H1481" s="4"/>
    </row>
    <row r="1482" spans="1:8" x14ac:dyDescent="0.25">
      <c r="A1482" s="1"/>
      <c r="H1482" s="4"/>
    </row>
    <row r="1483" spans="1:8" x14ac:dyDescent="0.25">
      <c r="A1483" s="1"/>
      <c r="H1483" s="4"/>
    </row>
    <row r="1484" spans="1:8" x14ac:dyDescent="0.25">
      <c r="A1484" s="1"/>
      <c r="H1484" s="4"/>
    </row>
    <row r="1485" spans="1:8" x14ac:dyDescent="0.25">
      <c r="A1485" s="1"/>
      <c r="H1485" s="4"/>
    </row>
    <row r="1486" spans="1:8" x14ac:dyDescent="0.25">
      <c r="A1486" s="1"/>
      <c r="H1486" s="4"/>
    </row>
    <row r="1487" spans="1:8" x14ac:dyDescent="0.25">
      <c r="A1487" s="1"/>
      <c r="H1487" s="4"/>
    </row>
    <row r="1488" spans="1:8" x14ac:dyDescent="0.25">
      <c r="A1488" s="1"/>
      <c r="H1488" s="4"/>
    </row>
    <row r="1489" spans="1:8" x14ac:dyDescent="0.25">
      <c r="A1489" s="1"/>
      <c r="H1489" s="4"/>
    </row>
    <row r="1490" spans="1:8" x14ac:dyDescent="0.25">
      <c r="A1490" s="1"/>
      <c r="H1490" s="4"/>
    </row>
    <row r="1491" spans="1:8" x14ac:dyDescent="0.25">
      <c r="A1491" s="1"/>
      <c r="H1491" s="4"/>
    </row>
    <row r="1492" spans="1:8" x14ac:dyDescent="0.25">
      <c r="A1492" s="1"/>
      <c r="H1492" s="4"/>
    </row>
    <row r="1493" spans="1:8" x14ac:dyDescent="0.25">
      <c r="A1493" s="1"/>
      <c r="H1493" s="4"/>
    </row>
    <row r="1494" spans="1:8" x14ac:dyDescent="0.25">
      <c r="A1494" s="1"/>
      <c r="H1494" s="4"/>
    </row>
    <row r="1495" spans="1:8" x14ac:dyDescent="0.25">
      <c r="A1495" s="1"/>
      <c r="H1495" s="4"/>
    </row>
    <row r="1496" spans="1:8" x14ac:dyDescent="0.25">
      <c r="A1496" s="1"/>
      <c r="H1496" s="4"/>
    </row>
    <row r="1497" spans="1:8" x14ac:dyDescent="0.25">
      <c r="A1497" s="1"/>
      <c r="H1497" s="4"/>
    </row>
    <row r="1498" spans="1:8" x14ac:dyDescent="0.25">
      <c r="A1498" s="1"/>
      <c r="H1498" s="4"/>
    </row>
    <row r="1499" spans="1:8" x14ac:dyDescent="0.25">
      <c r="A1499" s="1"/>
      <c r="H1499" s="4"/>
    </row>
    <row r="1500" spans="1:8" x14ac:dyDescent="0.25">
      <c r="A1500" s="1"/>
      <c r="H1500" s="4"/>
    </row>
    <row r="1501" spans="1:8" x14ac:dyDescent="0.25">
      <c r="A1501" s="1"/>
      <c r="H1501" s="4"/>
    </row>
    <row r="1502" spans="1:8" x14ac:dyDescent="0.25">
      <c r="A1502" s="1"/>
      <c r="H1502" s="4"/>
    </row>
    <row r="1503" spans="1:8" x14ac:dyDescent="0.25">
      <c r="A1503" s="1"/>
      <c r="H1503" s="4"/>
    </row>
    <row r="1504" spans="1:8" x14ac:dyDescent="0.25">
      <c r="A1504" s="1"/>
      <c r="H1504" s="4"/>
    </row>
    <row r="1505" spans="1:8" x14ac:dyDescent="0.25">
      <c r="A1505" s="1"/>
      <c r="H1505" s="4"/>
    </row>
    <row r="1506" spans="1:8" x14ac:dyDescent="0.25">
      <c r="A1506" s="1"/>
      <c r="H1506" s="4"/>
    </row>
    <row r="1507" spans="1:8" x14ac:dyDescent="0.25">
      <c r="A1507" s="1"/>
      <c r="H1507" s="4"/>
    </row>
    <row r="1508" spans="1:8" x14ac:dyDescent="0.25">
      <c r="A1508" s="1"/>
      <c r="H1508" s="4"/>
    </row>
    <row r="1509" spans="1:8" x14ac:dyDescent="0.25">
      <c r="A1509" s="1"/>
      <c r="H1509" s="4"/>
    </row>
    <row r="1510" spans="1:8" x14ac:dyDescent="0.25">
      <c r="A1510" s="1"/>
      <c r="H1510" s="4"/>
    </row>
    <row r="1511" spans="1:8" x14ac:dyDescent="0.25">
      <c r="A1511" s="1"/>
      <c r="H1511" s="4"/>
    </row>
    <row r="1512" spans="1:8" x14ac:dyDescent="0.25">
      <c r="A1512" s="1"/>
      <c r="H1512" s="4"/>
    </row>
    <row r="1513" spans="1:8" x14ac:dyDescent="0.25">
      <c r="A1513" s="1"/>
      <c r="H1513" s="4"/>
    </row>
    <row r="1514" spans="1:8" x14ac:dyDescent="0.25">
      <c r="A1514" s="1"/>
      <c r="H1514" s="4"/>
    </row>
    <row r="1515" spans="1:8" x14ac:dyDescent="0.25">
      <c r="A1515" s="1"/>
      <c r="H1515" s="4"/>
    </row>
    <row r="1516" spans="1:8" x14ac:dyDescent="0.25">
      <c r="A1516" s="1"/>
      <c r="H1516" s="4"/>
    </row>
    <row r="1517" spans="1:8" x14ac:dyDescent="0.25">
      <c r="A1517" s="1"/>
      <c r="H1517" s="4"/>
    </row>
    <row r="1518" spans="1:8" x14ac:dyDescent="0.25">
      <c r="A1518" s="1"/>
      <c r="H1518" s="4"/>
    </row>
    <row r="1519" spans="1:8" x14ac:dyDescent="0.25">
      <c r="A1519" s="1"/>
      <c r="H1519" s="4"/>
    </row>
    <row r="1520" spans="1:8" x14ac:dyDescent="0.25">
      <c r="A1520" s="1"/>
      <c r="H1520" s="4"/>
    </row>
    <row r="1521" spans="1:8" x14ac:dyDescent="0.25">
      <c r="A1521" s="1"/>
      <c r="H1521" s="4"/>
    </row>
    <row r="1522" spans="1:8" x14ac:dyDescent="0.25">
      <c r="A1522" s="1"/>
      <c r="H1522" s="4"/>
    </row>
    <row r="1523" spans="1:8" x14ac:dyDescent="0.25">
      <c r="A1523" s="1"/>
      <c r="H1523" s="4"/>
    </row>
    <row r="1524" spans="1:8" x14ac:dyDescent="0.25">
      <c r="A1524" s="1"/>
      <c r="H1524" s="4"/>
    </row>
    <row r="1525" spans="1:8" x14ac:dyDescent="0.25">
      <c r="A1525" s="1"/>
      <c r="H1525" s="4"/>
    </row>
    <row r="1526" spans="1:8" x14ac:dyDescent="0.25">
      <c r="A1526" s="1"/>
      <c r="H1526" s="4"/>
    </row>
    <row r="1527" spans="1:8" x14ac:dyDescent="0.25">
      <c r="A1527" s="1"/>
      <c r="H1527" s="4"/>
    </row>
    <row r="1528" spans="1:8" x14ac:dyDescent="0.25">
      <c r="A1528" s="1"/>
      <c r="H1528" s="4"/>
    </row>
    <row r="1529" spans="1:8" x14ac:dyDescent="0.25">
      <c r="A1529" s="1"/>
      <c r="H1529" s="4"/>
    </row>
    <row r="1530" spans="1:8" x14ac:dyDescent="0.25">
      <c r="A1530" s="1"/>
      <c r="H1530" s="4"/>
    </row>
    <row r="1531" spans="1:8" x14ac:dyDescent="0.25">
      <c r="A1531" s="1"/>
      <c r="H1531" s="4"/>
    </row>
    <row r="1532" spans="1:8" x14ac:dyDescent="0.25">
      <c r="A1532" s="1"/>
      <c r="H1532" s="4"/>
    </row>
    <row r="1533" spans="1:8" x14ac:dyDescent="0.25">
      <c r="A1533" s="1"/>
      <c r="H1533" s="4"/>
    </row>
    <row r="1534" spans="1:8" x14ac:dyDescent="0.25">
      <c r="A1534" s="1"/>
      <c r="H1534" s="4"/>
    </row>
    <row r="1535" spans="1:8" x14ac:dyDescent="0.25">
      <c r="A1535" s="1"/>
      <c r="H1535" s="4"/>
    </row>
    <row r="1536" spans="1:8" x14ac:dyDescent="0.25">
      <c r="A1536" s="1"/>
      <c r="H1536" s="4"/>
    </row>
    <row r="1537" spans="1:8" x14ac:dyDescent="0.25">
      <c r="A1537" s="1"/>
      <c r="H1537" s="4"/>
    </row>
    <row r="1538" spans="1:8" x14ac:dyDescent="0.25">
      <c r="A1538" s="1"/>
      <c r="H1538" s="4"/>
    </row>
    <row r="1539" spans="1:8" x14ac:dyDescent="0.25">
      <c r="A1539" s="1"/>
      <c r="H1539" s="4"/>
    </row>
    <row r="1540" spans="1:8" x14ac:dyDescent="0.25">
      <c r="A1540" s="1"/>
      <c r="H1540" s="4"/>
    </row>
    <row r="1541" spans="1:8" x14ac:dyDescent="0.25">
      <c r="A1541" s="1"/>
      <c r="H1541" s="4"/>
    </row>
    <row r="1542" spans="1:8" x14ac:dyDescent="0.25">
      <c r="A1542" s="1"/>
      <c r="H1542" s="4"/>
    </row>
    <row r="1543" spans="1:8" x14ac:dyDescent="0.25">
      <c r="A1543" s="1"/>
      <c r="H1543" s="4"/>
    </row>
    <row r="1544" spans="1:8" x14ac:dyDescent="0.25">
      <c r="A1544" s="1"/>
      <c r="H1544" s="4"/>
    </row>
    <row r="1545" spans="1:8" x14ac:dyDescent="0.25">
      <c r="A1545" s="1"/>
      <c r="H1545" s="4"/>
    </row>
    <row r="1546" spans="1:8" x14ac:dyDescent="0.25">
      <c r="A1546" s="1"/>
      <c r="H1546" s="4"/>
    </row>
    <row r="1547" spans="1:8" x14ac:dyDescent="0.25">
      <c r="A1547" s="1"/>
      <c r="H1547" s="4"/>
    </row>
    <row r="1548" spans="1:8" x14ac:dyDescent="0.25">
      <c r="A1548" s="1"/>
      <c r="H1548" s="4"/>
    </row>
    <row r="1549" spans="1:8" x14ac:dyDescent="0.25">
      <c r="A1549" s="1"/>
      <c r="H1549" s="4"/>
    </row>
    <row r="1550" spans="1:8" x14ac:dyDescent="0.25">
      <c r="A1550" s="1"/>
      <c r="H1550" s="4"/>
    </row>
    <row r="1551" spans="1:8" x14ac:dyDescent="0.25">
      <c r="A1551" s="1"/>
      <c r="H1551" s="4"/>
    </row>
    <row r="1552" spans="1:8" x14ac:dyDescent="0.25">
      <c r="A1552" s="1"/>
      <c r="H1552" s="4"/>
    </row>
    <row r="1553" spans="1:8" x14ac:dyDescent="0.25">
      <c r="A1553" s="1"/>
      <c r="H1553" s="4"/>
    </row>
    <row r="1554" spans="1:8" x14ac:dyDescent="0.25">
      <c r="A1554" s="1"/>
      <c r="H1554" s="4"/>
    </row>
    <row r="1555" spans="1:8" x14ac:dyDescent="0.25">
      <c r="A1555" s="1"/>
      <c r="H1555" s="4"/>
    </row>
    <row r="1556" spans="1:8" x14ac:dyDescent="0.25">
      <c r="A1556" s="1"/>
      <c r="H1556" s="4"/>
    </row>
    <row r="1557" spans="1:8" x14ac:dyDescent="0.25">
      <c r="A1557" s="1"/>
      <c r="H1557" s="4"/>
    </row>
    <row r="1558" spans="1:8" x14ac:dyDescent="0.25">
      <c r="A1558" s="1"/>
      <c r="H1558" s="4"/>
    </row>
    <row r="1559" spans="1:8" x14ac:dyDescent="0.25">
      <c r="A1559" s="1"/>
      <c r="H1559" s="4"/>
    </row>
    <row r="1560" spans="1:8" x14ac:dyDescent="0.25">
      <c r="A1560" s="1"/>
      <c r="H1560" s="4"/>
    </row>
    <row r="1561" spans="1:8" x14ac:dyDescent="0.25">
      <c r="A1561" s="1"/>
      <c r="H1561" s="4"/>
    </row>
    <row r="1562" spans="1:8" x14ac:dyDescent="0.25">
      <c r="A1562" s="1"/>
      <c r="H1562" s="4"/>
    </row>
    <row r="1563" spans="1:8" x14ac:dyDescent="0.25">
      <c r="A1563" s="1"/>
      <c r="H1563" s="4"/>
    </row>
    <row r="1564" spans="1:8" x14ac:dyDescent="0.25">
      <c r="A1564" s="1"/>
      <c r="H1564" s="4"/>
    </row>
    <row r="1565" spans="1:8" x14ac:dyDescent="0.25">
      <c r="A1565" s="1"/>
      <c r="H1565" s="4"/>
    </row>
    <row r="1566" spans="1:8" x14ac:dyDescent="0.25">
      <c r="A1566" s="1"/>
      <c r="H1566" s="4"/>
    </row>
    <row r="1567" spans="1:8" x14ac:dyDescent="0.25">
      <c r="A1567" s="1"/>
      <c r="H1567" s="4"/>
    </row>
    <row r="1568" spans="1:8" x14ac:dyDescent="0.25">
      <c r="A1568" s="1"/>
      <c r="H1568" s="4"/>
    </row>
    <row r="1569" spans="1:8" x14ac:dyDescent="0.25">
      <c r="A1569" s="1"/>
      <c r="H1569" s="4"/>
    </row>
    <row r="1570" spans="1:8" x14ac:dyDescent="0.25">
      <c r="A1570" s="1"/>
      <c r="H1570" s="4"/>
    </row>
    <row r="1571" spans="1:8" x14ac:dyDescent="0.25">
      <c r="A1571" s="1"/>
      <c r="H1571" s="4"/>
    </row>
    <row r="1572" spans="1:8" x14ac:dyDescent="0.25">
      <c r="A1572" s="1"/>
      <c r="H1572" s="4"/>
    </row>
    <row r="1573" spans="1:8" x14ac:dyDescent="0.25">
      <c r="A1573" s="1"/>
      <c r="H1573" s="4"/>
    </row>
    <row r="1574" spans="1:8" x14ac:dyDescent="0.25">
      <c r="A1574" s="1"/>
      <c r="H1574" s="4"/>
    </row>
    <row r="1575" spans="1:8" x14ac:dyDescent="0.25">
      <c r="A1575" s="1"/>
      <c r="H1575" s="4"/>
    </row>
    <row r="1576" spans="1:8" x14ac:dyDescent="0.25">
      <c r="A1576" s="1"/>
      <c r="H1576" s="4"/>
    </row>
    <row r="1577" spans="1:8" x14ac:dyDescent="0.25">
      <c r="A1577" s="1"/>
      <c r="H1577" s="4"/>
    </row>
    <row r="1578" spans="1:8" x14ac:dyDescent="0.25">
      <c r="A1578" s="1"/>
      <c r="H1578" s="4"/>
    </row>
    <row r="1579" spans="1:8" x14ac:dyDescent="0.25">
      <c r="A1579" s="1"/>
      <c r="H1579" s="4"/>
    </row>
    <row r="1580" spans="1:8" x14ac:dyDescent="0.25">
      <c r="A1580" s="1"/>
      <c r="H1580" s="4"/>
    </row>
    <row r="1581" spans="1:8" x14ac:dyDescent="0.25">
      <c r="A1581" s="1"/>
      <c r="H1581" s="4"/>
    </row>
    <row r="1582" spans="1:8" x14ac:dyDescent="0.25">
      <c r="A1582" s="1"/>
      <c r="H1582" s="4"/>
    </row>
    <row r="1583" spans="1:8" x14ac:dyDescent="0.25">
      <c r="A1583" s="1"/>
      <c r="H1583" s="4"/>
    </row>
    <row r="1584" spans="1:8" x14ac:dyDescent="0.25">
      <c r="A1584" s="1"/>
      <c r="H1584" s="4"/>
    </row>
    <row r="1585" spans="1:8" x14ac:dyDescent="0.25">
      <c r="A1585" s="1"/>
      <c r="H1585" s="4"/>
    </row>
    <row r="1586" spans="1:8" x14ac:dyDescent="0.25">
      <c r="A1586" s="1"/>
      <c r="H1586" s="4"/>
    </row>
    <row r="1587" spans="1:8" x14ac:dyDescent="0.25">
      <c r="A1587" s="1"/>
      <c r="H1587" s="4"/>
    </row>
    <row r="1588" spans="1:8" x14ac:dyDescent="0.25">
      <c r="A1588" s="1"/>
      <c r="H1588" s="4"/>
    </row>
    <row r="1589" spans="1:8" x14ac:dyDescent="0.25">
      <c r="A1589" s="1"/>
      <c r="H1589" s="4"/>
    </row>
    <row r="1590" spans="1:8" x14ac:dyDescent="0.25">
      <c r="A1590" s="1"/>
      <c r="H1590" s="4"/>
    </row>
    <row r="1591" spans="1:8" x14ac:dyDescent="0.25">
      <c r="A1591" s="1"/>
      <c r="H1591" s="4"/>
    </row>
    <row r="1592" spans="1:8" x14ac:dyDescent="0.25">
      <c r="A1592" s="1"/>
      <c r="H1592" s="4"/>
    </row>
    <row r="1593" spans="1:8" x14ac:dyDescent="0.25">
      <c r="A1593" s="1"/>
      <c r="H1593" s="4"/>
    </row>
    <row r="1594" spans="1:8" x14ac:dyDescent="0.25">
      <c r="A1594" s="1"/>
      <c r="H1594" s="4"/>
    </row>
    <row r="1595" spans="1:8" x14ac:dyDescent="0.25">
      <c r="A1595" s="1"/>
      <c r="H1595" s="4"/>
    </row>
    <row r="1596" spans="1:8" x14ac:dyDescent="0.25">
      <c r="A1596" s="1"/>
      <c r="H1596" s="4"/>
    </row>
    <row r="1597" spans="1:8" x14ac:dyDescent="0.25">
      <c r="A1597" s="1"/>
      <c r="H1597" s="4"/>
    </row>
    <row r="1598" spans="1:8" x14ac:dyDescent="0.25">
      <c r="A1598" s="1"/>
      <c r="H1598" s="4"/>
    </row>
    <row r="1599" spans="1:8" x14ac:dyDescent="0.25">
      <c r="A1599" s="1"/>
      <c r="H1599" s="4"/>
    </row>
    <row r="1600" spans="1:8" x14ac:dyDescent="0.25">
      <c r="A1600" s="1"/>
      <c r="H1600" s="4"/>
    </row>
    <row r="1601" spans="1:8" x14ac:dyDescent="0.25">
      <c r="A1601" s="1"/>
      <c r="H1601" s="4"/>
    </row>
    <row r="1602" spans="1:8" x14ac:dyDescent="0.25">
      <c r="A1602" s="1"/>
      <c r="H1602" s="4"/>
    </row>
    <row r="1603" spans="1:8" x14ac:dyDescent="0.25">
      <c r="A1603" s="1"/>
      <c r="H1603" s="4"/>
    </row>
    <row r="1604" spans="1:8" x14ac:dyDescent="0.25">
      <c r="A1604" s="1"/>
      <c r="H1604" s="4"/>
    </row>
    <row r="1605" spans="1:8" x14ac:dyDescent="0.25">
      <c r="A1605" s="1"/>
      <c r="H1605" s="4"/>
    </row>
    <row r="1606" spans="1:8" x14ac:dyDescent="0.25">
      <c r="A1606" s="1"/>
      <c r="H1606" s="4"/>
    </row>
    <row r="1607" spans="1:8" x14ac:dyDescent="0.25">
      <c r="A1607" s="1"/>
      <c r="H1607" s="4"/>
    </row>
    <row r="1608" spans="1:8" x14ac:dyDescent="0.25">
      <c r="A1608" s="1"/>
      <c r="H1608" s="4"/>
    </row>
    <row r="1609" spans="1:8" x14ac:dyDescent="0.25">
      <c r="A1609" s="1"/>
      <c r="H1609" s="4"/>
    </row>
    <row r="1610" spans="1:8" x14ac:dyDescent="0.25">
      <c r="A1610" s="1"/>
      <c r="H1610" s="4"/>
    </row>
    <row r="1611" spans="1:8" x14ac:dyDescent="0.25">
      <c r="A1611" s="1"/>
      <c r="H1611" s="4"/>
    </row>
    <row r="1612" spans="1:8" x14ac:dyDescent="0.25">
      <c r="A1612" s="1"/>
      <c r="H1612" s="4"/>
    </row>
    <row r="1613" spans="1:8" x14ac:dyDescent="0.25">
      <c r="A1613" s="1"/>
      <c r="H1613" s="4"/>
    </row>
    <row r="1614" spans="1:8" x14ac:dyDescent="0.25">
      <c r="A1614" s="1"/>
      <c r="H1614" s="4"/>
    </row>
    <row r="1615" spans="1:8" x14ac:dyDescent="0.25">
      <c r="A1615" s="1"/>
      <c r="H1615" s="4"/>
    </row>
    <row r="1616" spans="1:8" x14ac:dyDescent="0.25">
      <c r="A1616" s="1"/>
      <c r="H1616" s="4"/>
    </row>
    <row r="1617" spans="1:8" x14ac:dyDescent="0.25">
      <c r="A1617" s="1"/>
      <c r="H1617" s="4"/>
    </row>
    <row r="1618" spans="1:8" x14ac:dyDescent="0.25">
      <c r="A1618" s="1"/>
      <c r="H1618" s="4"/>
    </row>
    <row r="1619" spans="1:8" x14ac:dyDescent="0.25">
      <c r="A1619" s="1"/>
      <c r="H1619" s="4"/>
    </row>
    <row r="1620" spans="1:8" x14ac:dyDescent="0.25">
      <c r="A1620" s="1"/>
      <c r="H1620" s="4"/>
    </row>
    <row r="1621" spans="1:8" x14ac:dyDescent="0.25">
      <c r="A1621" s="1"/>
      <c r="H1621" s="4"/>
    </row>
    <row r="1622" spans="1:8" x14ac:dyDescent="0.25">
      <c r="A1622" s="1"/>
      <c r="H1622" s="4"/>
    </row>
    <row r="1623" spans="1:8" x14ac:dyDescent="0.25">
      <c r="A1623" s="1"/>
      <c r="H1623" s="4"/>
    </row>
    <row r="1624" spans="1:8" x14ac:dyDescent="0.25">
      <c r="A1624" s="1"/>
      <c r="H1624" s="4"/>
    </row>
    <row r="1625" spans="1:8" x14ac:dyDescent="0.25">
      <c r="A1625" s="1"/>
      <c r="H1625" s="4"/>
    </row>
    <row r="1626" spans="1:8" x14ac:dyDescent="0.25">
      <c r="A1626" s="1"/>
      <c r="H1626" s="4"/>
    </row>
    <row r="1627" spans="1:8" x14ac:dyDescent="0.25">
      <c r="A1627" s="1"/>
      <c r="H1627" s="4"/>
    </row>
    <row r="1628" spans="1:8" x14ac:dyDescent="0.25">
      <c r="A1628" s="1"/>
      <c r="H1628" s="4"/>
    </row>
    <row r="1629" spans="1:8" x14ac:dyDescent="0.25">
      <c r="A1629" s="1"/>
      <c r="H1629" s="4"/>
    </row>
    <row r="1630" spans="1:8" x14ac:dyDescent="0.25">
      <c r="A1630" s="1"/>
      <c r="H1630" s="4"/>
    </row>
    <row r="1631" spans="1:8" x14ac:dyDescent="0.25">
      <c r="A1631" s="1"/>
      <c r="H1631" s="4"/>
    </row>
    <row r="1632" spans="1:8" x14ac:dyDescent="0.25">
      <c r="A1632" s="1"/>
      <c r="H1632" s="4"/>
    </row>
    <row r="1633" spans="1:8" x14ac:dyDescent="0.25">
      <c r="A1633" s="1"/>
      <c r="H1633" s="4"/>
    </row>
    <row r="1634" spans="1:8" x14ac:dyDescent="0.25">
      <c r="A1634" s="1"/>
      <c r="H1634" s="4"/>
    </row>
    <row r="1635" spans="1:8" x14ac:dyDescent="0.25">
      <c r="A1635" s="1"/>
      <c r="H1635" s="4"/>
    </row>
    <row r="1636" spans="1:8" x14ac:dyDescent="0.25">
      <c r="A1636" s="1"/>
      <c r="H1636" s="4"/>
    </row>
    <row r="1637" spans="1:8" x14ac:dyDescent="0.25">
      <c r="A1637" s="1"/>
      <c r="H1637" s="4"/>
    </row>
    <row r="1638" spans="1:8" x14ac:dyDescent="0.25">
      <c r="A1638" s="1"/>
      <c r="H1638" s="4"/>
    </row>
    <row r="1639" spans="1:8" x14ac:dyDescent="0.25">
      <c r="A1639" s="1"/>
      <c r="H1639" s="4"/>
    </row>
    <row r="1640" spans="1:8" x14ac:dyDescent="0.25">
      <c r="A1640" s="1"/>
      <c r="H1640" s="4"/>
    </row>
    <row r="1641" spans="1:8" x14ac:dyDescent="0.25">
      <c r="A1641" s="1"/>
      <c r="H1641" s="4"/>
    </row>
    <row r="1642" spans="1:8" x14ac:dyDescent="0.25">
      <c r="A1642" s="1"/>
      <c r="H1642" s="4"/>
    </row>
    <row r="1643" spans="1:8" x14ac:dyDescent="0.25">
      <c r="A1643" s="1"/>
      <c r="H1643" s="4"/>
    </row>
    <row r="1644" spans="1:8" x14ac:dyDescent="0.25">
      <c r="A1644" s="1"/>
      <c r="H1644" s="4"/>
    </row>
    <row r="1645" spans="1:8" x14ac:dyDescent="0.25">
      <c r="A1645" s="1"/>
      <c r="H1645" s="4"/>
    </row>
    <row r="1646" spans="1:8" x14ac:dyDescent="0.25">
      <c r="A1646" s="1"/>
      <c r="H1646" s="4"/>
    </row>
    <row r="1647" spans="1:8" x14ac:dyDescent="0.25">
      <c r="A1647" s="1"/>
      <c r="H1647" s="4"/>
    </row>
    <row r="1648" spans="1:8" x14ac:dyDescent="0.25">
      <c r="A1648" s="1"/>
      <c r="H1648" s="4"/>
    </row>
    <row r="1649" spans="1:8" x14ac:dyDescent="0.25">
      <c r="A1649" s="1"/>
      <c r="H1649" s="4"/>
    </row>
    <row r="1650" spans="1:8" x14ac:dyDescent="0.25">
      <c r="A1650" s="1"/>
      <c r="H1650" s="4"/>
    </row>
    <row r="1651" spans="1:8" x14ac:dyDescent="0.25">
      <c r="A1651" s="1"/>
      <c r="H1651" s="4"/>
    </row>
    <row r="1652" spans="1:8" x14ac:dyDescent="0.25">
      <c r="A1652" s="1"/>
      <c r="H1652" s="4"/>
    </row>
    <row r="1653" spans="1:8" x14ac:dyDescent="0.25">
      <c r="A1653" s="1"/>
      <c r="H1653" s="4"/>
    </row>
    <row r="1654" spans="1:8" x14ac:dyDescent="0.25">
      <c r="A1654" s="1"/>
      <c r="H1654" s="4"/>
    </row>
    <row r="1655" spans="1:8" x14ac:dyDescent="0.25">
      <c r="A1655" s="1"/>
      <c r="H1655" s="4"/>
    </row>
    <row r="1656" spans="1:8" x14ac:dyDescent="0.25">
      <c r="A1656" s="1"/>
      <c r="H1656" s="4"/>
    </row>
    <row r="1657" spans="1:8" x14ac:dyDescent="0.25">
      <c r="A1657" s="1"/>
      <c r="H1657" s="4"/>
    </row>
  </sheetData>
  <autoFilter ref="A1:J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Omkostninger til indlæsning</vt:lpstr>
      <vt:lpstr>20300data</vt:lpstr>
      <vt:lpstr>Webdata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</dc:creator>
  <cp:lastModifiedBy>SK</cp:lastModifiedBy>
  <dcterms:created xsi:type="dcterms:W3CDTF">2011-10-19T17:10:13Z</dcterms:created>
  <dcterms:modified xsi:type="dcterms:W3CDTF">2017-06-27T20:32:56Z</dcterms:modified>
</cp:coreProperties>
</file>