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shat-Panda-Personal-folder\My Documents\Mtech 2027\Semester1 - Semester2 break\TCLAB\"/>
    </mc:Choice>
  </mc:AlternateContent>
  <xr:revisionPtr revIDLastSave="0" documentId="8_{D2EE8F22-0AB7-4ADF-91EA-FD4E9B944C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" sheetId="1" r:id="rId1"/>
    <sheet name="Sheet1" sheetId="2" r:id="rId2"/>
    <sheet name="Fun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2" i="3"/>
  <c r="E30" i="1"/>
  <c r="E29" i="1"/>
  <c r="E28" i="1"/>
  <c r="E27" i="1"/>
  <c r="E26" i="1"/>
</calcChain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<sst xmlns="http://schemas.openxmlformats.org/spreadsheetml/2006/main" count="22" uniqueCount="21">
  <si>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</si>
  <si>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</si>
  <si>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</si>
  <si>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</si>
  <si>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</si>
  <si>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Adj Close</t>
  </si>
  <si>
    <t>Volume</t>
  </si>
  <si>
    <t>min</t>
  </si>
  <si>
    <t>max</t>
  </si>
  <si>
    <t>avg</t>
  </si>
  <si>
    <t>stdev</t>
  </si>
  <si>
    <t>median</t>
  </si>
  <si>
    <t>Time (sec)</t>
  </si>
  <si>
    <t>Heater 1</t>
  </si>
  <si>
    <t>Heater 2</t>
  </si>
  <si>
    <t>Temperature 1</t>
  </si>
  <si>
    <t>Temperature 2</t>
  </si>
  <si>
    <t>Input value(x)</t>
  </si>
  <si>
    <t>rad</t>
  </si>
  <si>
    <t>deg</t>
  </si>
  <si>
    <t>Output function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</si>
</sst>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Open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GOOG!$A$2:$A$24</c:f>
              <c:numCache>
                <c:formatCode>m/d/yyyy</c:formatCode>
                <c:ptCount val="23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43199</c:v>
                </c:pt>
                <c:pt idx="4">
                  <c:v>43200</c:v>
                </c:pt>
                <c:pt idx="5">
                  <c:v>43201</c:v>
                </c:pt>
                <c:pt idx="6">
                  <c:v>43202</c:v>
                </c:pt>
                <c:pt idx="7">
                  <c:v>43203</c:v>
                </c:pt>
                <c:pt idx="8">
                  <c:v>43206</c:v>
                </c:pt>
                <c:pt idx="9">
                  <c:v>43207</c:v>
                </c:pt>
                <c:pt idx="10">
                  <c:v>43208</c:v>
                </c:pt>
                <c:pt idx="11">
                  <c:v>43209</c:v>
                </c:pt>
                <c:pt idx="12">
                  <c:v>43210</c:v>
                </c:pt>
                <c:pt idx="13">
                  <c:v>43213</c:v>
                </c:pt>
                <c:pt idx="14">
                  <c:v>43214</c:v>
                </c:pt>
                <c:pt idx="15">
                  <c:v>43215</c:v>
                </c:pt>
                <c:pt idx="16">
                  <c:v>43216</c:v>
                </c:pt>
                <c:pt idx="17">
                  <c:v>43217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</c:numCache>
            </c:numRef>
          </c:cat>
          <c:val>
            <c:numRef>
              <c:f>GOOG!$B$2:$B$24</c:f>
              <c:numCache>
                <c:formatCode>General</c:formatCode>
                <c:ptCount val="23"/>
                <c:pt idx="0">
                  <c:v>993.40997300000004</c:v>
                </c:pt>
                <c:pt idx="1">
                  <c:v>1041.329956</c:v>
                </c:pt>
                <c:pt idx="2">
                  <c:v>1020</c:v>
                </c:pt>
                <c:pt idx="3">
                  <c:v>1016.799988</c:v>
                </c:pt>
                <c:pt idx="4">
                  <c:v>1026.4399410000001</c:v>
                </c:pt>
                <c:pt idx="5">
                  <c:v>1027.98999</c:v>
                </c:pt>
                <c:pt idx="6">
                  <c:v>1025.040039</c:v>
                </c:pt>
                <c:pt idx="7">
                  <c:v>1040.880005</c:v>
                </c:pt>
                <c:pt idx="8">
                  <c:v>1037</c:v>
                </c:pt>
                <c:pt idx="9">
                  <c:v>1051.369995</c:v>
                </c:pt>
                <c:pt idx="10">
                  <c:v>1077.4300539999999</c:v>
                </c:pt>
                <c:pt idx="11">
                  <c:v>1069.400024</c:v>
                </c:pt>
                <c:pt idx="12">
                  <c:v>1082</c:v>
                </c:pt>
                <c:pt idx="13">
                  <c:v>1077.8599850000001</c:v>
                </c:pt>
                <c:pt idx="14">
                  <c:v>1052</c:v>
                </c:pt>
                <c:pt idx="15">
                  <c:v>1025.5200199999999</c:v>
                </c:pt>
                <c:pt idx="16">
                  <c:v>1029.51001</c:v>
                </c:pt>
                <c:pt idx="17">
                  <c:v>1046</c:v>
                </c:pt>
                <c:pt idx="18">
                  <c:v>1030.01001</c:v>
                </c:pt>
                <c:pt idx="19">
                  <c:v>1013.659973</c:v>
                </c:pt>
                <c:pt idx="20">
                  <c:v>1028.099976</c:v>
                </c:pt>
                <c:pt idx="21">
                  <c:v>1019</c:v>
                </c:pt>
                <c:pt idx="22">
                  <c:v>1016.900024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AB-4124-B1EE-0ED90AC449D1}"/>
            </c:ext>
          </c:extLst>
        </c:ser>
        <c:ser>
          <c:idx val="1"/>
          <c:order val="1"/>
          <c:tx>
            <c:v>Closed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GOOG!$E$2:$E$24</c:f>
              <c:numCache>
                <c:formatCode>General</c:formatCode>
                <c:ptCount val="23"/>
                <c:pt idx="0">
                  <c:v>1025.1400149999999</c:v>
                </c:pt>
                <c:pt idx="1">
                  <c:v>1027.8100589999999</c:v>
                </c:pt>
                <c:pt idx="2">
                  <c:v>1007.039978</c:v>
                </c:pt>
                <c:pt idx="3">
                  <c:v>1015.450012</c:v>
                </c:pt>
                <c:pt idx="4">
                  <c:v>1031.6400149999999</c:v>
                </c:pt>
                <c:pt idx="5">
                  <c:v>1019.969971</c:v>
                </c:pt>
                <c:pt idx="6">
                  <c:v>1032.51001</c:v>
                </c:pt>
                <c:pt idx="7">
                  <c:v>1029.2700199999999</c:v>
                </c:pt>
                <c:pt idx="8">
                  <c:v>1037.9799800000001</c:v>
                </c:pt>
                <c:pt idx="9">
                  <c:v>1074.160034</c:v>
                </c:pt>
                <c:pt idx="10">
                  <c:v>1072.079956</c:v>
                </c:pt>
                <c:pt idx="11">
                  <c:v>1087.6999510000001</c:v>
                </c:pt>
                <c:pt idx="12">
                  <c:v>1072.959961</c:v>
                </c:pt>
                <c:pt idx="13">
                  <c:v>1067.4499510000001</c:v>
                </c:pt>
                <c:pt idx="14">
                  <c:v>1019.97998</c:v>
                </c:pt>
                <c:pt idx="15">
                  <c:v>1021.179993</c:v>
                </c:pt>
                <c:pt idx="16">
                  <c:v>1040.040039</c:v>
                </c:pt>
                <c:pt idx="17">
                  <c:v>1030.0500489999999</c:v>
                </c:pt>
                <c:pt idx="18">
                  <c:v>1017.330017</c:v>
                </c:pt>
                <c:pt idx="19">
                  <c:v>1037.3100589999999</c:v>
                </c:pt>
                <c:pt idx="20">
                  <c:v>1024.380005</c:v>
                </c:pt>
                <c:pt idx="21">
                  <c:v>1023.719971</c:v>
                </c:pt>
                <c:pt idx="22">
                  <c:v>1035.3599850000001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AB-4124-B1EE-0ED90AC449D1}"/>
            </c:ext>
          </c:extLst>
        </c:ser>
        <c:ser>
          <c:idx val="2"/>
          <c:order val="2"/>
          <c:tx>
            <c:v>High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GOOG!$C$2:$C$24</c:f>
              <c:numCache>
                <c:formatCode>General</c:formatCode>
                <c:ptCount val="23"/>
                <c:pt idx="0">
                  <c:v>1028.718018</c:v>
                </c:pt>
                <c:pt idx="1">
                  <c:v>1042.790039</c:v>
                </c:pt>
                <c:pt idx="2">
                  <c:v>1031.420044</c:v>
                </c:pt>
                <c:pt idx="3">
                  <c:v>1039.599976</c:v>
                </c:pt>
                <c:pt idx="4">
                  <c:v>1036.280029</c:v>
                </c:pt>
                <c:pt idx="5">
                  <c:v>1031.364014</c:v>
                </c:pt>
                <c:pt idx="6">
                  <c:v>1040.6899410000001</c:v>
                </c:pt>
                <c:pt idx="7">
                  <c:v>1046.420044</c:v>
                </c:pt>
                <c:pt idx="8">
                  <c:v>1043.23999</c:v>
                </c:pt>
                <c:pt idx="9">
                  <c:v>1077.880005</c:v>
                </c:pt>
                <c:pt idx="10">
                  <c:v>1077.4300539999999</c:v>
                </c:pt>
                <c:pt idx="11">
                  <c:v>1094.165039</c:v>
                </c:pt>
                <c:pt idx="12">
                  <c:v>1092.349976</c:v>
                </c:pt>
                <c:pt idx="13">
                  <c:v>1082.719971</c:v>
                </c:pt>
                <c:pt idx="14">
                  <c:v>1057</c:v>
                </c:pt>
                <c:pt idx="15">
                  <c:v>1032.48999</c:v>
                </c:pt>
                <c:pt idx="16">
                  <c:v>1047.9799800000001</c:v>
                </c:pt>
                <c:pt idx="17">
                  <c:v>1049.5</c:v>
                </c:pt>
                <c:pt idx="18">
                  <c:v>1037</c:v>
                </c:pt>
                <c:pt idx="19">
                  <c:v>1038.469971</c:v>
                </c:pt>
                <c:pt idx="20">
                  <c:v>1040.389038</c:v>
                </c:pt>
                <c:pt idx="21">
                  <c:v>1029.6750489999999</c:v>
                </c:pt>
                <c:pt idx="22">
                  <c:v>1038.005005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AB-4124-B1EE-0ED90AC449D1}"/>
            </c:ext>
          </c:extLst>
        </c:ser>
        <c:ser>
          <c:idx val="3"/>
          <c:order val="3"/>
          <c:tx>
            <c:v>Low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GOOG!$D$2:$D$24</c:f>
              <c:numCache>
                <c:formatCode>General</c:formatCode>
                <c:ptCount val="23"/>
                <c:pt idx="0">
                  <c:v>993</c:v>
                </c:pt>
                <c:pt idx="1">
                  <c:v>1020.130981</c:v>
                </c:pt>
                <c:pt idx="2">
                  <c:v>1003.030029</c:v>
                </c:pt>
                <c:pt idx="3">
                  <c:v>1014.080017</c:v>
                </c:pt>
                <c:pt idx="4">
                  <c:v>1011.340027</c:v>
                </c:pt>
                <c:pt idx="5">
                  <c:v>1015.869995</c:v>
                </c:pt>
                <c:pt idx="6">
                  <c:v>1021.434998</c:v>
                </c:pt>
                <c:pt idx="7">
                  <c:v>1022.97998</c:v>
                </c:pt>
                <c:pt idx="8">
                  <c:v>1026.73999</c:v>
                </c:pt>
                <c:pt idx="9">
                  <c:v>1048.26001</c:v>
                </c:pt>
                <c:pt idx="10">
                  <c:v>1066.224976</c:v>
                </c:pt>
                <c:pt idx="11">
                  <c:v>1068.1800539999999</c:v>
                </c:pt>
                <c:pt idx="12">
                  <c:v>1069.5699460000001</c:v>
                </c:pt>
                <c:pt idx="13">
                  <c:v>1060.6999510000001</c:v>
                </c:pt>
                <c:pt idx="14">
                  <c:v>1010.590027</c:v>
                </c:pt>
                <c:pt idx="15">
                  <c:v>1015.309998</c:v>
                </c:pt>
                <c:pt idx="16">
                  <c:v>1018.190002</c:v>
                </c:pt>
                <c:pt idx="17">
                  <c:v>1025.589966</c:v>
                </c:pt>
                <c:pt idx="18">
                  <c:v>1016.849976</c:v>
                </c:pt>
                <c:pt idx="19">
                  <c:v>1008.210022</c:v>
                </c:pt>
                <c:pt idx="20">
                  <c:v>1022.869995</c:v>
                </c:pt>
                <c:pt idx="21">
                  <c:v>1006.289978</c:v>
                </c:pt>
                <c:pt idx="22">
                  <c:v>1016.900024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AB-4124-B1EE-0ED90AC4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15848"/>
        <c:axId val="639808648"/>
      </c:lineChart>
      <c:dateAx>
        <c:axId val="639815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8648"/>
        <c:crosses val="autoZero"/>
        <c:auto val="1"/>
        <c:lblOffset val="100"/>
        <c:baseTimeUnit val="days"/>
      </c:dateAx>
      <c:valAx>
        <c:axId val="639808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58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Heater2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Sheet1!$B$3:$B$203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cat>
          <c:val>
            <c:numRef>
              <c:f>Sheet1!$D$3:$D$203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75.750123756706103</c:v>
                </c:pt>
                <c:pt idx="51">
                  <c:v>75.750123756706103</c:v>
                </c:pt>
                <c:pt idx="52">
                  <c:v>75.750123756706103</c:v>
                </c:pt>
                <c:pt idx="53">
                  <c:v>75.750123756706103</c:v>
                </c:pt>
                <c:pt idx="54">
                  <c:v>75.750123756706103</c:v>
                </c:pt>
                <c:pt idx="55">
                  <c:v>75.750123756706103</c:v>
                </c:pt>
                <c:pt idx="56">
                  <c:v>75.750123756706103</c:v>
                </c:pt>
                <c:pt idx="57">
                  <c:v>75.750123756706103</c:v>
                </c:pt>
                <c:pt idx="58">
                  <c:v>75.750123756706103</c:v>
                </c:pt>
                <c:pt idx="59">
                  <c:v>75.750123756706103</c:v>
                </c:pt>
                <c:pt idx="60">
                  <c:v>75.750123756706103</c:v>
                </c:pt>
                <c:pt idx="61">
                  <c:v>75.750123756706103</c:v>
                </c:pt>
                <c:pt idx="62">
                  <c:v>75.750123756706103</c:v>
                </c:pt>
                <c:pt idx="63">
                  <c:v>75.750123756706103</c:v>
                </c:pt>
                <c:pt idx="64">
                  <c:v>75.750123756706103</c:v>
                </c:pt>
                <c:pt idx="65">
                  <c:v>75.750123756706103</c:v>
                </c:pt>
                <c:pt idx="66">
                  <c:v>75.750123756706103</c:v>
                </c:pt>
                <c:pt idx="67">
                  <c:v>75.750123756706103</c:v>
                </c:pt>
                <c:pt idx="68">
                  <c:v>75.750123756706103</c:v>
                </c:pt>
                <c:pt idx="69">
                  <c:v>75.750123756706103</c:v>
                </c:pt>
                <c:pt idx="70">
                  <c:v>48.840347575990101</c:v>
                </c:pt>
                <c:pt idx="71">
                  <c:v>48.840347575990101</c:v>
                </c:pt>
                <c:pt idx="72">
                  <c:v>48.840347575990101</c:v>
                </c:pt>
                <c:pt idx="73">
                  <c:v>48.840347575990101</c:v>
                </c:pt>
                <c:pt idx="74">
                  <c:v>48.840347575990101</c:v>
                </c:pt>
                <c:pt idx="75">
                  <c:v>48.840347575990101</c:v>
                </c:pt>
                <c:pt idx="76">
                  <c:v>48.840347575990101</c:v>
                </c:pt>
                <c:pt idx="77">
                  <c:v>48.840347575990101</c:v>
                </c:pt>
                <c:pt idx="78">
                  <c:v>48.840347575990101</c:v>
                </c:pt>
                <c:pt idx="79">
                  <c:v>48.840347575990101</c:v>
                </c:pt>
                <c:pt idx="80">
                  <c:v>48.840347575990101</c:v>
                </c:pt>
                <c:pt idx="81">
                  <c:v>48.840347575990101</c:v>
                </c:pt>
                <c:pt idx="82">
                  <c:v>48.840347575990101</c:v>
                </c:pt>
                <c:pt idx="83">
                  <c:v>48.840347575990101</c:v>
                </c:pt>
                <c:pt idx="84">
                  <c:v>48.840347575990101</c:v>
                </c:pt>
                <c:pt idx="85">
                  <c:v>48.840347575990101</c:v>
                </c:pt>
                <c:pt idx="86">
                  <c:v>48.840347575990101</c:v>
                </c:pt>
                <c:pt idx="87">
                  <c:v>48.840347575990101</c:v>
                </c:pt>
                <c:pt idx="88">
                  <c:v>48.840347575990101</c:v>
                </c:pt>
                <c:pt idx="89">
                  <c:v>48.840347575990101</c:v>
                </c:pt>
                <c:pt idx="90">
                  <c:v>76.807626469902402</c:v>
                </c:pt>
                <c:pt idx="91">
                  <c:v>76.807626469902402</c:v>
                </c:pt>
                <c:pt idx="92">
                  <c:v>76.807626469902402</c:v>
                </c:pt>
                <c:pt idx="93">
                  <c:v>76.807626469902402</c:v>
                </c:pt>
                <c:pt idx="94">
                  <c:v>76.807626469902402</c:v>
                </c:pt>
                <c:pt idx="95">
                  <c:v>76.807626469902402</c:v>
                </c:pt>
                <c:pt idx="96">
                  <c:v>76.807626469902402</c:v>
                </c:pt>
                <c:pt idx="97">
                  <c:v>76.807626469902402</c:v>
                </c:pt>
                <c:pt idx="98">
                  <c:v>76.807626469902402</c:v>
                </c:pt>
                <c:pt idx="99">
                  <c:v>76.807626469902402</c:v>
                </c:pt>
                <c:pt idx="100">
                  <c:v>76.807626469902402</c:v>
                </c:pt>
                <c:pt idx="101">
                  <c:v>76.807626469902402</c:v>
                </c:pt>
                <c:pt idx="102">
                  <c:v>76.807626469902402</c:v>
                </c:pt>
                <c:pt idx="103">
                  <c:v>76.807626469902402</c:v>
                </c:pt>
                <c:pt idx="104">
                  <c:v>76.807626469902402</c:v>
                </c:pt>
                <c:pt idx="105">
                  <c:v>76.807626469902402</c:v>
                </c:pt>
                <c:pt idx="106">
                  <c:v>76.807626469902402</c:v>
                </c:pt>
                <c:pt idx="107">
                  <c:v>76.807626469902402</c:v>
                </c:pt>
                <c:pt idx="108">
                  <c:v>76.807626469902402</c:v>
                </c:pt>
                <c:pt idx="109">
                  <c:v>76.807626469902402</c:v>
                </c:pt>
                <c:pt idx="110">
                  <c:v>52.622060539459603</c:v>
                </c:pt>
                <c:pt idx="111">
                  <c:v>52.622060539459603</c:v>
                </c:pt>
                <c:pt idx="112">
                  <c:v>52.622060539459603</c:v>
                </c:pt>
                <c:pt idx="113">
                  <c:v>52.622060539459603</c:v>
                </c:pt>
                <c:pt idx="114">
                  <c:v>52.622060539459603</c:v>
                </c:pt>
                <c:pt idx="115">
                  <c:v>52.622060539459603</c:v>
                </c:pt>
                <c:pt idx="116">
                  <c:v>52.622060539459603</c:v>
                </c:pt>
                <c:pt idx="117">
                  <c:v>52.622060539459603</c:v>
                </c:pt>
                <c:pt idx="118">
                  <c:v>52.622060539459603</c:v>
                </c:pt>
                <c:pt idx="119">
                  <c:v>52.622060539459603</c:v>
                </c:pt>
                <c:pt idx="120">
                  <c:v>52.622060539459603</c:v>
                </c:pt>
                <c:pt idx="121">
                  <c:v>52.622060539459603</c:v>
                </c:pt>
                <c:pt idx="122">
                  <c:v>52.622060539459603</c:v>
                </c:pt>
                <c:pt idx="123">
                  <c:v>52.622060539459603</c:v>
                </c:pt>
                <c:pt idx="124">
                  <c:v>52.622060539459603</c:v>
                </c:pt>
                <c:pt idx="125">
                  <c:v>52.622060539459603</c:v>
                </c:pt>
                <c:pt idx="126">
                  <c:v>52.622060539459603</c:v>
                </c:pt>
                <c:pt idx="127">
                  <c:v>52.622060539459603</c:v>
                </c:pt>
                <c:pt idx="128">
                  <c:v>52.622060539459603</c:v>
                </c:pt>
                <c:pt idx="129">
                  <c:v>52.622060539459603</c:v>
                </c:pt>
                <c:pt idx="130">
                  <c:v>14.628026515038201</c:v>
                </c:pt>
                <c:pt idx="131">
                  <c:v>14.628026515038201</c:v>
                </c:pt>
                <c:pt idx="132">
                  <c:v>14.628026515038201</c:v>
                </c:pt>
                <c:pt idx="133">
                  <c:v>14.628026515038201</c:v>
                </c:pt>
                <c:pt idx="134">
                  <c:v>14.628026515038201</c:v>
                </c:pt>
                <c:pt idx="135">
                  <c:v>14.628026515038201</c:v>
                </c:pt>
                <c:pt idx="136">
                  <c:v>14.628026515038201</c:v>
                </c:pt>
                <c:pt idx="137">
                  <c:v>14.628026515038201</c:v>
                </c:pt>
                <c:pt idx="138">
                  <c:v>14.628026515038201</c:v>
                </c:pt>
                <c:pt idx="139">
                  <c:v>14.628026515038201</c:v>
                </c:pt>
                <c:pt idx="140">
                  <c:v>14.628026515038201</c:v>
                </c:pt>
                <c:pt idx="141">
                  <c:v>14.628026515038201</c:v>
                </c:pt>
                <c:pt idx="142">
                  <c:v>14.628026515038201</c:v>
                </c:pt>
                <c:pt idx="143">
                  <c:v>14.628026515038201</c:v>
                </c:pt>
                <c:pt idx="144">
                  <c:v>14.628026515038201</c:v>
                </c:pt>
                <c:pt idx="145">
                  <c:v>14.628026515038201</c:v>
                </c:pt>
                <c:pt idx="146">
                  <c:v>14.628026515038201</c:v>
                </c:pt>
                <c:pt idx="147">
                  <c:v>14.628026515038201</c:v>
                </c:pt>
                <c:pt idx="148">
                  <c:v>14.628026515038201</c:v>
                </c:pt>
                <c:pt idx="149">
                  <c:v>14.628026515038201</c:v>
                </c:pt>
                <c:pt idx="150">
                  <c:v>10.463869174811199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54.919994293643299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2-40C9-894A-5AD4EDC45A64}"/>
            </c:ext>
          </c:extLst>
        </c:ser>
        <c:ser>
          <c:idx val="1"/>
          <c:order val="1"/>
          <c:tx>
            <c:v>Heater1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Sheet1!$C$3:$C$203</c:f>
              <c:numCache>
                <c:formatCode>0.00</c:formatCode>
                <c:ptCount val="201"/>
                <c:pt idx="0">
                  <c:v>70.204572511977901</c:v>
                </c:pt>
                <c:pt idx="1">
                  <c:v>70.204572511977901</c:v>
                </c:pt>
                <c:pt idx="2">
                  <c:v>70.204572511977901</c:v>
                </c:pt>
                <c:pt idx="3">
                  <c:v>70.204572511977901</c:v>
                </c:pt>
                <c:pt idx="4">
                  <c:v>70.204572511977901</c:v>
                </c:pt>
                <c:pt idx="5">
                  <c:v>70.204572511977901</c:v>
                </c:pt>
                <c:pt idx="6">
                  <c:v>70.204572511977901</c:v>
                </c:pt>
                <c:pt idx="7">
                  <c:v>70.204572511977901</c:v>
                </c:pt>
                <c:pt idx="8">
                  <c:v>70.204572511977901</c:v>
                </c:pt>
                <c:pt idx="9">
                  <c:v>70.204572511977901</c:v>
                </c:pt>
                <c:pt idx="10">
                  <c:v>70.204572511977901</c:v>
                </c:pt>
                <c:pt idx="11">
                  <c:v>70.204572511977901</c:v>
                </c:pt>
                <c:pt idx="12">
                  <c:v>70.204572511977901</c:v>
                </c:pt>
                <c:pt idx="13">
                  <c:v>70.204572511977901</c:v>
                </c:pt>
                <c:pt idx="14">
                  <c:v>70.204572511977901</c:v>
                </c:pt>
                <c:pt idx="15">
                  <c:v>70.204572511977901</c:v>
                </c:pt>
                <c:pt idx="16">
                  <c:v>70.204572511977901</c:v>
                </c:pt>
                <c:pt idx="17">
                  <c:v>70.204572511977901</c:v>
                </c:pt>
                <c:pt idx="18">
                  <c:v>70.204572511977901</c:v>
                </c:pt>
                <c:pt idx="19">
                  <c:v>70.204572511977901</c:v>
                </c:pt>
                <c:pt idx="20">
                  <c:v>96.827184630018195</c:v>
                </c:pt>
                <c:pt idx="21">
                  <c:v>96.827184630018195</c:v>
                </c:pt>
                <c:pt idx="22">
                  <c:v>96.827184630018195</c:v>
                </c:pt>
                <c:pt idx="23">
                  <c:v>96.827184630018195</c:v>
                </c:pt>
                <c:pt idx="24">
                  <c:v>96.827184630018195</c:v>
                </c:pt>
                <c:pt idx="25">
                  <c:v>96.827184630018195</c:v>
                </c:pt>
                <c:pt idx="26">
                  <c:v>96.827184630018195</c:v>
                </c:pt>
                <c:pt idx="27">
                  <c:v>96.827184630018195</c:v>
                </c:pt>
                <c:pt idx="28">
                  <c:v>96.827184630018195</c:v>
                </c:pt>
                <c:pt idx="29">
                  <c:v>96.827184630018195</c:v>
                </c:pt>
                <c:pt idx="30">
                  <c:v>96.827184630018195</c:v>
                </c:pt>
                <c:pt idx="31">
                  <c:v>96.827184630018195</c:v>
                </c:pt>
                <c:pt idx="32">
                  <c:v>96.827184630018195</c:v>
                </c:pt>
                <c:pt idx="33">
                  <c:v>96.827184630018195</c:v>
                </c:pt>
                <c:pt idx="34">
                  <c:v>96.827184630018195</c:v>
                </c:pt>
                <c:pt idx="35">
                  <c:v>96.827184630018195</c:v>
                </c:pt>
                <c:pt idx="36">
                  <c:v>96.827184630018195</c:v>
                </c:pt>
                <c:pt idx="37">
                  <c:v>96.827184630018195</c:v>
                </c:pt>
                <c:pt idx="38">
                  <c:v>96.827184630018195</c:v>
                </c:pt>
                <c:pt idx="39">
                  <c:v>96.827184630018195</c:v>
                </c:pt>
                <c:pt idx="40">
                  <c:v>41.207470125498801</c:v>
                </c:pt>
                <c:pt idx="41">
                  <c:v>41.207470125498801</c:v>
                </c:pt>
                <c:pt idx="42">
                  <c:v>41.207470125498801</c:v>
                </c:pt>
                <c:pt idx="43">
                  <c:v>41.207470125498801</c:v>
                </c:pt>
                <c:pt idx="44">
                  <c:v>41.207470125498801</c:v>
                </c:pt>
                <c:pt idx="45">
                  <c:v>41.207470125498801</c:v>
                </c:pt>
                <c:pt idx="46">
                  <c:v>41.207470125498801</c:v>
                </c:pt>
                <c:pt idx="47">
                  <c:v>41.207470125498801</c:v>
                </c:pt>
                <c:pt idx="48">
                  <c:v>41.207470125498801</c:v>
                </c:pt>
                <c:pt idx="49">
                  <c:v>41.207470125498801</c:v>
                </c:pt>
                <c:pt idx="50">
                  <c:v>41.207470125498801</c:v>
                </c:pt>
                <c:pt idx="51">
                  <c:v>41.207470125498801</c:v>
                </c:pt>
                <c:pt idx="52">
                  <c:v>41.207470125498801</c:v>
                </c:pt>
                <c:pt idx="53">
                  <c:v>41.207470125498801</c:v>
                </c:pt>
                <c:pt idx="54">
                  <c:v>41.207470125498801</c:v>
                </c:pt>
                <c:pt idx="55">
                  <c:v>41.207470125498801</c:v>
                </c:pt>
                <c:pt idx="56">
                  <c:v>41.207470125498801</c:v>
                </c:pt>
                <c:pt idx="57">
                  <c:v>41.207470125498801</c:v>
                </c:pt>
                <c:pt idx="58">
                  <c:v>41.207470125498801</c:v>
                </c:pt>
                <c:pt idx="59">
                  <c:v>41.207470125498801</c:v>
                </c:pt>
                <c:pt idx="60">
                  <c:v>92.045246557088703</c:v>
                </c:pt>
                <c:pt idx="61">
                  <c:v>92.045246557088703</c:v>
                </c:pt>
                <c:pt idx="62">
                  <c:v>92.045246557088703</c:v>
                </c:pt>
                <c:pt idx="63">
                  <c:v>92.045246557088703</c:v>
                </c:pt>
                <c:pt idx="64">
                  <c:v>92.045246557088703</c:v>
                </c:pt>
                <c:pt idx="65">
                  <c:v>92.045246557088703</c:v>
                </c:pt>
                <c:pt idx="66">
                  <c:v>92.045246557088703</c:v>
                </c:pt>
                <c:pt idx="67">
                  <c:v>92.045246557088703</c:v>
                </c:pt>
                <c:pt idx="68">
                  <c:v>92.045246557088703</c:v>
                </c:pt>
                <c:pt idx="69">
                  <c:v>92.045246557088703</c:v>
                </c:pt>
                <c:pt idx="70">
                  <c:v>92.045246557088703</c:v>
                </c:pt>
                <c:pt idx="71">
                  <c:v>92.045246557088703</c:v>
                </c:pt>
                <c:pt idx="72">
                  <c:v>92.045246557088703</c:v>
                </c:pt>
                <c:pt idx="73">
                  <c:v>92.045246557088703</c:v>
                </c:pt>
                <c:pt idx="74">
                  <c:v>92.045246557088703</c:v>
                </c:pt>
                <c:pt idx="75">
                  <c:v>92.045246557088703</c:v>
                </c:pt>
                <c:pt idx="76">
                  <c:v>92.045246557088703</c:v>
                </c:pt>
                <c:pt idx="77">
                  <c:v>92.045246557088703</c:v>
                </c:pt>
                <c:pt idx="78">
                  <c:v>92.045246557088703</c:v>
                </c:pt>
                <c:pt idx="79">
                  <c:v>92.045246557088703</c:v>
                </c:pt>
                <c:pt idx="80">
                  <c:v>29.646147484181501</c:v>
                </c:pt>
                <c:pt idx="81">
                  <c:v>29.646147484181501</c:v>
                </c:pt>
                <c:pt idx="82">
                  <c:v>29.646147484181501</c:v>
                </c:pt>
                <c:pt idx="83">
                  <c:v>29.646147484181501</c:v>
                </c:pt>
                <c:pt idx="84">
                  <c:v>29.646147484181501</c:v>
                </c:pt>
                <c:pt idx="85">
                  <c:v>29.646147484181501</c:v>
                </c:pt>
                <c:pt idx="86">
                  <c:v>29.646147484181501</c:v>
                </c:pt>
                <c:pt idx="87">
                  <c:v>29.646147484181501</c:v>
                </c:pt>
                <c:pt idx="88">
                  <c:v>29.646147484181501</c:v>
                </c:pt>
                <c:pt idx="89">
                  <c:v>29.646147484181501</c:v>
                </c:pt>
                <c:pt idx="90">
                  <c:v>29.646147484181501</c:v>
                </c:pt>
                <c:pt idx="91">
                  <c:v>29.646147484181501</c:v>
                </c:pt>
                <c:pt idx="92">
                  <c:v>29.646147484181501</c:v>
                </c:pt>
                <c:pt idx="93">
                  <c:v>29.646147484181501</c:v>
                </c:pt>
                <c:pt idx="94">
                  <c:v>29.646147484181501</c:v>
                </c:pt>
                <c:pt idx="95">
                  <c:v>29.646147484181501</c:v>
                </c:pt>
                <c:pt idx="96">
                  <c:v>29.646147484181501</c:v>
                </c:pt>
                <c:pt idx="97">
                  <c:v>29.646147484181501</c:v>
                </c:pt>
                <c:pt idx="98">
                  <c:v>29.646147484181501</c:v>
                </c:pt>
                <c:pt idx="99">
                  <c:v>29.646147484181501</c:v>
                </c:pt>
                <c:pt idx="100">
                  <c:v>96.422517288635404</c:v>
                </c:pt>
                <c:pt idx="101">
                  <c:v>96.422517288635404</c:v>
                </c:pt>
                <c:pt idx="102">
                  <c:v>96.422517288635404</c:v>
                </c:pt>
                <c:pt idx="103">
                  <c:v>96.422517288635404</c:v>
                </c:pt>
                <c:pt idx="104">
                  <c:v>96.422517288635404</c:v>
                </c:pt>
                <c:pt idx="105">
                  <c:v>96.422517288635404</c:v>
                </c:pt>
                <c:pt idx="106">
                  <c:v>96.422517288635404</c:v>
                </c:pt>
                <c:pt idx="107">
                  <c:v>96.422517288635404</c:v>
                </c:pt>
                <c:pt idx="108">
                  <c:v>96.422517288635404</c:v>
                </c:pt>
                <c:pt idx="109">
                  <c:v>96.422517288635404</c:v>
                </c:pt>
                <c:pt idx="110">
                  <c:v>96.422517288635404</c:v>
                </c:pt>
                <c:pt idx="111">
                  <c:v>96.422517288635404</c:v>
                </c:pt>
                <c:pt idx="112">
                  <c:v>96.422517288635404</c:v>
                </c:pt>
                <c:pt idx="113">
                  <c:v>96.422517288635404</c:v>
                </c:pt>
                <c:pt idx="114">
                  <c:v>96.422517288635404</c:v>
                </c:pt>
                <c:pt idx="115">
                  <c:v>96.422517288635404</c:v>
                </c:pt>
                <c:pt idx="116">
                  <c:v>96.422517288635404</c:v>
                </c:pt>
                <c:pt idx="117">
                  <c:v>96.422517288635404</c:v>
                </c:pt>
                <c:pt idx="118">
                  <c:v>96.422517288635404</c:v>
                </c:pt>
                <c:pt idx="119">
                  <c:v>96.422517288635404</c:v>
                </c:pt>
                <c:pt idx="120">
                  <c:v>0.91242113782200496</c:v>
                </c:pt>
                <c:pt idx="121">
                  <c:v>0.91242113782200496</c:v>
                </c:pt>
                <c:pt idx="122">
                  <c:v>0.91242113782200496</c:v>
                </c:pt>
                <c:pt idx="123">
                  <c:v>0.91242113782200496</c:v>
                </c:pt>
                <c:pt idx="124">
                  <c:v>0.91242113782200496</c:v>
                </c:pt>
                <c:pt idx="125">
                  <c:v>0.91242113782200496</c:v>
                </c:pt>
                <c:pt idx="126">
                  <c:v>0.91242113782200496</c:v>
                </c:pt>
                <c:pt idx="127">
                  <c:v>0.91242113782200496</c:v>
                </c:pt>
                <c:pt idx="128">
                  <c:v>0.91242113782200496</c:v>
                </c:pt>
                <c:pt idx="129">
                  <c:v>0.91242113782200496</c:v>
                </c:pt>
                <c:pt idx="130">
                  <c:v>0.91242113782200496</c:v>
                </c:pt>
                <c:pt idx="131">
                  <c:v>0.91242113782200496</c:v>
                </c:pt>
                <c:pt idx="132">
                  <c:v>0.91242113782200496</c:v>
                </c:pt>
                <c:pt idx="133">
                  <c:v>0.91242113782200496</c:v>
                </c:pt>
                <c:pt idx="134">
                  <c:v>0.91242113782200496</c:v>
                </c:pt>
                <c:pt idx="135">
                  <c:v>0.91242113782200496</c:v>
                </c:pt>
                <c:pt idx="136">
                  <c:v>0.91242113782200496</c:v>
                </c:pt>
                <c:pt idx="137">
                  <c:v>0.91242113782200496</c:v>
                </c:pt>
                <c:pt idx="138">
                  <c:v>0.91242113782200496</c:v>
                </c:pt>
                <c:pt idx="139">
                  <c:v>0.91242113782200496</c:v>
                </c:pt>
                <c:pt idx="140">
                  <c:v>96.130496879090998</c:v>
                </c:pt>
                <c:pt idx="141">
                  <c:v>96.130496879090998</c:v>
                </c:pt>
                <c:pt idx="142">
                  <c:v>96.130496879090998</c:v>
                </c:pt>
                <c:pt idx="143">
                  <c:v>96.130496879090998</c:v>
                </c:pt>
                <c:pt idx="144">
                  <c:v>96.130496879090998</c:v>
                </c:pt>
                <c:pt idx="145">
                  <c:v>96.130496879090998</c:v>
                </c:pt>
                <c:pt idx="146">
                  <c:v>96.130496879090998</c:v>
                </c:pt>
                <c:pt idx="147">
                  <c:v>96.130496879090998</c:v>
                </c:pt>
                <c:pt idx="148">
                  <c:v>96.130496879090998</c:v>
                </c:pt>
                <c:pt idx="149">
                  <c:v>96.130496879090998</c:v>
                </c:pt>
                <c:pt idx="150">
                  <c:v>96.130496879090998</c:v>
                </c:pt>
                <c:pt idx="151">
                  <c:v>96.130496879090998</c:v>
                </c:pt>
                <c:pt idx="152">
                  <c:v>96.130496879090998</c:v>
                </c:pt>
                <c:pt idx="153">
                  <c:v>96.130496879090998</c:v>
                </c:pt>
                <c:pt idx="154">
                  <c:v>96.130496879090998</c:v>
                </c:pt>
                <c:pt idx="155">
                  <c:v>96.130496879090998</c:v>
                </c:pt>
                <c:pt idx="156">
                  <c:v>96.130496879090998</c:v>
                </c:pt>
                <c:pt idx="157">
                  <c:v>96.130496879090998</c:v>
                </c:pt>
                <c:pt idx="158">
                  <c:v>96.130496879090998</c:v>
                </c:pt>
                <c:pt idx="159">
                  <c:v>96.130496879090998</c:v>
                </c:pt>
                <c:pt idx="160">
                  <c:v>1.4562785593418901</c:v>
                </c:pt>
                <c:pt idx="161">
                  <c:v>1.4562785593418901</c:v>
                </c:pt>
                <c:pt idx="162">
                  <c:v>1.4562785593418901</c:v>
                </c:pt>
                <c:pt idx="163">
                  <c:v>1.4562785593418901</c:v>
                </c:pt>
                <c:pt idx="164">
                  <c:v>1.4562785593418901</c:v>
                </c:pt>
                <c:pt idx="165">
                  <c:v>1.4562785593418901</c:v>
                </c:pt>
                <c:pt idx="166">
                  <c:v>1.4562785593418901</c:v>
                </c:pt>
                <c:pt idx="167">
                  <c:v>1.4562785593418901</c:v>
                </c:pt>
                <c:pt idx="168">
                  <c:v>1.4562785593418901</c:v>
                </c:pt>
                <c:pt idx="169">
                  <c:v>1.4562785593418901</c:v>
                </c:pt>
                <c:pt idx="170">
                  <c:v>1.4562785593418901</c:v>
                </c:pt>
                <c:pt idx="171">
                  <c:v>1.4562785593418901</c:v>
                </c:pt>
                <c:pt idx="172">
                  <c:v>1.4562785593418901</c:v>
                </c:pt>
                <c:pt idx="173">
                  <c:v>1.4562785593418901</c:v>
                </c:pt>
                <c:pt idx="174">
                  <c:v>1.4562785593418901</c:v>
                </c:pt>
                <c:pt idx="175">
                  <c:v>1.4562785593418901</c:v>
                </c:pt>
                <c:pt idx="176">
                  <c:v>1.4562785593418901</c:v>
                </c:pt>
                <c:pt idx="177">
                  <c:v>1.4562785593418901</c:v>
                </c:pt>
                <c:pt idx="178">
                  <c:v>1.4562785593418901</c:v>
                </c:pt>
                <c:pt idx="179">
                  <c:v>1.4562785593418901</c:v>
                </c:pt>
                <c:pt idx="180">
                  <c:v>71.736705629173699</c:v>
                </c:pt>
                <c:pt idx="181">
                  <c:v>71.736705629173699</c:v>
                </c:pt>
                <c:pt idx="182">
                  <c:v>71.736705629173699</c:v>
                </c:pt>
                <c:pt idx="183">
                  <c:v>71.736705629173699</c:v>
                </c:pt>
                <c:pt idx="184">
                  <c:v>71.736705629173699</c:v>
                </c:pt>
                <c:pt idx="185">
                  <c:v>71.736705629173699</c:v>
                </c:pt>
                <c:pt idx="186">
                  <c:v>71.736705629173699</c:v>
                </c:pt>
                <c:pt idx="187">
                  <c:v>71.736705629173699</c:v>
                </c:pt>
                <c:pt idx="188">
                  <c:v>71.736705629173699</c:v>
                </c:pt>
                <c:pt idx="189">
                  <c:v>71.736705629173699</c:v>
                </c:pt>
                <c:pt idx="190">
                  <c:v>71.736705629173699</c:v>
                </c:pt>
                <c:pt idx="191">
                  <c:v>71.736705629173699</c:v>
                </c:pt>
                <c:pt idx="192">
                  <c:v>71.736705629173699</c:v>
                </c:pt>
                <c:pt idx="193">
                  <c:v>71.736705629173699</c:v>
                </c:pt>
                <c:pt idx="194">
                  <c:v>71.736705629173699</c:v>
                </c:pt>
                <c:pt idx="195">
                  <c:v>71.736705629173699</c:v>
                </c:pt>
                <c:pt idx="196">
                  <c:v>71.736705629173699</c:v>
                </c:pt>
                <c:pt idx="197">
                  <c:v>71.736705629173699</c:v>
                </c:pt>
                <c:pt idx="198">
                  <c:v>71.736705629173699</c:v>
                </c:pt>
                <c:pt idx="199">
                  <c:v>71.736705629173699</c:v>
                </c:pt>
                <c:pt idx="200">
                  <c:v>85.100034079664397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2-40C9-894A-5AD4EDC4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66344"/>
        <c:axId val="568063824"/>
      </c:lineChart>
      <c:catAx>
        <c:axId val="5680663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3824"/>
        <c:crosses val="autoZero"/>
        <c:auto val="1"/>
        <c:lblAlgn val="ctr"/>
        <c:lblOffset val="100"/>
        <c:noMultiLvlLbl val="0"/>
      </c:catAx>
      <c:valAx>
        <c:axId val="5680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Temperature1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Sheet1!$B$3:$B$203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cat>
          <c:val>
            <c:numRef>
              <c:f>Sheet1!$E$3:$E$203</c:f>
              <c:numCache>
                <c:formatCode>0.00</c:formatCode>
                <c:ptCount val="201"/>
                <c:pt idx="0">
                  <c:v>21.0899999999999</c:v>
                </c:pt>
                <c:pt idx="1">
                  <c:v>21.059999999999899</c:v>
                </c:pt>
                <c:pt idx="2">
                  <c:v>21</c:v>
                </c:pt>
                <c:pt idx="3">
                  <c:v>21.16</c:v>
                </c:pt>
                <c:pt idx="4">
                  <c:v>21.19</c:v>
                </c:pt>
                <c:pt idx="5">
                  <c:v>21.579999999999899</c:v>
                </c:pt>
                <c:pt idx="6">
                  <c:v>21.87</c:v>
                </c:pt>
                <c:pt idx="7">
                  <c:v>22.35</c:v>
                </c:pt>
                <c:pt idx="8">
                  <c:v>22.8</c:v>
                </c:pt>
                <c:pt idx="9">
                  <c:v>23.35</c:v>
                </c:pt>
                <c:pt idx="10">
                  <c:v>23.8599999999999</c:v>
                </c:pt>
                <c:pt idx="11">
                  <c:v>24.51</c:v>
                </c:pt>
                <c:pt idx="12">
                  <c:v>25.059999999999899</c:v>
                </c:pt>
                <c:pt idx="13">
                  <c:v>25.6999999999999</c:v>
                </c:pt>
                <c:pt idx="14">
                  <c:v>26.12</c:v>
                </c:pt>
                <c:pt idx="15">
                  <c:v>26.829999999999899</c:v>
                </c:pt>
                <c:pt idx="16">
                  <c:v>27.3399999999999</c:v>
                </c:pt>
                <c:pt idx="17">
                  <c:v>27.89</c:v>
                </c:pt>
                <c:pt idx="18">
                  <c:v>28.5</c:v>
                </c:pt>
                <c:pt idx="19">
                  <c:v>29.05</c:v>
                </c:pt>
                <c:pt idx="20">
                  <c:v>29.6</c:v>
                </c:pt>
                <c:pt idx="21">
                  <c:v>30.239999999999899</c:v>
                </c:pt>
                <c:pt idx="22">
                  <c:v>30.89</c:v>
                </c:pt>
                <c:pt idx="23">
                  <c:v>31.44</c:v>
                </c:pt>
                <c:pt idx="24">
                  <c:v>31.98</c:v>
                </c:pt>
                <c:pt idx="25">
                  <c:v>32.759999999999899</c:v>
                </c:pt>
                <c:pt idx="26">
                  <c:v>33.340000000000003</c:v>
                </c:pt>
                <c:pt idx="27">
                  <c:v>34.1099999999999</c:v>
                </c:pt>
                <c:pt idx="28">
                  <c:v>34.85</c:v>
                </c:pt>
                <c:pt idx="29">
                  <c:v>35.53</c:v>
                </c:pt>
                <c:pt idx="30">
                  <c:v>36.24</c:v>
                </c:pt>
                <c:pt idx="31">
                  <c:v>36.92</c:v>
                </c:pt>
                <c:pt idx="32">
                  <c:v>37.619999999999898</c:v>
                </c:pt>
                <c:pt idx="33">
                  <c:v>38.24</c:v>
                </c:pt>
                <c:pt idx="34">
                  <c:v>39.0399999999999</c:v>
                </c:pt>
                <c:pt idx="35">
                  <c:v>39.649999999999899</c:v>
                </c:pt>
                <c:pt idx="36">
                  <c:v>40.270000000000003</c:v>
                </c:pt>
                <c:pt idx="37">
                  <c:v>40.880000000000003</c:v>
                </c:pt>
                <c:pt idx="38">
                  <c:v>41.59</c:v>
                </c:pt>
                <c:pt idx="39">
                  <c:v>42.17</c:v>
                </c:pt>
                <c:pt idx="40">
                  <c:v>42.81</c:v>
                </c:pt>
                <c:pt idx="41">
                  <c:v>43.42</c:v>
                </c:pt>
                <c:pt idx="42">
                  <c:v>44.0399999999999</c:v>
                </c:pt>
                <c:pt idx="43">
                  <c:v>44.42</c:v>
                </c:pt>
                <c:pt idx="44">
                  <c:v>44.88</c:v>
                </c:pt>
                <c:pt idx="45">
                  <c:v>45.1</c:v>
                </c:pt>
                <c:pt idx="46">
                  <c:v>45.329999999999899</c:v>
                </c:pt>
                <c:pt idx="47">
                  <c:v>45.49</c:v>
                </c:pt>
                <c:pt idx="48">
                  <c:v>45.579999999999899</c:v>
                </c:pt>
                <c:pt idx="49">
                  <c:v>45.75</c:v>
                </c:pt>
                <c:pt idx="50">
                  <c:v>45.81</c:v>
                </c:pt>
                <c:pt idx="51">
                  <c:v>45.969999999999899</c:v>
                </c:pt>
                <c:pt idx="52">
                  <c:v>45.909999999999897</c:v>
                </c:pt>
                <c:pt idx="53">
                  <c:v>45.939999999999898</c:v>
                </c:pt>
                <c:pt idx="54">
                  <c:v>46.0399999999999</c:v>
                </c:pt>
                <c:pt idx="55">
                  <c:v>45.969999999999899</c:v>
                </c:pt>
                <c:pt idx="56">
                  <c:v>45.969999999999899</c:v>
                </c:pt>
                <c:pt idx="57">
                  <c:v>45.939999999999898</c:v>
                </c:pt>
                <c:pt idx="58">
                  <c:v>45.869999999999898</c:v>
                </c:pt>
                <c:pt idx="59">
                  <c:v>45.909999999999897</c:v>
                </c:pt>
                <c:pt idx="60">
                  <c:v>45.81</c:v>
                </c:pt>
                <c:pt idx="61">
                  <c:v>45.75</c:v>
                </c:pt>
                <c:pt idx="62">
                  <c:v>45.75</c:v>
                </c:pt>
                <c:pt idx="63">
                  <c:v>45.869999999999898</c:v>
                </c:pt>
                <c:pt idx="64">
                  <c:v>45.909999999999897</c:v>
                </c:pt>
                <c:pt idx="65">
                  <c:v>46.13</c:v>
                </c:pt>
                <c:pt idx="66">
                  <c:v>46.3599999999999</c:v>
                </c:pt>
                <c:pt idx="67">
                  <c:v>46.52</c:v>
                </c:pt>
                <c:pt idx="68">
                  <c:v>46.74</c:v>
                </c:pt>
                <c:pt idx="69">
                  <c:v>47.13</c:v>
                </c:pt>
                <c:pt idx="70">
                  <c:v>47.32</c:v>
                </c:pt>
                <c:pt idx="71">
                  <c:v>47.6099999999999</c:v>
                </c:pt>
                <c:pt idx="72">
                  <c:v>47.939999999999898</c:v>
                </c:pt>
                <c:pt idx="73">
                  <c:v>48.189999999999898</c:v>
                </c:pt>
                <c:pt idx="74">
                  <c:v>48.52</c:v>
                </c:pt>
                <c:pt idx="75">
                  <c:v>48.84</c:v>
                </c:pt>
                <c:pt idx="76">
                  <c:v>49.229999999999897</c:v>
                </c:pt>
                <c:pt idx="77">
                  <c:v>49.64</c:v>
                </c:pt>
                <c:pt idx="78">
                  <c:v>49.84</c:v>
                </c:pt>
                <c:pt idx="79">
                  <c:v>50.159999999999897</c:v>
                </c:pt>
                <c:pt idx="80">
                  <c:v>50.45</c:v>
                </c:pt>
                <c:pt idx="81">
                  <c:v>50.71</c:v>
                </c:pt>
                <c:pt idx="82">
                  <c:v>50.969999999999899</c:v>
                </c:pt>
                <c:pt idx="83">
                  <c:v>51.189999999999898</c:v>
                </c:pt>
                <c:pt idx="84">
                  <c:v>51.259999999999899</c:v>
                </c:pt>
                <c:pt idx="85">
                  <c:v>51.32</c:v>
                </c:pt>
                <c:pt idx="86">
                  <c:v>51.219999999999899</c:v>
                </c:pt>
                <c:pt idx="87">
                  <c:v>51.189999999999898</c:v>
                </c:pt>
                <c:pt idx="88">
                  <c:v>51.159999999999897</c:v>
                </c:pt>
                <c:pt idx="89">
                  <c:v>50.9299999999999</c:v>
                </c:pt>
                <c:pt idx="90">
                  <c:v>50.84</c:v>
                </c:pt>
                <c:pt idx="91">
                  <c:v>50.71</c:v>
                </c:pt>
                <c:pt idx="92">
                  <c:v>50.509999999999899</c:v>
                </c:pt>
                <c:pt idx="93">
                  <c:v>50.45</c:v>
                </c:pt>
                <c:pt idx="94">
                  <c:v>50.219999999999899</c:v>
                </c:pt>
                <c:pt idx="95">
                  <c:v>50.1</c:v>
                </c:pt>
                <c:pt idx="96">
                  <c:v>49.869999999999898</c:v>
                </c:pt>
                <c:pt idx="97">
                  <c:v>49.64</c:v>
                </c:pt>
                <c:pt idx="98">
                  <c:v>49.479999999999897</c:v>
                </c:pt>
                <c:pt idx="99">
                  <c:v>49.259999999999899</c:v>
                </c:pt>
                <c:pt idx="100">
                  <c:v>49.1</c:v>
                </c:pt>
                <c:pt idx="101">
                  <c:v>48.899999999999899</c:v>
                </c:pt>
                <c:pt idx="102">
                  <c:v>48.77</c:v>
                </c:pt>
                <c:pt idx="103">
                  <c:v>48.6099999999999</c:v>
                </c:pt>
                <c:pt idx="104">
                  <c:v>48.6799999999999</c:v>
                </c:pt>
                <c:pt idx="105">
                  <c:v>48.77</c:v>
                </c:pt>
                <c:pt idx="106">
                  <c:v>49</c:v>
                </c:pt>
                <c:pt idx="107">
                  <c:v>49.159999999999897</c:v>
                </c:pt>
                <c:pt idx="108">
                  <c:v>49.35</c:v>
                </c:pt>
                <c:pt idx="109">
                  <c:v>49.579999999999899</c:v>
                </c:pt>
                <c:pt idx="110">
                  <c:v>49.899999999999899</c:v>
                </c:pt>
                <c:pt idx="111">
                  <c:v>50</c:v>
                </c:pt>
                <c:pt idx="112">
                  <c:v>50.39</c:v>
                </c:pt>
                <c:pt idx="113">
                  <c:v>50.64</c:v>
                </c:pt>
                <c:pt idx="114">
                  <c:v>50.969999999999899</c:v>
                </c:pt>
                <c:pt idx="115">
                  <c:v>51.35</c:v>
                </c:pt>
                <c:pt idx="116">
                  <c:v>51.64</c:v>
                </c:pt>
                <c:pt idx="117">
                  <c:v>52.03</c:v>
                </c:pt>
                <c:pt idx="118">
                  <c:v>52.2899999999999</c:v>
                </c:pt>
                <c:pt idx="119">
                  <c:v>52.71</c:v>
                </c:pt>
                <c:pt idx="120">
                  <c:v>53</c:v>
                </c:pt>
                <c:pt idx="121">
                  <c:v>53.219999999999899</c:v>
                </c:pt>
                <c:pt idx="122">
                  <c:v>53.579999999999899</c:v>
                </c:pt>
                <c:pt idx="123">
                  <c:v>53.67</c:v>
                </c:pt>
                <c:pt idx="124">
                  <c:v>53.74</c:v>
                </c:pt>
                <c:pt idx="125">
                  <c:v>53.579999999999899</c:v>
                </c:pt>
                <c:pt idx="126">
                  <c:v>53.38</c:v>
                </c:pt>
                <c:pt idx="127">
                  <c:v>53.189999999999898</c:v>
                </c:pt>
                <c:pt idx="128">
                  <c:v>52.899999999999899</c:v>
                </c:pt>
                <c:pt idx="129">
                  <c:v>52.64</c:v>
                </c:pt>
                <c:pt idx="130">
                  <c:v>52.2899999999999</c:v>
                </c:pt>
                <c:pt idx="131">
                  <c:v>51.84</c:v>
                </c:pt>
                <c:pt idx="132">
                  <c:v>51.479999999999897</c:v>
                </c:pt>
                <c:pt idx="133">
                  <c:v>51.13</c:v>
                </c:pt>
                <c:pt idx="134">
                  <c:v>50.6799999999999</c:v>
                </c:pt>
                <c:pt idx="135">
                  <c:v>50.259999999999899</c:v>
                </c:pt>
                <c:pt idx="136">
                  <c:v>49.84</c:v>
                </c:pt>
                <c:pt idx="137">
                  <c:v>49.479999999999897</c:v>
                </c:pt>
                <c:pt idx="138">
                  <c:v>49.06</c:v>
                </c:pt>
                <c:pt idx="139">
                  <c:v>48.579999999999899</c:v>
                </c:pt>
                <c:pt idx="140">
                  <c:v>48.259999999999899</c:v>
                </c:pt>
                <c:pt idx="141">
                  <c:v>47.81</c:v>
                </c:pt>
                <c:pt idx="142">
                  <c:v>47.49</c:v>
                </c:pt>
                <c:pt idx="143">
                  <c:v>47.39</c:v>
                </c:pt>
                <c:pt idx="144">
                  <c:v>47.2899999999999</c:v>
                </c:pt>
                <c:pt idx="145">
                  <c:v>47.32</c:v>
                </c:pt>
                <c:pt idx="146">
                  <c:v>47.549999999999898</c:v>
                </c:pt>
                <c:pt idx="147">
                  <c:v>47.78</c:v>
                </c:pt>
                <c:pt idx="148">
                  <c:v>48</c:v>
                </c:pt>
                <c:pt idx="149">
                  <c:v>48.229999999999897</c:v>
                </c:pt>
                <c:pt idx="150">
                  <c:v>48.74</c:v>
                </c:pt>
                <c:pt idx="151">
                  <c:v>49.13</c:v>
                </c:pt>
                <c:pt idx="152">
                  <c:v>49.45</c:v>
                </c:pt>
                <c:pt idx="153">
                  <c:v>49.9299999999999</c:v>
                </c:pt>
                <c:pt idx="154">
                  <c:v>50.35</c:v>
                </c:pt>
                <c:pt idx="155">
                  <c:v>50.84</c:v>
                </c:pt>
                <c:pt idx="156">
                  <c:v>51.09</c:v>
                </c:pt>
                <c:pt idx="157">
                  <c:v>51.479999999999897</c:v>
                </c:pt>
                <c:pt idx="158">
                  <c:v>52</c:v>
                </c:pt>
                <c:pt idx="159">
                  <c:v>52.509999999999899</c:v>
                </c:pt>
                <c:pt idx="160">
                  <c:v>52.899999999999899</c:v>
                </c:pt>
                <c:pt idx="161">
                  <c:v>53.32</c:v>
                </c:pt>
                <c:pt idx="162">
                  <c:v>53.71</c:v>
                </c:pt>
                <c:pt idx="163">
                  <c:v>53.829999999999899</c:v>
                </c:pt>
                <c:pt idx="164">
                  <c:v>53.96</c:v>
                </c:pt>
                <c:pt idx="165">
                  <c:v>53.869999999999898</c:v>
                </c:pt>
                <c:pt idx="166">
                  <c:v>53.74</c:v>
                </c:pt>
                <c:pt idx="167">
                  <c:v>53.479999999999897</c:v>
                </c:pt>
                <c:pt idx="168">
                  <c:v>53.159999999999897</c:v>
                </c:pt>
                <c:pt idx="169">
                  <c:v>52.799999999999898</c:v>
                </c:pt>
                <c:pt idx="170">
                  <c:v>52.579999999999899</c:v>
                </c:pt>
                <c:pt idx="171">
                  <c:v>52.189999999999898</c:v>
                </c:pt>
                <c:pt idx="172">
                  <c:v>51.77</c:v>
                </c:pt>
                <c:pt idx="173">
                  <c:v>51.479999999999897</c:v>
                </c:pt>
                <c:pt idx="174">
                  <c:v>51.13</c:v>
                </c:pt>
                <c:pt idx="175">
                  <c:v>50.64</c:v>
                </c:pt>
                <c:pt idx="176">
                  <c:v>50.219999999999899</c:v>
                </c:pt>
                <c:pt idx="177">
                  <c:v>49.899999999999899</c:v>
                </c:pt>
                <c:pt idx="178">
                  <c:v>49.2899999999999</c:v>
                </c:pt>
                <c:pt idx="179">
                  <c:v>48.899999999999899</c:v>
                </c:pt>
                <c:pt idx="180">
                  <c:v>48.479999999999897</c:v>
                </c:pt>
                <c:pt idx="181">
                  <c:v>48.03</c:v>
                </c:pt>
                <c:pt idx="182">
                  <c:v>47.74</c:v>
                </c:pt>
                <c:pt idx="183">
                  <c:v>47.49</c:v>
                </c:pt>
                <c:pt idx="184">
                  <c:v>47.2899999999999</c:v>
                </c:pt>
                <c:pt idx="185">
                  <c:v>47.32</c:v>
                </c:pt>
                <c:pt idx="186">
                  <c:v>47.2899999999999</c:v>
                </c:pt>
                <c:pt idx="187">
                  <c:v>47.32</c:v>
                </c:pt>
                <c:pt idx="188">
                  <c:v>47.39</c:v>
                </c:pt>
                <c:pt idx="189">
                  <c:v>47.579999999999899</c:v>
                </c:pt>
                <c:pt idx="190">
                  <c:v>47.81</c:v>
                </c:pt>
                <c:pt idx="191">
                  <c:v>47.969999999999899</c:v>
                </c:pt>
                <c:pt idx="192">
                  <c:v>48.07</c:v>
                </c:pt>
                <c:pt idx="193">
                  <c:v>48.3599999999999</c:v>
                </c:pt>
                <c:pt idx="194">
                  <c:v>48.549999999999898</c:v>
                </c:pt>
                <c:pt idx="195">
                  <c:v>48.649999999999899</c:v>
                </c:pt>
                <c:pt idx="196">
                  <c:v>48.969999999999899</c:v>
                </c:pt>
                <c:pt idx="197">
                  <c:v>49.229999999999897</c:v>
                </c:pt>
                <c:pt idx="198">
                  <c:v>49.42</c:v>
                </c:pt>
                <c:pt idx="199">
                  <c:v>49.6799999999999</c:v>
                </c:pt>
                <c:pt idx="200">
                  <c:v>49.9299999999999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D-4C00-8EF2-1A95C31EC7D7}"/>
            </c:ext>
          </c:extLst>
        </c:ser>
        <c:ser>
          <c:idx val="1"/>
          <c:order val="1"/>
          <c:tx>
            <c:v>Temperature2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Sheet1!$B$3:$B$203</c:f>
              <c:numCache>
                <c:formatCode>0.00</c:formatCode>
                <c:ptCount val="201"/>
                <c:pt idx="0">
                  <c:v>0</c:v>
                </c:pt>
                <c:pt idx="1">
                  <c:v>3.0025656223297101</c:v>
                </c:pt>
                <c:pt idx="2">
                  <c:v>6.0510282516479403</c:v>
                </c:pt>
                <c:pt idx="3">
                  <c:v>9.0531990528106601</c:v>
                </c:pt>
                <c:pt idx="4">
                  <c:v>12.0525786876678</c:v>
                </c:pt>
                <c:pt idx="5">
                  <c:v>15.0674862861633</c:v>
                </c:pt>
                <c:pt idx="6">
                  <c:v>18.069339990615799</c:v>
                </c:pt>
                <c:pt idx="7">
                  <c:v>21.069981098174999</c:v>
                </c:pt>
                <c:pt idx="8">
                  <c:v>24.0718638896942</c:v>
                </c:pt>
                <c:pt idx="9">
                  <c:v>27.071097373962399</c:v>
                </c:pt>
                <c:pt idx="10">
                  <c:v>30.0715010166168</c:v>
                </c:pt>
                <c:pt idx="11">
                  <c:v>33.089006423950103</c:v>
                </c:pt>
                <c:pt idx="12">
                  <c:v>36.090946674346903</c:v>
                </c:pt>
                <c:pt idx="13">
                  <c:v>39.092747211456199</c:v>
                </c:pt>
                <c:pt idx="14">
                  <c:v>42.094630956649702</c:v>
                </c:pt>
                <c:pt idx="15">
                  <c:v>45.097267627716001</c:v>
                </c:pt>
                <c:pt idx="16">
                  <c:v>48.099141836166297</c:v>
                </c:pt>
                <c:pt idx="17">
                  <c:v>51.099032640457096</c:v>
                </c:pt>
                <c:pt idx="18">
                  <c:v>54.101989269256499</c:v>
                </c:pt>
                <c:pt idx="19">
                  <c:v>57.101338148117001</c:v>
                </c:pt>
                <c:pt idx="20">
                  <c:v>60.101649284362701</c:v>
                </c:pt>
                <c:pt idx="21">
                  <c:v>63.103514909744199</c:v>
                </c:pt>
                <c:pt idx="22">
                  <c:v>66.105389356613102</c:v>
                </c:pt>
                <c:pt idx="23">
                  <c:v>69.107260704040499</c:v>
                </c:pt>
                <c:pt idx="24">
                  <c:v>72.109147787094102</c:v>
                </c:pt>
                <c:pt idx="25">
                  <c:v>75.111088275909395</c:v>
                </c:pt>
                <c:pt idx="26">
                  <c:v>78.112888336181598</c:v>
                </c:pt>
                <c:pt idx="27">
                  <c:v>81.114762783050494</c:v>
                </c:pt>
                <c:pt idx="28">
                  <c:v>84.116634368896399</c:v>
                </c:pt>
                <c:pt idx="29">
                  <c:v>87.116501569747896</c:v>
                </c:pt>
                <c:pt idx="30">
                  <c:v>90.116719484329195</c:v>
                </c:pt>
                <c:pt idx="31">
                  <c:v>93.118587255477905</c:v>
                </c:pt>
                <c:pt idx="32">
                  <c:v>96.118192911148</c:v>
                </c:pt>
                <c:pt idx="33">
                  <c:v>99.1200749874114</c:v>
                </c:pt>
                <c:pt idx="34">
                  <c:v>102.12194657325701</c:v>
                </c:pt>
                <c:pt idx="35">
                  <c:v>105.12383842468201</c:v>
                </c:pt>
                <c:pt idx="36">
                  <c:v>108.12585330009399</c:v>
                </c:pt>
                <c:pt idx="37">
                  <c:v>111.127596378326</c:v>
                </c:pt>
                <c:pt idx="38">
                  <c:v>114.12947630882201</c:v>
                </c:pt>
                <c:pt idx="39">
                  <c:v>117.131344556808</c:v>
                </c:pt>
                <c:pt idx="40">
                  <c:v>120.130110502243</c:v>
                </c:pt>
                <c:pt idx="41">
                  <c:v>123.131986379623</c:v>
                </c:pt>
                <c:pt idx="42">
                  <c:v>126.131590366363</c:v>
                </c:pt>
                <c:pt idx="43">
                  <c:v>129.13347506523101</c:v>
                </c:pt>
                <c:pt idx="44">
                  <c:v>132.133210897445</c:v>
                </c:pt>
                <c:pt idx="45">
                  <c:v>135.13343524932799</c:v>
                </c:pt>
                <c:pt idx="46">
                  <c:v>138.13501548766999</c:v>
                </c:pt>
                <c:pt idx="47">
                  <c:v>141.137184858322</c:v>
                </c:pt>
                <c:pt idx="48">
                  <c:v>144.13904762268001</c:v>
                </c:pt>
                <c:pt idx="49">
                  <c:v>147.14092969894401</c:v>
                </c:pt>
                <c:pt idx="50">
                  <c:v>150.14389061927699</c:v>
                </c:pt>
                <c:pt idx="51">
                  <c:v>153.145758867263</c:v>
                </c:pt>
                <c:pt idx="52">
                  <c:v>156.14871191978401</c:v>
                </c:pt>
                <c:pt idx="53">
                  <c:v>159.15059447288499</c:v>
                </c:pt>
                <c:pt idx="54">
                  <c:v>162.149728298187</c:v>
                </c:pt>
                <c:pt idx="55">
                  <c:v>165.15180158615101</c:v>
                </c:pt>
                <c:pt idx="56">
                  <c:v>168.15348505973799</c:v>
                </c:pt>
                <c:pt idx="57">
                  <c:v>171.15536141395501</c:v>
                </c:pt>
                <c:pt idx="58">
                  <c:v>174.15657782554601</c:v>
                </c:pt>
                <c:pt idx="59">
                  <c:v>177.15914368629399</c:v>
                </c:pt>
                <c:pt idx="60">
                  <c:v>180.16100001335101</c:v>
                </c:pt>
                <c:pt idx="61">
                  <c:v>183.162878036499</c:v>
                </c:pt>
                <c:pt idx="62">
                  <c:v>186.16420245170499</c:v>
                </c:pt>
                <c:pt idx="63">
                  <c:v>189.16718006133999</c:v>
                </c:pt>
                <c:pt idx="64">
                  <c:v>192.165872573852</c:v>
                </c:pt>
                <c:pt idx="65">
                  <c:v>195.167747497558</c:v>
                </c:pt>
                <c:pt idx="66">
                  <c:v>198.16961765289301</c:v>
                </c:pt>
                <c:pt idx="67">
                  <c:v>201.17150282859799</c:v>
                </c:pt>
                <c:pt idx="68">
                  <c:v>204.17337727546601</c:v>
                </c:pt>
                <c:pt idx="69">
                  <c:v>207.175246715545</c:v>
                </c:pt>
                <c:pt idx="70">
                  <c:v>210.177137613296</c:v>
                </c:pt>
                <c:pt idx="71">
                  <c:v>213.179017305374</c:v>
                </c:pt>
                <c:pt idx="72">
                  <c:v>216.17917728424001</c:v>
                </c:pt>
                <c:pt idx="73">
                  <c:v>219.18106031417801</c:v>
                </c:pt>
                <c:pt idx="74">
                  <c:v>222.18062996864299</c:v>
                </c:pt>
                <c:pt idx="75">
                  <c:v>225.181156873703</c:v>
                </c:pt>
                <c:pt idx="76">
                  <c:v>228.183037042617</c:v>
                </c:pt>
                <c:pt idx="77">
                  <c:v>231.18491864204401</c:v>
                </c:pt>
                <c:pt idx="78">
                  <c:v>234.18649888038601</c:v>
                </c:pt>
                <c:pt idx="79">
                  <c:v>237.18866968154899</c:v>
                </c:pt>
                <c:pt idx="80">
                  <c:v>240.19054174423201</c:v>
                </c:pt>
                <c:pt idx="81">
                  <c:v>243.19241166114799</c:v>
                </c:pt>
                <c:pt idx="82">
                  <c:v>246.194286108016</c:v>
                </c:pt>
                <c:pt idx="83">
                  <c:v>249.196160078048</c:v>
                </c:pt>
                <c:pt idx="84">
                  <c:v>252.19720578193599</c:v>
                </c:pt>
                <c:pt idx="85">
                  <c:v>255.199082136154</c:v>
                </c:pt>
                <c:pt idx="86">
                  <c:v>258.20108795165999</c:v>
                </c:pt>
                <c:pt idx="87">
                  <c:v>261.202830314636</c:v>
                </c:pt>
                <c:pt idx="88">
                  <c:v>264.20582437515202</c:v>
                </c:pt>
                <c:pt idx="89">
                  <c:v>267.20883822441101</c:v>
                </c:pt>
                <c:pt idx="90">
                  <c:v>270.21009516715998</c:v>
                </c:pt>
                <c:pt idx="91">
                  <c:v>273.21197390556301</c:v>
                </c:pt>
                <c:pt idx="92">
                  <c:v>276.21188735961903</c:v>
                </c:pt>
                <c:pt idx="93">
                  <c:v>279.21376252174298</c:v>
                </c:pt>
                <c:pt idx="94">
                  <c:v>282.215630292892</c:v>
                </c:pt>
                <c:pt idx="95">
                  <c:v>285.21752786636301</c:v>
                </c:pt>
                <c:pt idx="96">
                  <c:v>288.21938729286097</c:v>
                </c:pt>
                <c:pt idx="97">
                  <c:v>291.22126150131197</c:v>
                </c:pt>
                <c:pt idx="98">
                  <c:v>294.22314929962101</c:v>
                </c:pt>
                <c:pt idx="99">
                  <c:v>297.22501611709498</c:v>
                </c:pt>
                <c:pt idx="100">
                  <c:v>300.22466158866803</c:v>
                </c:pt>
                <c:pt idx="101">
                  <c:v>303.22667860984802</c:v>
                </c:pt>
                <c:pt idx="102">
                  <c:v>306.22675418853697</c:v>
                </c:pt>
                <c:pt idx="103">
                  <c:v>309.22863650321898</c:v>
                </c:pt>
                <c:pt idx="104">
                  <c:v>312.228375196456</c:v>
                </c:pt>
                <c:pt idx="105">
                  <c:v>315.23022866248999</c:v>
                </c:pt>
                <c:pt idx="106">
                  <c:v>318.23211073875399</c:v>
                </c:pt>
                <c:pt idx="107">
                  <c:v>321.23397779464699</c:v>
                </c:pt>
                <c:pt idx="108">
                  <c:v>324.23585987091002</c:v>
                </c:pt>
                <c:pt idx="109">
                  <c:v>327.237784147262</c:v>
                </c:pt>
                <c:pt idx="110">
                  <c:v>330.239597797393</c:v>
                </c:pt>
                <c:pt idx="111">
                  <c:v>333.24150252342201</c:v>
                </c:pt>
                <c:pt idx="112">
                  <c:v>336.24385404586701</c:v>
                </c:pt>
                <c:pt idx="113">
                  <c:v>339.247881650924</c:v>
                </c:pt>
                <c:pt idx="114">
                  <c:v>342.24981403350802</c:v>
                </c:pt>
                <c:pt idx="115">
                  <c:v>345.45489978790198</c:v>
                </c:pt>
                <c:pt idx="116">
                  <c:v>348.456781625747</c:v>
                </c:pt>
                <c:pt idx="117">
                  <c:v>351.45865964889498</c:v>
                </c:pt>
                <c:pt idx="118">
                  <c:v>354.460552930831</c:v>
                </c:pt>
                <c:pt idx="119">
                  <c:v>357.45984864234902</c:v>
                </c:pt>
                <c:pt idx="120">
                  <c:v>360.460046052932</c:v>
                </c:pt>
                <c:pt idx="121">
                  <c:v>363.461931705474</c:v>
                </c:pt>
                <c:pt idx="122">
                  <c:v>366.46170234680102</c:v>
                </c:pt>
                <c:pt idx="123">
                  <c:v>369.46357274055401</c:v>
                </c:pt>
                <c:pt idx="124">
                  <c:v>372.466227769851</c:v>
                </c:pt>
                <c:pt idx="125">
                  <c:v>375.468109846115</c:v>
                </c:pt>
                <c:pt idx="126">
                  <c:v>378.46999025344797</c:v>
                </c:pt>
                <c:pt idx="127">
                  <c:v>381.47071361541703</c:v>
                </c:pt>
                <c:pt idx="128">
                  <c:v>384.47258901596001</c:v>
                </c:pt>
                <c:pt idx="129">
                  <c:v>387.47448134422302</c:v>
                </c:pt>
                <c:pt idx="130">
                  <c:v>390.47417998313898</c:v>
                </c:pt>
                <c:pt idx="131">
                  <c:v>393.47639942169099</c:v>
                </c:pt>
                <c:pt idx="132">
                  <c:v>396.47745323181101</c:v>
                </c:pt>
                <c:pt idx="133">
                  <c:v>399.47933959960898</c:v>
                </c:pt>
                <c:pt idx="134">
                  <c:v>402.48128080368002</c:v>
                </c:pt>
                <c:pt idx="135">
                  <c:v>405.48308181762599</c:v>
                </c:pt>
                <c:pt idx="136">
                  <c:v>408.48496770858702</c:v>
                </c:pt>
                <c:pt idx="137">
                  <c:v>411.48654770851101</c:v>
                </c:pt>
                <c:pt idx="138">
                  <c:v>414.48871541023198</c:v>
                </c:pt>
                <c:pt idx="139">
                  <c:v>417.490577697753</c:v>
                </c:pt>
                <c:pt idx="140">
                  <c:v>420.490088701248</c:v>
                </c:pt>
                <c:pt idx="141">
                  <c:v>423.49196505546502</c:v>
                </c:pt>
                <c:pt idx="142">
                  <c:v>426.49111223220802</c:v>
                </c:pt>
                <c:pt idx="143">
                  <c:v>429.49299287795998</c:v>
                </c:pt>
                <c:pt idx="144">
                  <c:v>432.49423885345402</c:v>
                </c:pt>
                <c:pt idx="145">
                  <c:v>435.49612760543801</c:v>
                </c:pt>
                <c:pt idx="146">
                  <c:v>438.49803400039599</c:v>
                </c:pt>
                <c:pt idx="147">
                  <c:v>441.49995183944702</c:v>
                </c:pt>
                <c:pt idx="148">
                  <c:v>444.50176596641501</c:v>
                </c:pt>
                <c:pt idx="149">
                  <c:v>447.50365281105002</c:v>
                </c:pt>
                <c:pt idx="150">
                  <c:v>450.50659775733902</c:v>
                </c:pt>
                <c:pt idx="151">
                  <c:v>453.50848412513699</c:v>
                </c:pt>
                <c:pt idx="152">
                  <c:v>456.50821566581698</c:v>
                </c:pt>
                <c:pt idx="153">
                  <c:v>459.51017165183998</c:v>
                </c:pt>
                <c:pt idx="154">
                  <c:v>462.51029682159401</c:v>
                </c:pt>
                <c:pt idx="155">
                  <c:v>465.51218152046198</c:v>
                </c:pt>
                <c:pt idx="156">
                  <c:v>468.51405310630702</c:v>
                </c:pt>
                <c:pt idx="157">
                  <c:v>471.51634001731799</c:v>
                </c:pt>
                <c:pt idx="158">
                  <c:v>474.518599748611</c:v>
                </c:pt>
                <c:pt idx="159">
                  <c:v>477.52075529098499</c:v>
                </c:pt>
                <c:pt idx="160">
                  <c:v>480.52132034301701</c:v>
                </c:pt>
                <c:pt idx="161">
                  <c:v>483.52317976951502</c:v>
                </c:pt>
                <c:pt idx="162">
                  <c:v>486.52260780334399</c:v>
                </c:pt>
                <c:pt idx="163">
                  <c:v>489.52448582649203</c:v>
                </c:pt>
                <c:pt idx="164">
                  <c:v>492.523427486419</c:v>
                </c:pt>
                <c:pt idx="165">
                  <c:v>495.524040222167</c:v>
                </c:pt>
                <c:pt idx="166">
                  <c:v>498.52592658996502</c:v>
                </c:pt>
                <c:pt idx="167">
                  <c:v>501.52780008316</c:v>
                </c:pt>
                <c:pt idx="168">
                  <c:v>504.52971553802399</c:v>
                </c:pt>
                <c:pt idx="169">
                  <c:v>507.53154444694502</c:v>
                </c:pt>
                <c:pt idx="170">
                  <c:v>510.53342676162703</c:v>
                </c:pt>
                <c:pt idx="171">
                  <c:v>513.53528881072896</c:v>
                </c:pt>
                <c:pt idx="172">
                  <c:v>516.53719449043194</c:v>
                </c:pt>
                <c:pt idx="173">
                  <c:v>519.53905510902405</c:v>
                </c:pt>
                <c:pt idx="174">
                  <c:v>522.53928208351101</c:v>
                </c:pt>
                <c:pt idx="175">
                  <c:v>525.53950381278901</c:v>
                </c:pt>
                <c:pt idx="176">
                  <c:v>528.54138016700699</c:v>
                </c:pt>
                <c:pt idx="177">
                  <c:v>531.54295802116303</c:v>
                </c:pt>
                <c:pt idx="178">
                  <c:v>534.54511928558304</c:v>
                </c:pt>
                <c:pt idx="179">
                  <c:v>537.54700469970703</c:v>
                </c:pt>
                <c:pt idx="180">
                  <c:v>540.54887247085503</c:v>
                </c:pt>
                <c:pt idx="181">
                  <c:v>543.55075454711903</c:v>
                </c:pt>
                <c:pt idx="182">
                  <c:v>546.55262279510396</c:v>
                </c:pt>
                <c:pt idx="183">
                  <c:v>549.55451226234402</c:v>
                </c:pt>
                <c:pt idx="184">
                  <c:v>552.55422258376996</c:v>
                </c:pt>
                <c:pt idx="185">
                  <c:v>555.55447697639397</c:v>
                </c:pt>
                <c:pt idx="186">
                  <c:v>558.55635666847195</c:v>
                </c:pt>
                <c:pt idx="187">
                  <c:v>561.55754113197304</c:v>
                </c:pt>
                <c:pt idx="188">
                  <c:v>564.559422969818</c:v>
                </c:pt>
                <c:pt idx="189">
                  <c:v>567.561287164688</c:v>
                </c:pt>
                <c:pt idx="190">
                  <c:v>570.56316304206803</c:v>
                </c:pt>
                <c:pt idx="191">
                  <c:v>573.56503748893704</c:v>
                </c:pt>
                <c:pt idx="192">
                  <c:v>576.56797409057594</c:v>
                </c:pt>
                <c:pt idx="193">
                  <c:v>579.57092785835198</c:v>
                </c:pt>
                <c:pt idx="194">
                  <c:v>582.56852102279595</c:v>
                </c:pt>
                <c:pt idx="195">
                  <c:v>585.568218946456</c:v>
                </c:pt>
                <c:pt idx="196">
                  <c:v>588.57103180885304</c:v>
                </c:pt>
                <c:pt idx="197">
                  <c:v>591.56902265548695</c:v>
                </c:pt>
                <c:pt idx="198">
                  <c:v>594.57120442390396</c:v>
                </c:pt>
                <c:pt idx="199">
                  <c:v>597.57112526893604</c:v>
                </c:pt>
                <c:pt idx="200">
                  <c:v>600.57271289825405</c:v>
                </c:pt>
              </c:numCache>
            </c:numRef>
          </c:cat>
          <c:val>
            <c:numRef>
              <c:f>Sheet1!$F$3:$F$203</c:f>
              <c:numCache>
                <c:formatCode>0.00</c:formatCode>
                <c:ptCount val="201"/>
                <c:pt idx="0">
                  <c:v>19.71</c:v>
                </c:pt>
                <c:pt idx="1">
                  <c:v>19.739999999999899</c:v>
                </c:pt>
                <c:pt idx="2">
                  <c:v>19.739999999999899</c:v>
                </c:pt>
                <c:pt idx="3">
                  <c:v>19.739999999999899</c:v>
                </c:pt>
                <c:pt idx="4">
                  <c:v>19.739999999999899</c:v>
                </c:pt>
                <c:pt idx="5">
                  <c:v>19.739999999999899</c:v>
                </c:pt>
                <c:pt idx="6">
                  <c:v>19.739999999999899</c:v>
                </c:pt>
                <c:pt idx="7">
                  <c:v>19.739999999999899</c:v>
                </c:pt>
                <c:pt idx="8">
                  <c:v>19.739999999999899</c:v>
                </c:pt>
                <c:pt idx="9">
                  <c:v>19.829999999999899</c:v>
                </c:pt>
                <c:pt idx="10">
                  <c:v>19.739999999999899</c:v>
                </c:pt>
                <c:pt idx="11">
                  <c:v>19.7699999999999</c:v>
                </c:pt>
                <c:pt idx="12">
                  <c:v>19.64</c:v>
                </c:pt>
                <c:pt idx="13">
                  <c:v>19.87</c:v>
                </c:pt>
                <c:pt idx="14">
                  <c:v>19.87</c:v>
                </c:pt>
                <c:pt idx="15">
                  <c:v>19.899999999999899</c:v>
                </c:pt>
                <c:pt idx="16">
                  <c:v>19.96</c:v>
                </c:pt>
                <c:pt idx="17">
                  <c:v>20</c:v>
                </c:pt>
                <c:pt idx="18">
                  <c:v>20.03</c:v>
                </c:pt>
                <c:pt idx="19">
                  <c:v>20.059999999999899</c:v>
                </c:pt>
                <c:pt idx="20">
                  <c:v>20.219999999999899</c:v>
                </c:pt>
                <c:pt idx="21">
                  <c:v>20</c:v>
                </c:pt>
                <c:pt idx="22">
                  <c:v>20.12</c:v>
                </c:pt>
                <c:pt idx="23">
                  <c:v>20.350000000000001</c:v>
                </c:pt>
                <c:pt idx="24">
                  <c:v>20.25</c:v>
                </c:pt>
                <c:pt idx="25">
                  <c:v>20.32</c:v>
                </c:pt>
                <c:pt idx="26">
                  <c:v>20.420000000000002</c:v>
                </c:pt>
                <c:pt idx="27">
                  <c:v>20.51</c:v>
                </c:pt>
                <c:pt idx="28">
                  <c:v>20.67</c:v>
                </c:pt>
                <c:pt idx="29">
                  <c:v>20.71</c:v>
                </c:pt>
                <c:pt idx="30">
                  <c:v>20.739999999999899</c:v>
                </c:pt>
                <c:pt idx="31">
                  <c:v>20.7699999999999</c:v>
                </c:pt>
                <c:pt idx="32">
                  <c:v>20.96</c:v>
                </c:pt>
                <c:pt idx="33">
                  <c:v>20.899999999999899</c:v>
                </c:pt>
                <c:pt idx="34">
                  <c:v>21.03</c:v>
                </c:pt>
                <c:pt idx="35">
                  <c:v>21.25</c:v>
                </c:pt>
                <c:pt idx="36">
                  <c:v>21.2899999999999</c:v>
                </c:pt>
                <c:pt idx="37">
                  <c:v>21.3799999999999</c:v>
                </c:pt>
                <c:pt idx="38">
                  <c:v>21.51</c:v>
                </c:pt>
                <c:pt idx="39">
                  <c:v>21.5399999999999</c:v>
                </c:pt>
                <c:pt idx="40">
                  <c:v>21.64</c:v>
                </c:pt>
                <c:pt idx="41">
                  <c:v>21.8</c:v>
                </c:pt>
                <c:pt idx="42">
                  <c:v>21.899999999999899</c:v>
                </c:pt>
                <c:pt idx="43">
                  <c:v>21.989999999999899</c:v>
                </c:pt>
                <c:pt idx="44">
                  <c:v>22.059999999999899</c:v>
                </c:pt>
                <c:pt idx="45">
                  <c:v>22.25</c:v>
                </c:pt>
                <c:pt idx="46">
                  <c:v>22.3799999999999</c:v>
                </c:pt>
                <c:pt idx="47">
                  <c:v>22.4499999999999</c:v>
                </c:pt>
                <c:pt idx="48">
                  <c:v>22.5399999999999</c:v>
                </c:pt>
                <c:pt idx="49">
                  <c:v>22.7699999999999</c:v>
                </c:pt>
                <c:pt idx="50">
                  <c:v>22.739999999999899</c:v>
                </c:pt>
                <c:pt idx="51">
                  <c:v>23.12</c:v>
                </c:pt>
                <c:pt idx="52">
                  <c:v>23.3799999999999</c:v>
                </c:pt>
                <c:pt idx="53">
                  <c:v>23.48</c:v>
                </c:pt>
                <c:pt idx="54">
                  <c:v>23.73</c:v>
                </c:pt>
                <c:pt idx="55">
                  <c:v>23.8599999999999</c:v>
                </c:pt>
                <c:pt idx="56">
                  <c:v>24.35</c:v>
                </c:pt>
                <c:pt idx="57">
                  <c:v>24.6</c:v>
                </c:pt>
                <c:pt idx="58">
                  <c:v>24.67</c:v>
                </c:pt>
                <c:pt idx="59">
                  <c:v>25.41</c:v>
                </c:pt>
                <c:pt idx="60">
                  <c:v>25.64</c:v>
                </c:pt>
                <c:pt idx="61">
                  <c:v>26.12</c:v>
                </c:pt>
                <c:pt idx="62">
                  <c:v>26.3399999999999</c:v>
                </c:pt>
                <c:pt idx="63">
                  <c:v>26.67</c:v>
                </c:pt>
                <c:pt idx="64">
                  <c:v>26.92</c:v>
                </c:pt>
                <c:pt idx="65">
                  <c:v>27.12</c:v>
                </c:pt>
                <c:pt idx="66">
                  <c:v>27.6299999999999</c:v>
                </c:pt>
                <c:pt idx="67">
                  <c:v>27.73</c:v>
                </c:pt>
                <c:pt idx="68">
                  <c:v>28.0199999999999</c:v>
                </c:pt>
                <c:pt idx="69">
                  <c:v>28.44</c:v>
                </c:pt>
                <c:pt idx="70">
                  <c:v>28.6299999999999</c:v>
                </c:pt>
                <c:pt idx="71">
                  <c:v>28.89</c:v>
                </c:pt>
                <c:pt idx="72">
                  <c:v>29.25</c:v>
                </c:pt>
                <c:pt idx="73">
                  <c:v>29.28</c:v>
                </c:pt>
                <c:pt idx="74">
                  <c:v>29.37</c:v>
                </c:pt>
                <c:pt idx="75">
                  <c:v>29.73</c:v>
                </c:pt>
                <c:pt idx="76">
                  <c:v>29.57</c:v>
                </c:pt>
                <c:pt idx="77">
                  <c:v>30.21</c:v>
                </c:pt>
                <c:pt idx="78">
                  <c:v>30.239999999999899</c:v>
                </c:pt>
                <c:pt idx="79">
                  <c:v>30.37</c:v>
                </c:pt>
                <c:pt idx="80">
                  <c:v>30.53</c:v>
                </c:pt>
                <c:pt idx="81">
                  <c:v>30.73</c:v>
                </c:pt>
                <c:pt idx="82">
                  <c:v>31.079999999999899</c:v>
                </c:pt>
                <c:pt idx="83">
                  <c:v>31.21</c:v>
                </c:pt>
                <c:pt idx="84">
                  <c:v>31.3399999999999</c:v>
                </c:pt>
                <c:pt idx="85">
                  <c:v>31.3399999999999</c:v>
                </c:pt>
                <c:pt idx="86">
                  <c:v>31.76</c:v>
                </c:pt>
                <c:pt idx="87">
                  <c:v>31.7899999999999</c:v>
                </c:pt>
                <c:pt idx="88">
                  <c:v>31.98</c:v>
                </c:pt>
                <c:pt idx="89">
                  <c:v>32.1799999999999</c:v>
                </c:pt>
                <c:pt idx="90">
                  <c:v>32.270000000000003</c:v>
                </c:pt>
                <c:pt idx="91">
                  <c:v>32.5</c:v>
                </c:pt>
                <c:pt idx="92">
                  <c:v>32.85</c:v>
                </c:pt>
                <c:pt idx="93">
                  <c:v>33.21</c:v>
                </c:pt>
                <c:pt idx="94">
                  <c:v>33.469999999999899</c:v>
                </c:pt>
                <c:pt idx="95">
                  <c:v>33.630000000000003</c:v>
                </c:pt>
                <c:pt idx="96">
                  <c:v>33.719999999999899</c:v>
                </c:pt>
                <c:pt idx="97">
                  <c:v>34.14</c:v>
                </c:pt>
                <c:pt idx="98">
                  <c:v>33.89</c:v>
                </c:pt>
                <c:pt idx="99">
                  <c:v>34.590000000000003</c:v>
                </c:pt>
                <c:pt idx="100">
                  <c:v>34.880000000000003</c:v>
                </c:pt>
                <c:pt idx="101">
                  <c:v>35.1099999999999</c:v>
                </c:pt>
                <c:pt idx="102">
                  <c:v>35.21</c:v>
                </c:pt>
                <c:pt idx="103">
                  <c:v>35.590000000000003</c:v>
                </c:pt>
                <c:pt idx="104">
                  <c:v>35.719999999999899</c:v>
                </c:pt>
                <c:pt idx="105">
                  <c:v>35.950000000000003</c:v>
                </c:pt>
                <c:pt idx="106">
                  <c:v>36.21</c:v>
                </c:pt>
                <c:pt idx="107">
                  <c:v>36.46</c:v>
                </c:pt>
                <c:pt idx="108">
                  <c:v>36.4299999999999</c:v>
                </c:pt>
                <c:pt idx="109">
                  <c:v>36.4299999999999</c:v>
                </c:pt>
                <c:pt idx="110">
                  <c:v>36.82</c:v>
                </c:pt>
                <c:pt idx="111">
                  <c:v>36.75</c:v>
                </c:pt>
                <c:pt idx="112">
                  <c:v>36.82</c:v>
                </c:pt>
                <c:pt idx="113">
                  <c:v>37.0399999999999</c:v>
                </c:pt>
                <c:pt idx="114">
                  <c:v>37.1099999999999</c:v>
                </c:pt>
                <c:pt idx="115">
                  <c:v>37.21</c:v>
                </c:pt>
                <c:pt idx="116">
                  <c:v>37.299999999999898</c:v>
                </c:pt>
                <c:pt idx="117">
                  <c:v>37.399999999999899</c:v>
                </c:pt>
                <c:pt idx="118">
                  <c:v>37.46</c:v>
                </c:pt>
                <c:pt idx="119">
                  <c:v>37.399999999999899</c:v>
                </c:pt>
                <c:pt idx="120">
                  <c:v>37.56</c:v>
                </c:pt>
                <c:pt idx="121">
                  <c:v>37.619999999999898</c:v>
                </c:pt>
                <c:pt idx="122">
                  <c:v>37.5</c:v>
                </c:pt>
                <c:pt idx="123">
                  <c:v>37.7899999999999</c:v>
                </c:pt>
                <c:pt idx="124">
                  <c:v>37.659999999999897</c:v>
                </c:pt>
                <c:pt idx="125">
                  <c:v>37.85</c:v>
                </c:pt>
                <c:pt idx="126">
                  <c:v>38.009999999999899</c:v>
                </c:pt>
                <c:pt idx="127">
                  <c:v>38.079999999999899</c:v>
                </c:pt>
                <c:pt idx="128">
                  <c:v>38.200000000000003</c:v>
                </c:pt>
                <c:pt idx="129">
                  <c:v>38.14</c:v>
                </c:pt>
                <c:pt idx="130">
                  <c:v>38.689999999999898</c:v>
                </c:pt>
                <c:pt idx="131">
                  <c:v>38.329999999999899</c:v>
                </c:pt>
                <c:pt idx="132">
                  <c:v>38.399999999999899</c:v>
                </c:pt>
                <c:pt idx="133">
                  <c:v>38.4299999999999</c:v>
                </c:pt>
                <c:pt idx="134">
                  <c:v>38.619999999999898</c:v>
                </c:pt>
                <c:pt idx="135">
                  <c:v>38.590000000000003</c:v>
                </c:pt>
                <c:pt idx="136">
                  <c:v>38.659999999999897</c:v>
                </c:pt>
                <c:pt idx="137">
                  <c:v>38.590000000000003</c:v>
                </c:pt>
                <c:pt idx="138">
                  <c:v>38.46</c:v>
                </c:pt>
                <c:pt idx="139">
                  <c:v>38.4299999999999</c:v>
                </c:pt>
                <c:pt idx="140">
                  <c:v>38.619999999999898</c:v>
                </c:pt>
                <c:pt idx="141">
                  <c:v>38.270000000000003</c:v>
                </c:pt>
                <c:pt idx="142">
                  <c:v>38.200000000000003</c:v>
                </c:pt>
                <c:pt idx="143">
                  <c:v>38.0399999999999</c:v>
                </c:pt>
                <c:pt idx="144">
                  <c:v>38.14</c:v>
                </c:pt>
                <c:pt idx="145">
                  <c:v>38.079999999999899</c:v>
                </c:pt>
                <c:pt idx="146">
                  <c:v>37.85</c:v>
                </c:pt>
                <c:pt idx="147">
                  <c:v>37.659999999999897</c:v>
                </c:pt>
                <c:pt idx="148">
                  <c:v>37.75</c:v>
                </c:pt>
                <c:pt idx="149">
                  <c:v>37.719999999999899</c:v>
                </c:pt>
                <c:pt idx="150">
                  <c:v>37.369999999999898</c:v>
                </c:pt>
                <c:pt idx="151">
                  <c:v>37.299999999999898</c:v>
                </c:pt>
                <c:pt idx="152">
                  <c:v>37.21</c:v>
                </c:pt>
                <c:pt idx="153">
                  <c:v>37.0399999999999</c:v>
                </c:pt>
                <c:pt idx="154">
                  <c:v>36.7899999999999</c:v>
                </c:pt>
                <c:pt idx="155">
                  <c:v>36.630000000000003</c:v>
                </c:pt>
                <c:pt idx="156">
                  <c:v>36.630000000000003</c:v>
                </c:pt>
                <c:pt idx="157">
                  <c:v>36.56</c:v>
                </c:pt>
                <c:pt idx="158">
                  <c:v>36.369999999999898</c:v>
                </c:pt>
                <c:pt idx="159">
                  <c:v>36.270000000000003</c:v>
                </c:pt>
                <c:pt idx="160">
                  <c:v>36.17</c:v>
                </c:pt>
                <c:pt idx="161">
                  <c:v>36.1099999999999</c:v>
                </c:pt>
                <c:pt idx="162">
                  <c:v>36.0399999999999</c:v>
                </c:pt>
                <c:pt idx="163">
                  <c:v>35.7899999999999</c:v>
                </c:pt>
                <c:pt idx="164">
                  <c:v>35.82</c:v>
                </c:pt>
                <c:pt idx="165">
                  <c:v>35.630000000000003</c:v>
                </c:pt>
                <c:pt idx="166">
                  <c:v>35.53</c:v>
                </c:pt>
                <c:pt idx="167">
                  <c:v>35.4299999999999</c:v>
                </c:pt>
                <c:pt idx="168">
                  <c:v>35.340000000000003</c:v>
                </c:pt>
                <c:pt idx="169">
                  <c:v>35.24</c:v>
                </c:pt>
                <c:pt idx="170">
                  <c:v>35.1099999999999</c:v>
                </c:pt>
                <c:pt idx="171">
                  <c:v>35.009999999999899</c:v>
                </c:pt>
                <c:pt idx="172">
                  <c:v>34.85</c:v>
                </c:pt>
                <c:pt idx="173">
                  <c:v>34.53</c:v>
                </c:pt>
                <c:pt idx="174">
                  <c:v>34.5</c:v>
                </c:pt>
                <c:pt idx="175">
                  <c:v>34.399999999999899</c:v>
                </c:pt>
                <c:pt idx="176">
                  <c:v>34.369999999999898</c:v>
                </c:pt>
                <c:pt idx="177">
                  <c:v>34.299999999999898</c:v>
                </c:pt>
                <c:pt idx="178">
                  <c:v>34.14</c:v>
                </c:pt>
                <c:pt idx="179">
                  <c:v>34.009999999999899</c:v>
                </c:pt>
                <c:pt idx="180">
                  <c:v>33.92</c:v>
                </c:pt>
                <c:pt idx="181">
                  <c:v>33.759999999999899</c:v>
                </c:pt>
                <c:pt idx="182">
                  <c:v>33.630000000000003</c:v>
                </c:pt>
                <c:pt idx="183">
                  <c:v>33.56</c:v>
                </c:pt>
                <c:pt idx="184">
                  <c:v>33.340000000000003</c:v>
                </c:pt>
                <c:pt idx="185">
                  <c:v>33.369999999999898</c:v>
                </c:pt>
                <c:pt idx="186">
                  <c:v>33.14</c:v>
                </c:pt>
                <c:pt idx="187">
                  <c:v>33.079999999999899</c:v>
                </c:pt>
                <c:pt idx="188">
                  <c:v>32.950000000000003</c:v>
                </c:pt>
                <c:pt idx="189">
                  <c:v>32.729999999999897</c:v>
                </c:pt>
                <c:pt idx="190">
                  <c:v>32.759999999999899</c:v>
                </c:pt>
                <c:pt idx="191">
                  <c:v>32.689999999999898</c:v>
                </c:pt>
                <c:pt idx="192">
                  <c:v>32.53</c:v>
                </c:pt>
                <c:pt idx="193">
                  <c:v>32.439999999999898</c:v>
                </c:pt>
                <c:pt idx="194">
                  <c:v>32.439999999999898</c:v>
                </c:pt>
                <c:pt idx="195">
                  <c:v>32.369999999999898</c:v>
                </c:pt>
                <c:pt idx="196">
                  <c:v>32.21</c:v>
                </c:pt>
                <c:pt idx="197">
                  <c:v>32.149999999999899</c:v>
                </c:pt>
                <c:pt idx="198">
                  <c:v>32.020000000000003</c:v>
                </c:pt>
                <c:pt idx="199">
                  <c:v>31.98</c:v>
                </c:pt>
                <c:pt idx="200">
                  <c:v>31.9499999999999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D-4C00-8EF2-1A95C31E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27600"/>
        <c:axId val="644076496"/>
      </c:lineChart>
      <c:catAx>
        <c:axId val="5650276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76496"/>
        <c:crosses val="autoZero"/>
        <c:auto val="1"/>
        <c:lblAlgn val="ctr"/>
        <c:lblOffset val="100"/>
        <c:noMultiLvlLbl val="0"/>
      </c:catAx>
      <c:valAx>
        <c:axId val="6440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41910</xdr:rowOff>
    </xdr:from>
    <xdr:to>
      <xdr:col>15</xdr:col>
      <xdr:colOff>114300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46EEE-1E15-355F-D5E3-69DBFEF9B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5</xdr:row>
      <xdr:rowOff>171450</xdr:rowOff>
    </xdr:from>
    <xdr:to>
      <xdr:col>14</xdr:col>
      <xdr:colOff>289560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E843C-36C3-B194-7B84-69B22A60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5</xdr:row>
      <xdr:rowOff>179070</xdr:rowOff>
    </xdr:from>
    <xdr:to>
      <xdr:col>22</xdr:col>
      <xdr:colOff>7620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E8000-0FEB-02BF-52D7-0E5EB13E6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pane ySplit="1" topLeftCell="A8" activePane="bottomLeft" state="frozen"/>
      <selection pane="bottomLeft" activeCell="J29" sqref="J29"/>
    </sheetView>
  </sheetViews>
  <sheetFormatPr defaultRowHeight="14.4" x14ac:dyDescent="0.3"/>
  <cols>
    <col min="1" max="1" width="10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43194</v>
      </c>
      <c r="B2">
        <v>993.40997300000004</v>
      </c>
      <c r="C2">
        <v>1028.718018</v>
      </c>
      <c r="D2">
        <v>993</v>
      </c>
      <c r="E2">
        <v>1025.1400149999999</v>
      </c>
      <c r="F2">
        <v>1025.1400149999999</v>
      </c>
      <c r="G2">
        <v>2484700</v>
      </c>
    </row>
    <row r="3" spans="1:7" x14ac:dyDescent="0.3">
      <c r="A3" s="1">
        <v>43195</v>
      </c>
      <c r="B3">
        <v>1041.329956</v>
      </c>
      <c r="C3">
        <v>1042.790039</v>
      </c>
      <c r="D3">
        <v>1020.130981</v>
      </c>
      <c r="E3">
        <v>1027.8100589999999</v>
      </c>
      <c r="F3">
        <v>1027.8100589999999</v>
      </c>
      <c r="G3">
        <v>1363000</v>
      </c>
    </row>
    <row r="4" spans="1:7" x14ac:dyDescent="0.3">
      <c r="A4" s="1">
        <v>43196</v>
      </c>
      <c r="B4">
        <v>1020</v>
      </c>
      <c r="C4">
        <v>1031.420044</v>
      </c>
      <c r="D4">
        <v>1003.030029</v>
      </c>
      <c r="E4">
        <v>1007.039978</v>
      </c>
      <c r="F4">
        <v>1007.039978</v>
      </c>
      <c r="G4">
        <v>1746400</v>
      </c>
    </row>
    <row r="5" spans="1:7" x14ac:dyDescent="0.3">
      <c r="A5" s="1">
        <v>43199</v>
      </c>
      <c r="B5">
        <v>1016.799988</v>
      </c>
      <c r="C5">
        <v>1039.599976</v>
      </c>
      <c r="D5">
        <v>1014.080017</v>
      </c>
      <c r="E5">
        <v>1015.450012</v>
      </c>
      <c r="F5">
        <v>1015.450012</v>
      </c>
      <c r="G5">
        <v>1751600</v>
      </c>
    </row>
    <row r="6" spans="1:7" x14ac:dyDescent="0.3">
      <c r="A6" s="1">
        <v>43200</v>
      </c>
      <c r="B6">
        <v>1026.4399410000001</v>
      </c>
      <c r="C6">
        <v>1036.280029</v>
      </c>
      <c r="D6">
        <v>1011.340027</v>
      </c>
      <c r="E6">
        <v>1031.6400149999999</v>
      </c>
      <c r="F6">
        <v>1031.6400149999999</v>
      </c>
      <c r="G6">
        <v>1974500</v>
      </c>
    </row>
    <row r="7" spans="1:7" x14ac:dyDescent="0.3">
      <c r="A7" s="1">
        <v>43201</v>
      </c>
      <c r="B7">
        <v>1027.98999</v>
      </c>
      <c r="C7">
        <v>1031.364014</v>
      </c>
      <c r="D7">
        <v>1015.869995</v>
      </c>
      <c r="E7">
        <v>1019.969971</v>
      </c>
      <c r="F7">
        <v>1019.969971</v>
      </c>
      <c r="G7">
        <v>1483900</v>
      </c>
    </row>
    <row r="8" spans="1:7" x14ac:dyDescent="0.3">
      <c r="A8" s="1">
        <v>43202</v>
      </c>
      <c r="B8">
        <v>1025.040039</v>
      </c>
      <c r="C8">
        <v>1040.6899410000001</v>
      </c>
      <c r="D8">
        <v>1021.434998</v>
      </c>
      <c r="E8">
        <v>1032.51001</v>
      </c>
      <c r="F8">
        <v>1032.51001</v>
      </c>
      <c r="G8">
        <v>1357000</v>
      </c>
    </row>
    <row r="9" spans="1:7" x14ac:dyDescent="0.3">
      <c r="A9" s="1">
        <v>43203</v>
      </c>
      <c r="B9">
        <v>1040.880005</v>
      </c>
      <c r="C9">
        <v>1046.420044</v>
      </c>
      <c r="D9">
        <v>1022.97998</v>
      </c>
      <c r="E9">
        <v>1029.2700199999999</v>
      </c>
      <c r="F9">
        <v>1029.2700199999999</v>
      </c>
      <c r="G9">
        <v>1223000</v>
      </c>
    </row>
    <row r="10" spans="1:7" x14ac:dyDescent="0.3">
      <c r="A10" s="1">
        <v>43206</v>
      </c>
      <c r="B10">
        <v>1037</v>
      </c>
      <c r="C10">
        <v>1043.23999</v>
      </c>
      <c r="D10">
        <v>1026.73999</v>
      </c>
      <c r="E10">
        <v>1037.9799800000001</v>
      </c>
      <c r="F10">
        <v>1037.9799800000001</v>
      </c>
      <c r="G10">
        <v>1211200</v>
      </c>
    </row>
    <row r="11" spans="1:7" x14ac:dyDescent="0.3">
      <c r="A11" s="1">
        <v>43207</v>
      </c>
      <c r="B11">
        <v>1051.369995</v>
      </c>
      <c r="C11">
        <v>1077.880005</v>
      </c>
      <c r="D11">
        <v>1048.26001</v>
      </c>
      <c r="E11">
        <v>1074.160034</v>
      </c>
      <c r="F11">
        <v>1074.160034</v>
      </c>
      <c r="G11">
        <v>2320300</v>
      </c>
    </row>
    <row r="12" spans="1:7" x14ac:dyDescent="0.3">
      <c r="A12" s="1">
        <v>43208</v>
      </c>
      <c r="B12">
        <v>1077.4300539999999</v>
      </c>
      <c r="C12">
        <v>1077.4300539999999</v>
      </c>
      <c r="D12">
        <v>1066.224976</v>
      </c>
      <c r="E12">
        <v>1072.079956</v>
      </c>
      <c r="F12">
        <v>1072.079956</v>
      </c>
      <c r="G12">
        <v>1344100</v>
      </c>
    </row>
    <row r="13" spans="1:7" x14ac:dyDescent="0.3">
      <c r="A13" s="1">
        <v>43209</v>
      </c>
      <c r="B13">
        <v>1069.400024</v>
      </c>
      <c r="C13">
        <v>1094.165039</v>
      </c>
      <c r="D13">
        <v>1068.1800539999999</v>
      </c>
      <c r="E13">
        <v>1087.6999510000001</v>
      </c>
      <c r="F13">
        <v>1087.6999510000001</v>
      </c>
      <c r="G13">
        <v>1747700</v>
      </c>
    </row>
    <row r="14" spans="1:7" x14ac:dyDescent="0.3">
      <c r="A14" s="1">
        <v>43210</v>
      </c>
      <c r="B14">
        <v>1082</v>
      </c>
      <c r="C14">
        <v>1092.349976</v>
      </c>
      <c r="D14">
        <v>1069.5699460000001</v>
      </c>
      <c r="E14">
        <v>1072.959961</v>
      </c>
      <c r="F14">
        <v>1072.959961</v>
      </c>
      <c r="G14">
        <v>1889700</v>
      </c>
    </row>
    <row r="15" spans="1:7" x14ac:dyDescent="0.3">
      <c r="A15" s="1">
        <v>43213</v>
      </c>
      <c r="B15">
        <v>1077.8599850000001</v>
      </c>
      <c r="C15">
        <v>1082.719971</v>
      </c>
      <c r="D15">
        <v>1060.6999510000001</v>
      </c>
      <c r="E15">
        <v>1067.4499510000001</v>
      </c>
      <c r="F15">
        <v>1067.4499510000001</v>
      </c>
      <c r="G15">
        <v>2341300</v>
      </c>
    </row>
    <row r="16" spans="1:7" x14ac:dyDescent="0.3">
      <c r="A16" s="1">
        <v>43214</v>
      </c>
      <c r="B16">
        <v>1052</v>
      </c>
      <c r="C16">
        <v>1057</v>
      </c>
      <c r="D16">
        <v>1010.590027</v>
      </c>
      <c r="E16">
        <v>1019.97998</v>
      </c>
      <c r="F16">
        <v>1019.97998</v>
      </c>
      <c r="G16">
        <v>4760300</v>
      </c>
    </row>
    <row r="17" spans="1:7" x14ac:dyDescent="0.3">
      <c r="A17" s="1">
        <v>43215</v>
      </c>
      <c r="B17">
        <v>1025.5200199999999</v>
      </c>
      <c r="C17">
        <v>1032.48999</v>
      </c>
      <c r="D17">
        <v>1015.309998</v>
      </c>
      <c r="E17">
        <v>1021.179993</v>
      </c>
      <c r="F17">
        <v>1021.179993</v>
      </c>
      <c r="G17">
        <v>2391100</v>
      </c>
    </row>
    <row r="18" spans="1:7" x14ac:dyDescent="0.3">
      <c r="A18" s="1">
        <v>43216</v>
      </c>
      <c r="B18">
        <v>1029.51001</v>
      </c>
      <c r="C18">
        <v>1047.9799800000001</v>
      </c>
      <c r="D18">
        <v>1018.190002</v>
      </c>
      <c r="E18">
        <v>1040.040039</v>
      </c>
      <c r="F18">
        <v>1040.040039</v>
      </c>
      <c r="G18">
        <v>2079500</v>
      </c>
    </row>
    <row r="19" spans="1:7" x14ac:dyDescent="0.3">
      <c r="A19" s="1">
        <v>43217</v>
      </c>
      <c r="B19">
        <v>1046</v>
      </c>
      <c r="C19">
        <v>1049.5</v>
      </c>
      <c r="D19">
        <v>1025.589966</v>
      </c>
      <c r="E19">
        <v>1030.0500489999999</v>
      </c>
      <c r="F19">
        <v>1030.0500489999999</v>
      </c>
      <c r="G19">
        <v>1619800</v>
      </c>
    </row>
    <row r="20" spans="1:7" x14ac:dyDescent="0.3">
      <c r="A20" s="1">
        <v>43220</v>
      </c>
      <c r="B20">
        <v>1030.01001</v>
      </c>
      <c r="C20">
        <v>1037</v>
      </c>
      <c r="D20">
        <v>1016.849976</v>
      </c>
      <c r="E20">
        <v>1017.330017</v>
      </c>
      <c r="F20">
        <v>1017.330017</v>
      </c>
      <c r="G20">
        <v>1671300</v>
      </c>
    </row>
    <row r="21" spans="1:7" x14ac:dyDescent="0.3">
      <c r="A21" s="1">
        <v>43221</v>
      </c>
      <c r="B21">
        <v>1013.659973</v>
      </c>
      <c r="C21">
        <v>1038.469971</v>
      </c>
      <c r="D21">
        <v>1008.210022</v>
      </c>
      <c r="E21">
        <v>1037.3100589999999</v>
      </c>
      <c r="F21">
        <v>1037.3100589999999</v>
      </c>
      <c r="G21">
        <v>1427900</v>
      </c>
    </row>
    <row r="22" spans="1:7" x14ac:dyDescent="0.3">
      <c r="A22" s="1">
        <v>43222</v>
      </c>
      <c r="B22">
        <v>1028.099976</v>
      </c>
      <c r="C22">
        <v>1040.389038</v>
      </c>
      <c r="D22">
        <v>1022.869995</v>
      </c>
      <c r="E22">
        <v>1024.380005</v>
      </c>
      <c r="F22">
        <v>1024.380005</v>
      </c>
      <c r="G22">
        <v>1603100</v>
      </c>
    </row>
    <row r="23" spans="1:7" x14ac:dyDescent="0.3">
      <c r="A23" s="1">
        <v>43223</v>
      </c>
      <c r="B23">
        <v>1019</v>
      </c>
      <c r="C23">
        <v>1029.6750489999999</v>
      </c>
      <c r="D23">
        <v>1006.289978</v>
      </c>
      <c r="E23">
        <v>1023.719971</v>
      </c>
      <c r="F23">
        <v>1023.719971</v>
      </c>
      <c r="G23">
        <v>1812000</v>
      </c>
    </row>
    <row r="24" spans="1:7" x14ac:dyDescent="0.3">
      <c r="A24" s="1">
        <v>43224</v>
      </c>
      <c r="B24">
        <v>1016.900024</v>
      </c>
      <c r="C24">
        <v>1038.005005</v>
      </c>
      <c r="D24">
        <v>1016.900024</v>
      </c>
      <c r="E24">
        <v>1035.3599850000001</v>
      </c>
      <c r="F24">
        <v>1035.3599850000001</v>
      </c>
      <c r="G24">
        <v>544148</v>
      </c>
    </row>
    <row r="26" spans="1:7" x14ac:dyDescent="0.3">
      <c r="A26" t="s">
        <v>7</v>
      </c>
      <c r="E26">
        <f>MIN(E2:E24)</f>
        <v>1007.039978</v>
      </c>
    </row>
    <row r="27" spans="1:7" x14ac:dyDescent="0.3">
      <c r="A27" t="s">
        <v>8</v>
      </c>
      <c r="E27">
        <f>MAX(E2:E24)</f>
        <v>1087.6999510000001</v>
      </c>
    </row>
    <row r="28" spans="1:7" x14ac:dyDescent="0.3">
      <c r="A28" t="s">
        <v>9</v>
      </c>
      <c r="E28">
        <f>AVERAGE(E2:E24)</f>
        <v>1036.9786961304346</v>
      </c>
    </row>
    <row r="29" spans="1:7" x14ac:dyDescent="0.3">
      <c r="A29" t="s">
        <v>10</v>
      </c>
      <c r="E29">
        <f>STDEV(E2:E24)</f>
        <v>22.065833948481636</v>
      </c>
    </row>
    <row r="30" spans="1:7" x14ac:dyDescent="0.3">
      <c r="A30" t="s">
        <v>11</v>
      </c>
      <c r="E30">
        <f>MEDIAN(E2:E24)</f>
        <v>1030.0500489999999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ECF0-07B4-476E-BC87-8F8465FF952E}">
  <dimension ref="B2:F203"/>
  <sheetViews>
    <sheetView workbookViewId="0">
      <selection activeCell="N25" sqref="N25"/>
    </sheetView>
  </sheetViews>
  <sheetFormatPr defaultRowHeight="14.4" x14ac:dyDescent="0.3"/>
  <cols>
    <col min="5" max="6" width="13.109375" bestFit="1" customWidth="1"/>
  </cols>
  <sheetData>
    <row r="2" spans="2:6" x14ac:dyDescent="0.3"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2:6" x14ac:dyDescent="0.3">
      <c r="B3" s="2">
        <v>0</v>
      </c>
      <c r="C3" s="2">
        <v>70.204572511977901</v>
      </c>
      <c r="D3" s="2">
        <v>0</v>
      </c>
      <c r="E3" s="2">
        <v>21.0899999999999</v>
      </c>
      <c r="F3" s="2">
        <v>19.71</v>
      </c>
    </row>
    <row r="4" spans="2:6" x14ac:dyDescent="0.3">
      <c r="B4" s="2">
        <v>3.0025656223297101</v>
      </c>
      <c r="C4" s="2">
        <v>70.204572511977901</v>
      </c>
      <c r="D4" s="2">
        <v>0</v>
      </c>
      <c r="E4" s="2">
        <v>21.059999999999899</v>
      </c>
      <c r="F4" s="2">
        <v>19.739999999999899</v>
      </c>
    </row>
    <row r="5" spans="2:6" x14ac:dyDescent="0.3">
      <c r="B5" s="2">
        <v>6.0510282516479403</v>
      </c>
      <c r="C5" s="2">
        <v>70.204572511977901</v>
      </c>
      <c r="D5" s="2">
        <v>0</v>
      </c>
      <c r="E5" s="2">
        <v>21</v>
      </c>
      <c r="F5" s="2">
        <v>19.739999999999899</v>
      </c>
    </row>
    <row r="6" spans="2:6" x14ac:dyDescent="0.3">
      <c r="B6" s="2">
        <v>9.0531990528106601</v>
      </c>
      <c r="C6" s="2">
        <v>70.204572511977901</v>
      </c>
      <c r="D6" s="2">
        <v>0</v>
      </c>
      <c r="E6" s="2">
        <v>21.16</v>
      </c>
      <c r="F6" s="2">
        <v>19.739999999999899</v>
      </c>
    </row>
    <row r="7" spans="2:6" x14ac:dyDescent="0.3">
      <c r="B7" s="2">
        <v>12.0525786876678</v>
      </c>
      <c r="C7" s="2">
        <v>70.204572511977901</v>
      </c>
      <c r="D7" s="2">
        <v>0</v>
      </c>
      <c r="E7" s="2">
        <v>21.19</v>
      </c>
      <c r="F7" s="2">
        <v>19.739999999999899</v>
      </c>
    </row>
    <row r="8" spans="2:6" x14ac:dyDescent="0.3">
      <c r="B8" s="2">
        <v>15.0674862861633</v>
      </c>
      <c r="C8" s="2">
        <v>70.204572511977901</v>
      </c>
      <c r="D8" s="2">
        <v>0</v>
      </c>
      <c r="E8" s="2">
        <v>21.579999999999899</v>
      </c>
      <c r="F8" s="2">
        <v>19.739999999999899</v>
      </c>
    </row>
    <row r="9" spans="2:6" x14ac:dyDescent="0.3">
      <c r="B9" s="2">
        <v>18.069339990615799</v>
      </c>
      <c r="C9" s="2">
        <v>70.204572511977901</v>
      </c>
      <c r="D9" s="2">
        <v>0</v>
      </c>
      <c r="E9" s="2">
        <v>21.87</v>
      </c>
      <c r="F9" s="2">
        <v>19.739999999999899</v>
      </c>
    </row>
    <row r="10" spans="2:6" x14ac:dyDescent="0.3">
      <c r="B10" s="2">
        <v>21.069981098174999</v>
      </c>
      <c r="C10" s="2">
        <v>70.204572511977901</v>
      </c>
      <c r="D10" s="2">
        <v>0</v>
      </c>
      <c r="E10" s="2">
        <v>22.35</v>
      </c>
      <c r="F10" s="2">
        <v>19.739999999999899</v>
      </c>
    </row>
    <row r="11" spans="2:6" x14ac:dyDescent="0.3">
      <c r="B11" s="2">
        <v>24.0718638896942</v>
      </c>
      <c r="C11" s="2">
        <v>70.204572511977901</v>
      </c>
      <c r="D11" s="2">
        <v>0</v>
      </c>
      <c r="E11" s="2">
        <v>22.8</v>
      </c>
      <c r="F11" s="2">
        <v>19.739999999999899</v>
      </c>
    </row>
    <row r="12" spans="2:6" x14ac:dyDescent="0.3">
      <c r="B12" s="2">
        <v>27.071097373962399</v>
      </c>
      <c r="C12" s="2">
        <v>70.204572511977901</v>
      </c>
      <c r="D12" s="2">
        <v>0</v>
      </c>
      <c r="E12" s="2">
        <v>23.35</v>
      </c>
      <c r="F12" s="2">
        <v>19.829999999999899</v>
      </c>
    </row>
    <row r="13" spans="2:6" x14ac:dyDescent="0.3">
      <c r="B13" s="2">
        <v>30.0715010166168</v>
      </c>
      <c r="C13" s="2">
        <v>70.204572511977901</v>
      </c>
      <c r="D13" s="2">
        <v>0</v>
      </c>
      <c r="E13" s="2">
        <v>23.8599999999999</v>
      </c>
      <c r="F13" s="2">
        <v>19.739999999999899</v>
      </c>
    </row>
    <row r="14" spans="2:6" x14ac:dyDescent="0.3">
      <c r="B14" s="2">
        <v>33.089006423950103</v>
      </c>
      <c r="C14" s="2">
        <v>70.204572511977901</v>
      </c>
      <c r="D14" s="2">
        <v>0</v>
      </c>
      <c r="E14" s="2">
        <v>24.51</v>
      </c>
      <c r="F14" s="2">
        <v>19.7699999999999</v>
      </c>
    </row>
    <row r="15" spans="2:6" x14ac:dyDescent="0.3">
      <c r="B15" s="2">
        <v>36.090946674346903</v>
      </c>
      <c r="C15" s="2">
        <v>70.204572511977901</v>
      </c>
      <c r="D15" s="2">
        <v>0</v>
      </c>
      <c r="E15" s="2">
        <v>25.059999999999899</v>
      </c>
      <c r="F15" s="2">
        <v>19.64</v>
      </c>
    </row>
    <row r="16" spans="2:6" x14ac:dyDescent="0.3">
      <c r="B16" s="2">
        <v>39.092747211456199</v>
      </c>
      <c r="C16" s="2">
        <v>70.204572511977901</v>
      </c>
      <c r="D16" s="2">
        <v>0</v>
      </c>
      <c r="E16" s="2">
        <v>25.6999999999999</v>
      </c>
      <c r="F16" s="2">
        <v>19.87</v>
      </c>
    </row>
    <row r="17" spans="2:6" x14ac:dyDescent="0.3">
      <c r="B17" s="2">
        <v>42.094630956649702</v>
      </c>
      <c r="C17" s="2">
        <v>70.204572511977901</v>
      </c>
      <c r="D17" s="2">
        <v>0</v>
      </c>
      <c r="E17" s="2">
        <v>26.12</v>
      </c>
      <c r="F17" s="2">
        <v>19.87</v>
      </c>
    </row>
    <row r="18" spans="2:6" x14ac:dyDescent="0.3">
      <c r="B18" s="2">
        <v>45.097267627716001</v>
      </c>
      <c r="C18" s="2">
        <v>70.204572511977901</v>
      </c>
      <c r="D18" s="2">
        <v>0</v>
      </c>
      <c r="E18" s="2">
        <v>26.829999999999899</v>
      </c>
      <c r="F18" s="2">
        <v>19.899999999999899</v>
      </c>
    </row>
    <row r="19" spans="2:6" x14ac:dyDescent="0.3">
      <c r="B19" s="2">
        <v>48.099141836166297</v>
      </c>
      <c r="C19" s="2">
        <v>70.204572511977901</v>
      </c>
      <c r="D19" s="2">
        <v>0</v>
      </c>
      <c r="E19" s="2">
        <v>27.3399999999999</v>
      </c>
      <c r="F19" s="2">
        <v>19.96</v>
      </c>
    </row>
    <row r="20" spans="2:6" x14ac:dyDescent="0.3">
      <c r="B20" s="2">
        <v>51.099032640457096</v>
      </c>
      <c r="C20" s="2">
        <v>70.204572511977901</v>
      </c>
      <c r="D20" s="2">
        <v>0</v>
      </c>
      <c r="E20" s="2">
        <v>27.89</v>
      </c>
      <c r="F20" s="2">
        <v>20</v>
      </c>
    </row>
    <row r="21" spans="2:6" x14ac:dyDescent="0.3">
      <c r="B21" s="2">
        <v>54.101989269256499</v>
      </c>
      <c r="C21" s="2">
        <v>70.204572511977901</v>
      </c>
      <c r="D21" s="2">
        <v>0</v>
      </c>
      <c r="E21" s="2">
        <v>28.5</v>
      </c>
      <c r="F21" s="2">
        <v>20.03</v>
      </c>
    </row>
    <row r="22" spans="2:6" x14ac:dyDescent="0.3">
      <c r="B22" s="2">
        <v>57.101338148117001</v>
      </c>
      <c r="C22" s="2">
        <v>70.204572511977901</v>
      </c>
      <c r="D22" s="2">
        <v>0</v>
      </c>
      <c r="E22" s="2">
        <v>29.05</v>
      </c>
      <c r="F22" s="2">
        <v>20.059999999999899</v>
      </c>
    </row>
    <row r="23" spans="2:6" x14ac:dyDescent="0.3">
      <c r="B23" s="2">
        <v>60.101649284362701</v>
      </c>
      <c r="C23" s="2">
        <v>96.827184630018195</v>
      </c>
      <c r="D23" s="2">
        <v>0</v>
      </c>
      <c r="E23" s="2">
        <v>29.6</v>
      </c>
      <c r="F23" s="2">
        <v>20.219999999999899</v>
      </c>
    </row>
    <row r="24" spans="2:6" x14ac:dyDescent="0.3">
      <c r="B24" s="2">
        <v>63.103514909744199</v>
      </c>
      <c r="C24" s="2">
        <v>96.827184630018195</v>
      </c>
      <c r="D24" s="2">
        <v>0</v>
      </c>
      <c r="E24" s="2">
        <v>30.239999999999899</v>
      </c>
      <c r="F24" s="2">
        <v>20</v>
      </c>
    </row>
    <row r="25" spans="2:6" x14ac:dyDescent="0.3">
      <c r="B25" s="2">
        <v>66.105389356613102</v>
      </c>
      <c r="C25" s="2">
        <v>96.827184630018195</v>
      </c>
      <c r="D25" s="2">
        <v>0</v>
      </c>
      <c r="E25" s="2">
        <v>30.89</v>
      </c>
      <c r="F25" s="2">
        <v>20.12</v>
      </c>
    </row>
    <row r="26" spans="2:6" x14ac:dyDescent="0.3">
      <c r="B26" s="2">
        <v>69.107260704040499</v>
      </c>
      <c r="C26" s="2">
        <v>96.827184630018195</v>
      </c>
      <c r="D26" s="2">
        <v>0</v>
      </c>
      <c r="E26" s="2">
        <v>31.44</v>
      </c>
      <c r="F26" s="2">
        <v>20.350000000000001</v>
      </c>
    </row>
    <row r="27" spans="2:6" x14ac:dyDescent="0.3">
      <c r="B27" s="2">
        <v>72.109147787094102</v>
      </c>
      <c r="C27" s="2">
        <v>96.827184630018195</v>
      </c>
      <c r="D27" s="2">
        <v>0</v>
      </c>
      <c r="E27" s="2">
        <v>31.98</v>
      </c>
      <c r="F27" s="2">
        <v>20.25</v>
      </c>
    </row>
    <row r="28" spans="2:6" x14ac:dyDescent="0.3">
      <c r="B28" s="2">
        <v>75.111088275909395</v>
      </c>
      <c r="C28" s="2">
        <v>96.827184630018195</v>
      </c>
      <c r="D28" s="2">
        <v>0</v>
      </c>
      <c r="E28" s="2">
        <v>32.759999999999899</v>
      </c>
      <c r="F28" s="2">
        <v>20.32</v>
      </c>
    </row>
    <row r="29" spans="2:6" x14ac:dyDescent="0.3">
      <c r="B29" s="2">
        <v>78.112888336181598</v>
      </c>
      <c r="C29" s="2">
        <v>96.827184630018195</v>
      </c>
      <c r="D29" s="2">
        <v>0</v>
      </c>
      <c r="E29" s="2">
        <v>33.340000000000003</v>
      </c>
      <c r="F29" s="2">
        <v>20.420000000000002</v>
      </c>
    </row>
    <row r="30" spans="2:6" x14ac:dyDescent="0.3">
      <c r="B30" s="2">
        <v>81.114762783050494</v>
      </c>
      <c r="C30" s="2">
        <v>96.827184630018195</v>
      </c>
      <c r="D30" s="2">
        <v>0</v>
      </c>
      <c r="E30" s="2">
        <v>34.1099999999999</v>
      </c>
      <c r="F30" s="2">
        <v>20.51</v>
      </c>
    </row>
    <row r="31" spans="2:6" x14ac:dyDescent="0.3">
      <c r="B31" s="2">
        <v>84.116634368896399</v>
      </c>
      <c r="C31" s="2">
        <v>96.827184630018195</v>
      </c>
      <c r="D31" s="2">
        <v>0</v>
      </c>
      <c r="E31" s="2">
        <v>34.85</v>
      </c>
      <c r="F31" s="2">
        <v>20.67</v>
      </c>
    </row>
    <row r="32" spans="2:6" x14ac:dyDescent="0.3">
      <c r="B32" s="2">
        <v>87.116501569747896</v>
      </c>
      <c r="C32" s="2">
        <v>96.827184630018195</v>
      </c>
      <c r="D32" s="2">
        <v>0</v>
      </c>
      <c r="E32" s="2">
        <v>35.53</v>
      </c>
      <c r="F32" s="2">
        <v>20.71</v>
      </c>
    </row>
    <row r="33" spans="2:6" x14ac:dyDescent="0.3">
      <c r="B33" s="2">
        <v>90.116719484329195</v>
      </c>
      <c r="C33" s="2">
        <v>96.827184630018195</v>
      </c>
      <c r="D33" s="2">
        <v>0</v>
      </c>
      <c r="E33" s="2">
        <v>36.24</v>
      </c>
      <c r="F33" s="2">
        <v>20.739999999999899</v>
      </c>
    </row>
    <row r="34" spans="2:6" x14ac:dyDescent="0.3">
      <c r="B34" s="2">
        <v>93.118587255477905</v>
      </c>
      <c r="C34" s="2">
        <v>96.827184630018195</v>
      </c>
      <c r="D34" s="2">
        <v>0</v>
      </c>
      <c r="E34" s="2">
        <v>36.92</v>
      </c>
      <c r="F34" s="2">
        <v>20.7699999999999</v>
      </c>
    </row>
    <row r="35" spans="2:6" x14ac:dyDescent="0.3">
      <c r="B35" s="2">
        <v>96.118192911148</v>
      </c>
      <c r="C35" s="2">
        <v>96.827184630018195</v>
      </c>
      <c r="D35" s="2">
        <v>0</v>
      </c>
      <c r="E35" s="2">
        <v>37.619999999999898</v>
      </c>
      <c r="F35" s="2">
        <v>20.96</v>
      </c>
    </row>
    <row r="36" spans="2:6" x14ac:dyDescent="0.3">
      <c r="B36" s="2">
        <v>99.1200749874114</v>
      </c>
      <c r="C36" s="2">
        <v>96.827184630018195</v>
      </c>
      <c r="D36" s="2">
        <v>0</v>
      </c>
      <c r="E36" s="2">
        <v>38.24</v>
      </c>
      <c r="F36" s="2">
        <v>20.899999999999899</v>
      </c>
    </row>
    <row r="37" spans="2:6" x14ac:dyDescent="0.3">
      <c r="B37" s="2">
        <v>102.12194657325701</v>
      </c>
      <c r="C37" s="2">
        <v>96.827184630018195</v>
      </c>
      <c r="D37" s="2">
        <v>0</v>
      </c>
      <c r="E37" s="2">
        <v>39.0399999999999</v>
      </c>
      <c r="F37" s="2">
        <v>21.03</v>
      </c>
    </row>
    <row r="38" spans="2:6" x14ac:dyDescent="0.3">
      <c r="B38" s="2">
        <v>105.12383842468201</v>
      </c>
      <c r="C38" s="2">
        <v>96.827184630018195</v>
      </c>
      <c r="D38" s="2">
        <v>0</v>
      </c>
      <c r="E38" s="2">
        <v>39.649999999999899</v>
      </c>
      <c r="F38" s="2">
        <v>21.25</v>
      </c>
    </row>
    <row r="39" spans="2:6" x14ac:dyDescent="0.3">
      <c r="B39" s="2">
        <v>108.12585330009399</v>
      </c>
      <c r="C39" s="2">
        <v>96.827184630018195</v>
      </c>
      <c r="D39" s="2">
        <v>0</v>
      </c>
      <c r="E39" s="2">
        <v>40.270000000000003</v>
      </c>
      <c r="F39" s="2">
        <v>21.2899999999999</v>
      </c>
    </row>
    <row r="40" spans="2:6" x14ac:dyDescent="0.3">
      <c r="B40" s="2">
        <v>111.127596378326</v>
      </c>
      <c r="C40" s="2">
        <v>96.827184630018195</v>
      </c>
      <c r="D40" s="2">
        <v>0</v>
      </c>
      <c r="E40" s="2">
        <v>40.880000000000003</v>
      </c>
      <c r="F40" s="2">
        <v>21.3799999999999</v>
      </c>
    </row>
    <row r="41" spans="2:6" x14ac:dyDescent="0.3">
      <c r="B41" s="2">
        <v>114.12947630882201</v>
      </c>
      <c r="C41" s="2">
        <v>96.827184630018195</v>
      </c>
      <c r="D41" s="2">
        <v>0</v>
      </c>
      <c r="E41" s="2">
        <v>41.59</v>
      </c>
      <c r="F41" s="2">
        <v>21.51</v>
      </c>
    </row>
    <row r="42" spans="2:6" x14ac:dyDescent="0.3">
      <c r="B42" s="2">
        <v>117.131344556808</v>
      </c>
      <c r="C42" s="2">
        <v>96.827184630018195</v>
      </c>
      <c r="D42" s="2">
        <v>0</v>
      </c>
      <c r="E42" s="2">
        <v>42.17</v>
      </c>
      <c r="F42" s="2">
        <v>21.5399999999999</v>
      </c>
    </row>
    <row r="43" spans="2:6" x14ac:dyDescent="0.3">
      <c r="B43" s="2">
        <v>120.130110502243</v>
      </c>
      <c r="C43" s="2">
        <v>41.207470125498801</v>
      </c>
      <c r="D43" s="2">
        <v>0</v>
      </c>
      <c r="E43" s="2">
        <v>42.81</v>
      </c>
      <c r="F43" s="2">
        <v>21.64</v>
      </c>
    </row>
    <row r="44" spans="2:6" x14ac:dyDescent="0.3">
      <c r="B44" s="2">
        <v>123.131986379623</v>
      </c>
      <c r="C44" s="2">
        <v>41.207470125498801</v>
      </c>
      <c r="D44" s="2">
        <v>0</v>
      </c>
      <c r="E44" s="2">
        <v>43.42</v>
      </c>
      <c r="F44" s="2">
        <v>21.8</v>
      </c>
    </row>
    <row r="45" spans="2:6" x14ac:dyDescent="0.3">
      <c r="B45" s="2">
        <v>126.131590366363</v>
      </c>
      <c r="C45" s="2">
        <v>41.207470125498801</v>
      </c>
      <c r="D45" s="2">
        <v>0</v>
      </c>
      <c r="E45" s="2">
        <v>44.0399999999999</v>
      </c>
      <c r="F45" s="2">
        <v>21.899999999999899</v>
      </c>
    </row>
    <row r="46" spans="2:6" x14ac:dyDescent="0.3">
      <c r="B46" s="2">
        <v>129.13347506523101</v>
      </c>
      <c r="C46" s="2">
        <v>41.207470125498801</v>
      </c>
      <c r="D46" s="2">
        <v>0</v>
      </c>
      <c r="E46" s="2">
        <v>44.42</v>
      </c>
      <c r="F46" s="2">
        <v>21.989999999999899</v>
      </c>
    </row>
    <row r="47" spans="2:6" x14ac:dyDescent="0.3">
      <c r="B47" s="2">
        <v>132.133210897445</v>
      </c>
      <c r="C47" s="2">
        <v>41.207470125498801</v>
      </c>
      <c r="D47" s="2">
        <v>0</v>
      </c>
      <c r="E47" s="2">
        <v>44.88</v>
      </c>
      <c r="F47" s="2">
        <v>22.059999999999899</v>
      </c>
    </row>
    <row r="48" spans="2:6" x14ac:dyDescent="0.3">
      <c r="B48" s="2">
        <v>135.13343524932799</v>
      </c>
      <c r="C48" s="2">
        <v>41.207470125498801</v>
      </c>
      <c r="D48" s="2">
        <v>0</v>
      </c>
      <c r="E48" s="2">
        <v>45.1</v>
      </c>
      <c r="F48" s="2">
        <v>22.25</v>
      </c>
    </row>
    <row r="49" spans="2:6" x14ac:dyDescent="0.3">
      <c r="B49" s="2">
        <v>138.13501548766999</v>
      </c>
      <c r="C49" s="2">
        <v>41.207470125498801</v>
      </c>
      <c r="D49" s="2">
        <v>0</v>
      </c>
      <c r="E49" s="2">
        <v>45.329999999999899</v>
      </c>
      <c r="F49" s="2">
        <v>22.3799999999999</v>
      </c>
    </row>
    <row r="50" spans="2:6" x14ac:dyDescent="0.3">
      <c r="B50" s="2">
        <v>141.137184858322</v>
      </c>
      <c r="C50" s="2">
        <v>41.207470125498801</v>
      </c>
      <c r="D50" s="2">
        <v>0</v>
      </c>
      <c r="E50" s="2">
        <v>45.49</v>
      </c>
      <c r="F50" s="2">
        <v>22.4499999999999</v>
      </c>
    </row>
    <row r="51" spans="2:6" x14ac:dyDescent="0.3">
      <c r="B51" s="2">
        <v>144.13904762268001</v>
      </c>
      <c r="C51" s="2">
        <v>41.207470125498801</v>
      </c>
      <c r="D51" s="2">
        <v>0</v>
      </c>
      <c r="E51" s="2">
        <v>45.579999999999899</v>
      </c>
      <c r="F51" s="2">
        <v>22.5399999999999</v>
      </c>
    </row>
    <row r="52" spans="2:6" x14ac:dyDescent="0.3">
      <c r="B52" s="2">
        <v>147.14092969894401</v>
      </c>
      <c r="C52" s="2">
        <v>41.207470125498801</v>
      </c>
      <c r="D52" s="2">
        <v>0</v>
      </c>
      <c r="E52" s="2">
        <v>45.75</v>
      </c>
      <c r="F52" s="2">
        <v>22.7699999999999</v>
      </c>
    </row>
    <row r="53" spans="2:6" x14ac:dyDescent="0.3">
      <c r="B53" s="2">
        <v>150.14389061927699</v>
      </c>
      <c r="C53" s="2">
        <v>41.207470125498801</v>
      </c>
      <c r="D53" s="2">
        <v>75.750123756706103</v>
      </c>
      <c r="E53" s="2">
        <v>45.81</v>
      </c>
      <c r="F53" s="2">
        <v>22.739999999999899</v>
      </c>
    </row>
    <row r="54" spans="2:6" x14ac:dyDescent="0.3">
      <c r="B54" s="2">
        <v>153.145758867263</v>
      </c>
      <c r="C54" s="2">
        <v>41.207470125498801</v>
      </c>
      <c r="D54" s="2">
        <v>75.750123756706103</v>
      </c>
      <c r="E54" s="2">
        <v>45.969999999999899</v>
      </c>
      <c r="F54" s="2">
        <v>23.12</v>
      </c>
    </row>
    <row r="55" spans="2:6" x14ac:dyDescent="0.3">
      <c r="B55" s="2">
        <v>156.14871191978401</v>
      </c>
      <c r="C55" s="2">
        <v>41.207470125498801</v>
      </c>
      <c r="D55" s="2">
        <v>75.750123756706103</v>
      </c>
      <c r="E55" s="2">
        <v>45.909999999999897</v>
      </c>
      <c r="F55" s="2">
        <v>23.3799999999999</v>
      </c>
    </row>
    <row r="56" spans="2:6" x14ac:dyDescent="0.3">
      <c r="B56" s="2">
        <v>159.15059447288499</v>
      </c>
      <c r="C56" s="2">
        <v>41.207470125498801</v>
      </c>
      <c r="D56" s="2">
        <v>75.750123756706103</v>
      </c>
      <c r="E56" s="2">
        <v>45.939999999999898</v>
      </c>
      <c r="F56" s="2">
        <v>23.48</v>
      </c>
    </row>
    <row r="57" spans="2:6" x14ac:dyDescent="0.3">
      <c r="B57" s="2">
        <v>162.149728298187</v>
      </c>
      <c r="C57" s="2">
        <v>41.207470125498801</v>
      </c>
      <c r="D57" s="2">
        <v>75.750123756706103</v>
      </c>
      <c r="E57" s="2">
        <v>46.0399999999999</v>
      </c>
      <c r="F57" s="2">
        <v>23.73</v>
      </c>
    </row>
    <row r="58" spans="2:6" x14ac:dyDescent="0.3">
      <c r="B58" s="2">
        <v>165.15180158615101</v>
      </c>
      <c r="C58" s="2">
        <v>41.207470125498801</v>
      </c>
      <c r="D58" s="2">
        <v>75.750123756706103</v>
      </c>
      <c r="E58" s="2">
        <v>45.969999999999899</v>
      </c>
      <c r="F58" s="2">
        <v>23.8599999999999</v>
      </c>
    </row>
    <row r="59" spans="2:6" x14ac:dyDescent="0.3">
      <c r="B59" s="2">
        <v>168.15348505973799</v>
      </c>
      <c r="C59" s="2">
        <v>41.207470125498801</v>
      </c>
      <c r="D59" s="2">
        <v>75.750123756706103</v>
      </c>
      <c r="E59" s="2">
        <v>45.969999999999899</v>
      </c>
      <c r="F59" s="2">
        <v>24.35</v>
      </c>
    </row>
    <row r="60" spans="2:6" x14ac:dyDescent="0.3">
      <c r="B60" s="2">
        <v>171.15536141395501</v>
      </c>
      <c r="C60" s="2">
        <v>41.207470125498801</v>
      </c>
      <c r="D60" s="2">
        <v>75.750123756706103</v>
      </c>
      <c r="E60" s="2">
        <v>45.939999999999898</v>
      </c>
      <c r="F60" s="2">
        <v>24.6</v>
      </c>
    </row>
    <row r="61" spans="2:6" x14ac:dyDescent="0.3">
      <c r="B61" s="2">
        <v>174.15657782554601</v>
      </c>
      <c r="C61" s="2">
        <v>41.207470125498801</v>
      </c>
      <c r="D61" s="2">
        <v>75.750123756706103</v>
      </c>
      <c r="E61" s="2">
        <v>45.869999999999898</v>
      </c>
      <c r="F61" s="2">
        <v>24.67</v>
      </c>
    </row>
    <row r="62" spans="2:6" x14ac:dyDescent="0.3">
      <c r="B62" s="2">
        <v>177.15914368629399</v>
      </c>
      <c r="C62" s="2">
        <v>41.207470125498801</v>
      </c>
      <c r="D62" s="2">
        <v>75.750123756706103</v>
      </c>
      <c r="E62" s="2">
        <v>45.909999999999897</v>
      </c>
      <c r="F62" s="2">
        <v>25.41</v>
      </c>
    </row>
    <row r="63" spans="2:6" x14ac:dyDescent="0.3">
      <c r="B63" s="2">
        <v>180.16100001335101</v>
      </c>
      <c r="C63" s="2">
        <v>92.045246557088703</v>
      </c>
      <c r="D63" s="2">
        <v>75.750123756706103</v>
      </c>
      <c r="E63" s="2">
        <v>45.81</v>
      </c>
      <c r="F63" s="2">
        <v>25.64</v>
      </c>
    </row>
    <row r="64" spans="2:6" x14ac:dyDescent="0.3">
      <c r="B64" s="2">
        <v>183.162878036499</v>
      </c>
      <c r="C64" s="2">
        <v>92.045246557088703</v>
      </c>
      <c r="D64" s="2">
        <v>75.750123756706103</v>
      </c>
      <c r="E64" s="2">
        <v>45.75</v>
      </c>
      <c r="F64" s="2">
        <v>26.12</v>
      </c>
    </row>
    <row r="65" spans="2:6" x14ac:dyDescent="0.3">
      <c r="B65" s="2">
        <v>186.16420245170499</v>
      </c>
      <c r="C65" s="2">
        <v>92.045246557088703</v>
      </c>
      <c r="D65" s="2">
        <v>75.750123756706103</v>
      </c>
      <c r="E65" s="2">
        <v>45.75</v>
      </c>
      <c r="F65" s="2">
        <v>26.3399999999999</v>
      </c>
    </row>
    <row r="66" spans="2:6" x14ac:dyDescent="0.3">
      <c r="B66" s="2">
        <v>189.16718006133999</v>
      </c>
      <c r="C66" s="2">
        <v>92.045246557088703</v>
      </c>
      <c r="D66" s="2">
        <v>75.750123756706103</v>
      </c>
      <c r="E66" s="2">
        <v>45.869999999999898</v>
      </c>
      <c r="F66" s="2">
        <v>26.67</v>
      </c>
    </row>
    <row r="67" spans="2:6" x14ac:dyDescent="0.3">
      <c r="B67" s="2">
        <v>192.165872573852</v>
      </c>
      <c r="C67" s="2">
        <v>92.045246557088703</v>
      </c>
      <c r="D67" s="2">
        <v>75.750123756706103</v>
      </c>
      <c r="E67" s="2">
        <v>45.909999999999897</v>
      </c>
      <c r="F67" s="2">
        <v>26.92</v>
      </c>
    </row>
    <row r="68" spans="2:6" x14ac:dyDescent="0.3">
      <c r="B68" s="2">
        <v>195.167747497558</v>
      </c>
      <c r="C68" s="2">
        <v>92.045246557088703</v>
      </c>
      <c r="D68" s="2">
        <v>75.750123756706103</v>
      </c>
      <c r="E68" s="2">
        <v>46.13</v>
      </c>
      <c r="F68" s="2">
        <v>27.12</v>
      </c>
    </row>
    <row r="69" spans="2:6" x14ac:dyDescent="0.3">
      <c r="B69" s="2">
        <v>198.16961765289301</v>
      </c>
      <c r="C69" s="2">
        <v>92.045246557088703</v>
      </c>
      <c r="D69" s="2">
        <v>75.750123756706103</v>
      </c>
      <c r="E69" s="2">
        <v>46.3599999999999</v>
      </c>
      <c r="F69" s="2">
        <v>27.6299999999999</v>
      </c>
    </row>
    <row r="70" spans="2:6" x14ac:dyDescent="0.3">
      <c r="B70" s="2">
        <v>201.17150282859799</v>
      </c>
      <c r="C70" s="2">
        <v>92.045246557088703</v>
      </c>
      <c r="D70" s="2">
        <v>75.750123756706103</v>
      </c>
      <c r="E70" s="2">
        <v>46.52</v>
      </c>
      <c r="F70" s="2">
        <v>27.73</v>
      </c>
    </row>
    <row r="71" spans="2:6" x14ac:dyDescent="0.3">
      <c r="B71" s="2">
        <v>204.17337727546601</v>
      </c>
      <c r="C71" s="2">
        <v>92.045246557088703</v>
      </c>
      <c r="D71" s="2">
        <v>75.750123756706103</v>
      </c>
      <c r="E71" s="2">
        <v>46.74</v>
      </c>
      <c r="F71" s="2">
        <v>28.0199999999999</v>
      </c>
    </row>
    <row r="72" spans="2:6" x14ac:dyDescent="0.3">
      <c r="B72" s="2">
        <v>207.175246715545</v>
      </c>
      <c r="C72" s="2">
        <v>92.045246557088703</v>
      </c>
      <c r="D72" s="2">
        <v>75.750123756706103</v>
      </c>
      <c r="E72" s="2">
        <v>47.13</v>
      </c>
      <c r="F72" s="2">
        <v>28.44</v>
      </c>
    </row>
    <row r="73" spans="2:6" x14ac:dyDescent="0.3">
      <c r="B73" s="2">
        <v>210.177137613296</v>
      </c>
      <c r="C73" s="2">
        <v>92.045246557088703</v>
      </c>
      <c r="D73" s="2">
        <v>48.840347575990101</v>
      </c>
      <c r="E73" s="2">
        <v>47.32</v>
      </c>
      <c r="F73" s="2">
        <v>28.6299999999999</v>
      </c>
    </row>
    <row r="74" spans="2:6" x14ac:dyDescent="0.3">
      <c r="B74" s="2">
        <v>213.179017305374</v>
      </c>
      <c r="C74" s="2">
        <v>92.045246557088703</v>
      </c>
      <c r="D74" s="2">
        <v>48.840347575990101</v>
      </c>
      <c r="E74" s="2">
        <v>47.6099999999999</v>
      </c>
      <c r="F74" s="2">
        <v>28.89</v>
      </c>
    </row>
    <row r="75" spans="2:6" x14ac:dyDescent="0.3">
      <c r="B75" s="2">
        <v>216.17917728424001</v>
      </c>
      <c r="C75" s="2">
        <v>92.045246557088703</v>
      </c>
      <c r="D75" s="2">
        <v>48.840347575990101</v>
      </c>
      <c r="E75" s="2">
        <v>47.939999999999898</v>
      </c>
      <c r="F75" s="2">
        <v>29.25</v>
      </c>
    </row>
    <row r="76" spans="2:6" x14ac:dyDescent="0.3">
      <c r="B76" s="2">
        <v>219.18106031417801</v>
      </c>
      <c r="C76" s="2">
        <v>92.045246557088703</v>
      </c>
      <c r="D76" s="2">
        <v>48.840347575990101</v>
      </c>
      <c r="E76" s="2">
        <v>48.189999999999898</v>
      </c>
      <c r="F76" s="2">
        <v>29.28</v>
      </c>
    </row>
    <row r="77" spans="2:6" x14ac:dyDescent="0.3">
      <c r="B77" s="2">
        <v>222.18062996864299</v>
      </c>
      <c r="C77" s="2">
        <v>92.045246557088703</v>
      </c>
      <c r="D77" s="2">
        <v>48.840347575990101</v>
      </c>
      <c r="E77" s="2">
        <v>48.52</v>
      </c>
      <c r="F77" s="2">
        <v>29.37</v>
      </c>
    </row>
    <row r="78" spans="2:6" x14ac:dyDescent="0.3">
      <c r="B78" s="2">
        <v>225.181156873703</v>
      </c>
      <c r="C78" s="2">
        <v>92.045246557088703</v>
      </c>
      <c r="D78" s="2">
        <v>48.840347575990101</v>
      </c>
      <c r="E78" s="2">
        <v>48.84</v>
      </c>
      <c r="F78" s="2">
        <v>29.73</v>
      </c>
    </row>
    <row r="79" spans="2:6" x14ac:dyDescent="0.3">
      <c r="B79" s="2">
        <v>228.183037042617</v>
      </c>
      <c r="C79" s="2">
        <v>92.045246557088703</v>
      </c>
      <c r="D79" s="2">
        <v>48.840347575990101</v>
      </c>
      <c r="E79" s="2">
        <v>49.229999999999897</v>
      </c>
      <c r="F79" s="2">
        <v>29.57</v>
      </c>
    </row>
    <row r="80" spans="2:6" x14ac:dyDescent="0.3">
      <c r="B80" s="2">
        <v>231.18491864204401</v>
      </c>
      <c r="C80" s="2">
        <v>92.045246557088703</v>
      </c>
      <c r="D80" s="2">
        <v>48.840347575990101</v>
      </c>
      <c r="E80" s="2">
        <v>49.64</v>
      </c>
      <c r="F80" s="2">
        <v>30.21</v>
      </c>
    </row>
    <row r="81" spans="2:6" x14ac:dyDescent="0.3">
      <c r="B81" s="2">
        <v>234.18649888038601</v>
      </c>
      <c r="C81" s="2">
        <v>92.045246557088703</v>
      </c>
      <c r="D81" s="2">
        <v>48.840347575990101</v>
      </c>
      <c r="E81" s="2">
        <v>49.84</v>
      </c>
      <c r="F81" s="2">
        <v>30.239999999999899</v>
      </c>
    </row>
    <row r="82" spans="2:6" x14ac:dyDescent="0.3">
      <c r="B82" s="2">
        <v>237.18866968154899</v>
      </c>
      <c r="C82" s="2">
        <v>92.045246557088703</v>
      </c>
      <c r="D82" s="2">
        <v>48.840347575990101</v>
      </c>
      <c r="E82" s="2">
        <v>50.159999999999897</v>
      </c>
      <c r="F82" s="2">
        <v>30.37</v>
      </c>
    </row>
    <row r="83" spans="2:6" x14ac:dyDescent="0.3">
      <c r="B83" s="2">
        <v>240.19054174423201</v>
      </c>
      <c r="C83" s="2">
        <v>29.646147484181501</v>
      </c>
      <c r="D83" s="2">
        <v>48.840347575990101</v>
      </c>
      <c r="E83" s="2">
        <v>50.45</v>
      </c>
      <c r="F83" s="2">
        <v>30.53</v>
      </c>
    </row>
    <row r="84" spans="2:6" x14ac:dyDescent="0.3">
      <c r="B84" s="2">
        <v>243.19241166114799</v>
      </c>
      <c r="C84" s="2">
        <v>29.646147484181501</v>
      </c>
      <c r="D84" s="2">
        <v>48.840347575990101</v>
      </c>
      <c r="E84" s="2">
        <v>50.71</v>
      </c>
      <c r="F84" s="2">
        <v>30.73</v>
      </c>
    </row>
    <row r="85" spans="2:6" x14ac:dyDescent="0.3">
      <c r="B85" s="2">
        <v>246.194286108016</v>
      </c>
      <c r="C85" s="2">
        <v>29.646147484181501</v>
      </c>
      <c r="D85" s="2">
        <v>48.840347575990101</v>
      </c>
      <c r="E85" s="2">
        <v>50.969999999999899</v>
      </c>
      <c r="F85" s="2">
        <v>31.079999999999899</v>
      </c>
    </row>
    <row r="86" spans="2:6" x14ac:dyDescent="0.3">
      <c r="B86" s="2">
        <v>249.196160078048</v>
      </c>
      <c r="C86" s="2">
        <v>29.646147484181501</v>
      </c>
      <c r="D86" s="2">
        <v>48.840347575990101</v>
      </c>
      <c r="E86" s="2">
        <v>51.189999999999898</v>
      </c>
      <c r="F86" s="2">
        <v>31.21</v>
      </c>
    </row>
    <row r="87" spans="2:6" x14ac:dyDescent="0.3">
      <c r="B87" s="2">
        <v>252.19720578193599</v>
      </c>
      <c r="C87" s="2">
        <v>29.646147484181501</v>
      </c>
      <c r="D87" s="2">
        <v>48.840347575990101</v>
      </c>
      <c r="E87" s="2">
        <v>51.259999999999899</v>
      </c>
      <c r="F87" s="2">
        <v>31.3399999999999</v>
      </c>
    </row>
    <row r="88" spans="2:6" x14ac:dyDescent="0.3">
      <c r="B88" s="2">
        <v>255.199082136154</v>
      </c>
      <c r="C88" s="2">
        <v>29.646147484181501</v>
      </c>
      <c r="D88" s="2">
        <v>48.840347575990101</v>
      </c>
      <c r="E88" s="2">
        <v>51.32</v>
      </c>
      <c r="F88" s="2">
        <v>31.3399999999999</v>
      </c>
    </row>
    <row r="89" spans="2:6" x14ac:dyDescent="0.3">
      <c r="B89" s="2">
        <v>258.20108795165999</v>
      </c>
      <c r="C89" s="2">
        <v>29.646147484181501</v>
      </c>
      <c r="D89" s="2">
        <v>48.840347575990101</v>
      </c>
      <c r="E89" s="2">
        <v>51.219999999999899</v>
      </c>
      <c r="F89" s="2">
        <v>31.76</v>
      </c>
    </row>
    <row r="90" spans="2:6" x14ac:dyDescent="0.3">
      <c r="B90" s="2">
        <v>261.202830314636</v>
      </c>
      <c r="C90" s="2">
        <v>29.646147484181501</v>
      </c>
      <c r="D90" s="2">
        <v>48.840347575990101</v>
      </c>
      <c r="E90" s="2">
        <v>51.189999999999898</v>
      </c>
      <c r="F90" s="2">
        <v>31.7899999999999</v>
      </c>
    </row>
    <row r="91" spans="2:6" x14ac:dyDescent="0.3">
      <c r="B91" s="2">
        <v>264.20582437515202</v>
      </c>
      <c r="C91" s="2">
        <v>29.646147484181501</v>
      </c>
      <c r="D91" s="2">
        <v>48.840347575990101</v>
      </c>
      <c r="E91" s="2">
        <v>51.159999999999897</v>
      </c>
      <c r="F91" s="2">
        <v>31.98</v>
      </c>
    </row>
    <row r="92" spans="2:6" x14ac:dyDescent="0.3">
      <c r="B92" s="2">
        <v>267.20883822441101</v>
      </c>
      <c r="C92" s="2">
        <v>29.646147484181501</v>
      </c>
      <c r="D92" s="2">
        <v>48.840347575990101</v>
      </c>
      <c r="E92" s="2">
        <v>50.9299999999999</v>
      </c>
      <c r="F92" s="2">
        <v>32.1799999999999</v>
      </c>
    </row>
    <row r="93" spans="2:6" x14ac:dyDescent="0.3">
      <c r="B93" s="2">
        <v>270.21009516715998</v>
      </c>
      <c r="C93" s="2">
        <v>29.646147484181501</v>
      </c>
      <c r="D93" s="2">
        <v>76.807626469902402</v>
      </c>
      <c r="E93" s="2">
        <v>50.84</v>
      </c>
      <c r="F93" s="2">
        <v>32.270000000000003</v>
      </c>
    </row>
    <row r="94" spans="2:6" x14ac:dyDescent="0.3">
      <c r="B94" s="2">
        <v>273.21197390556301</v>
      </c>
      <c r="C94" s="2">
        <v>29.646147484181501</v>
      </c>
      <c r="D94" s="2">
        <v>76.807626469902402</v>
      </c>
      <c r="E94" s="2">
        <v>50.71</v>
      </c>
      <c r="F94" s="2">
        <v>32.5</v>
      </c>
    </row>
    <row r="95" spans="2:6" x14ac:dyDescent="0.3">
      <c r="B95" s="2">
        <v>276.21188735961903</v>
      </c>
      <c r="C95" s="2">
        <v>29.646147484181501</v>
      </c>
      <c r="D95" s="2">
        <v>76.807626469902402</v>
      </c>
      <c r="E95" s="2">
        <v>50.509999999999899</v>
      </c>
      <c r="F95" s="2">
        <v>32.85</v>
      </c>
    </row>
    <row r="96" spans="2:6" x14ac:dyDescent="0.3">
      <c r="B96" s="2">
        <v>279.21376252174298</v>
      </c>
      <c r="C96" s="2">
        <v>29.646147484181501</v>
      </c>
      <c r="D96" s="2">
        <v>76.807626469902402</v>
      </c>
      <c r="E96" s="2">
        <v>50.45</v>
      </c>
      <c r="F96" s="2">
        <v>33.21</v>
      </c>
    </row>
    <row r="97" spans="2:6" x14ac:dyDescent="0.3">
      <c r="B97" s="2">
        <v>282.215630292892</v>
      </c>
      <c r="C97" s="2">
        <v>29.646147484181501</v>
      </c>
      <c r="D97" s="2">
        <v>76.807626469902402</v>
      </c>
      <c r="E97" s="2">
        <v>50.219999999999899</v>
      </c>
      <c r="F97" s="2">
        <v>33.469999999999899</v>
      </c>
    </row>
    <row r="98" spans="2:6" x14ac:dyDescent="0.3">
      <c r="B98" s="2">
        <v>285.21752786636301</v>
      </c>
      <c r="C98" s="2">
        <v>29.646147484181501</v>
      </c>
      <c r="D98" s="2">
        <v>76.807626469902402</v>
      </c>
      <c r="E98" s="2">
        <v>50.1</v>
      </c>
      <c r="F98" s="2">
        <v>33.630000000000003</v>
      </c>
    </row>
    <row r="99" spans="2:6" x14ac:dyDescent="0.3">
      <c r="B99" s="2">
        <v>288.21938729286097</v>
      </c>
      <c r="C99" s="2">
        <v>29.646147484181501</v>
      </c>
      <c r="D99" s="2">
        <v>76.807626469902402</v>
      </c>
      <c r="E99" s="2">
        <v>49.869999999999898</v>
      </c>
      <c r="F99" s="2">
        <v>33.719999999999899</v>
      </c>
    </row>
    <row r="100" spans="2:6" x14ac:dyDescent="0.3">
      <c r="B100" s="2">
        <v>291.22126150131197</v>
      </c>
      <c r="C100" s="2">
        <v>29.646147484181501</v>
      </c>
      <c r="D100" s="2">
        <v>76.807626469902402</v>
      </c>
      <c r="E100" s="2">
        <v>49.64</v>
      </c>
      <c r="F100" s="2">
        <v>34.14</v>
      </c>
    </row>
    <row r="101" spans="2:6" x14ac:dyDescent="0.3">
      <c r="B101" s="2">
        <v>294.22314929962101</v>
      </c>
      <c r="C101" s="2">
        <v>29.646147484181501</v>
      </c>
      <c r="D101" s="2">
        <v>76.807626469902402</v>
      </c>
      <c r="E101" s="2">
        <v>49.479999999999897</v>
      </c>
      <c r="F101" s="2">
        <v>33.89</v>
      </c>
    </row>
    <row r="102" spans="2:6" x14ac:dyDescent="0.3">
      <c r="B102" s="2">
        <v>297.22501611709498</v>
      </c>
      <c r="C102" s="2">
        <v>29.646147484181501</v>
      </c>
      <c r="D102" s="2">
        <v>76.807626469902402</v>
      </c>
      <c r="E102" s="2">
        <v>49.259999999999899</v>
      </c>
      <c r="F102" s="2">
        <v>34.590000000000003</v>
      </c>
    </row>
    <row r="103" spans="2:6" x14ac:dyDescent="0.3">
      <c r="B103" s="2">
        <v>300.22466158866803</v>
      </c>
      <c r="C103" s="2">
        <v>96.422517288635404</v>
      </c>
      <c r="D103" s="2">
        <v>76.807626469902402</v>
      </c>
      <c r="E103" s="2">
        <v>49.1</v>
      </c>
      <c r="F103" s="2">
        <v>34.880000000000003</v>
      </c>
    </row>
    <row r="104" spans="2:6" x14ac:dyDescent="0.3">
      <c r="B104" s="2">
        <v>303.22667860984802</v>
      </c>
      <c r="C104" s="2">
        <v>96.422517288635404</v>
      </c>
      <c r="D104" s="2">
        <v>76.807626469902402</v>
      </c>
      <c r="E104" s="2">
        <v>48.899999999999899</v>
      </c>
      <c r="F104" s="2">
        <v>35.1099999999999</v>
      </c>
    </row>
    <row r="105" spans="2:6" x14ac:dyDescent="0.3">
      <c r="B105" s="2">
        <v>306.22675418853697</v>
      </c>
      <c r="C105" s="2">
        <v>96.422517288635404</v>
      </c>
      <c r="D105" s="2">
        <v>76.807626469902402</v>
      </c>
      <c r="E105" s="2">
        <v>48.77</v>
      </c>
      <c r="F105" s="2">
        <v>35.21</v>
      </c>
    </row>
    <row r="106" spans="2:6" x14ac:dyDescent="0.3">
      <c r="B106" s="2">
        <v>309.22863650321898</v>
      </c>
      <c r="C106" s="2">
        <v>96.422517288635404</v>
      </c>
      <c r="D106" s="2">
        <v>76.807626469902402</v>
      </c>
      <c r="E106" s="2">
        <v>48.6099999999999</v>
      </c>
      <c r="F106" s="2">
        <v>35.590000000000003</v>
      </c>
    </row>
    <row r="107" spans="2:6" x14ac:dyDescent="0.3">
      <c r="B107" s="2">
        <v>312.228375196456</v>
      </c>
      <c r="C107" s="2">
        <v>96.422517288635404</v>
      </c>
      <c r="D107" s="2">
        <v>76.807626469902402</v>
      </c>
      <c r="E107" s="2">
        <v>48.6799999999999</v>
      </c>
      <c r="F107" s="2">
        <v>35.719999999999899</v>
      </c>
    </row>
    <row r="108" spans="2:6" x14ac:dyDescent="0.3">
      <c r="B108" s="2">
        <v>315.23022866248999</v>
      </c>
      <c r="C108" s="2">
        <v>96.422517288635404</v>
      </c>
      <c r="D108" s="2">
        <v>76.807626469902402</v>
      </c>
      <c r="E108" s="2">
        <v>48.77</v>
      </c>
      <c r="F108" s="2">
        <v>35.950000000000003</v>
      </c>
    </row>
    <row r="109" spans="2:6" x14ac:dyDescent="0.3">
      <c r="B109" s="2">
        <v>318.23211073875399</v>
      </c>
      <c r="C109" s="2">
        <v>96.422517288635404</v>
      </c>
      <c r="D109" s="2">
        <v>76.807626469902402</v>
      </c>
      <c r="E109" s="2">
        <v>49</v>
      </c>
      <c r="F109" s="2">
        <v>36.21</v>
      </c>
    </row>
    <row r="110" spans="2:6" x14ac:dyDescent="0.3">
      <c r="B110" s="2">
        <v>321.23397779464699</v>
      </c>
      <c r="C110" s="2">
        <v>96.422517288635404</v>
      </c>
      <c r="D110" s="2">
        <v>76.807626469902402</v>
      </c>
      <c r="E110" s="2">
        <v>49.159999999999897</v>
      </c>
      <c r="F110" s="2">
        <v>36.46</v>
      </c>
    </row>
    <row r="111" spans="2:6" x14ac:dyDescent="0.3">
      <c r="B111" s="2">
        <v>324.23585987091002</v>
      </c>
      <c r="C111" s="2">
        <v>96.422517288635404</v>
      </c>
      <c r="D111" s="2">
        <v>76.807626469902402</v>
      </c>
      <c r="E111" s="2">
        <v>49.35</v>
      </c>
      <c r="F111" s="2">
        <v>36.4299999999999</v>
      </c>
    </row>
    <row r="112" spans="2:6" x14ac:dyDescent="0.3">
      <c r="B112" s="2">
        <v>327.237784147262</v>
      </c>
      <c r="C112" s="2">
        <v>96.422517288635404</v>
      </c>
      <c r="D112" s="2">
        <v>76.807626469902402</v>
      </c>
      <c r="E112" s="2">
        <v>49.579999999999899</v>
      </c>
      <c r="F112" s="2">
        <v>36.4299999999999</v>
      </c>
    </row>
    <row r="113" spans="2:6" x14ac:dyDescent="0.3">
      <c r="B113" s="2">
        <v>330.239597797393</v>
      </c>
      <c r="C113" s="2">
        <v>96.422517288635404</v>
      </c>
      <c r="D113" s="2">
        <v>52.622060539459603</v>
      </c>
      <c r="E113" s="2">
        <v>49.899999999999899</v>
      </c>
      <c r="F113" s="2">
        <v>36.82</v>
      </c>
    </row>
    <row r="114" spans="2:6" x14ac:dyDescent="0.3">
      <c r="B114" s="2">
        <v>333.24150252342201</v>
      </c>
      <c r="C114" s="2">
        <v>96.422517288635404</v>
      </c>
      <c r="D114" s="2">
        <v>52.622060539459603</v>
      </c>
      <c r="E114" s="2">
        <v>50</v>
      </c>
      <c r="F114" s="2">
        <v>36.75</v>
      </c>
    </row>
    <row r="115" spans="2:6" x14ac:dyDescent="0.3">
      <c r="B115" s="2">
        <v>336.24385404586701</v>
      </c>
      <c r="C115" s="2">
        <v>96.422517288635404</v>
      </c>
      <c r="D115" s="2">
        <v>52.622060539459603</v>
      </c>
      <c r="E115" s="2">
        <v>50.39</v>
      </c>
      <c r="F115" s="2">
        <v>36.82</v>
      </c>
    </row>
    <row r="116" spans="2:6" x14ac:dyDescent="0.3">
      <c r="B116" s="2">
        <v>339.247881650924</v>
      </c>
      <c r="C116" s="2">
        <v>96.422517288635404</v>
      </c>
      <c r="D116" s="2">
        <v>52.622060539459603</v>
      </c>
      <c r="E116" s="2">
        <v>50.64</v>
      </c>
      <c r="F116" s="2">
        <v>37.0399999999999</v>
      </c>
    </row>
    <row r="117" spans="2:6" x14ac:dyDescent="0.3">
      <c r="B117" s="2">
        <v>342.24981403350802</v>
      </c>
      <c r="C117" s="2">
        <v>96.422517288635404</v>
      </c>
      <c r="D117" s="2">
        <v>52.622060539459603</v>
      </c>
      <c r="E117" s="2">
        <v>50.969999999999899</v>
      </c>
      <c r="F117" s="2">
        <v>37.1099999999999</v>
      </c>
    </row>
    <row r="118" spans="2:6" x14ac:dyDescent="0.3">
      <c r="B118" s="2">
        <v>345.45489978790198</v>
      </c>
      <c r="C118" s="2">
        <v>96.422517288635404</v>
      </c>
      <c r="D118" s="2">
        <v>52.622060539459603</v>
      </c>
      <c r="E118" s="2">
        <v>51.35</v>
      </c>
      <c r="F118" s="2">
        <v>37.21</v>
      </c>
    </row>
    <row r="119" spans="2:6" x14ac:dyDescent="0.3">
      <c r="B119" s="2">
        <v>348.456781625747</v>
      </c>
      <c r="C119" s="2">
        <v>96.422517288635404</v>
      </c>
      <c r="D119" s="2">
        <v>52.622060539459603</v>
      </c>
      <c r="E119" s="2">
        <v>51.64</v>
      </c>
      <c r="F119" s="2">
        <v>37.299999999999898</v>
      </c>
    </row>
    <row r="120" spans="2:6" x14ac:dyDescent="0.3">
      <c r="B120" s="2">
        <v>351.45865964889498</v>
      </c>
      <c r="C120" s="2">
        <v>96.422517288635404</v>
      </c>
      <c r="D120" s="2">
        <v>52.622060539459603</v>
      </c>
      <c r="E120" s="2">
        <v>52.03</v>
      </c>
      <c r="F120" s="2">
        <v>37.399999999999899</v>
      </c>
    </row>
    <row r="121" spans="2:6" x14ac:dyDescent="0.3">
      <c r="B121" s="2">
        <v>354.460552930831</v>
      </c>
      <c r="C121" s="2">
        <v>96.422517288635404</v>
      </c>
      <c r="D121" s="2">
        <v>52.622060539459603</v>
      </c>
      <c r="E121" s="2">
        <v>52.2899999999999</v>
      </c>
      <c r="F121" s="2">
        <v>37.46</v>
      </c>
    </row>
    <row r="122" spans="2:6" x14ac:dyDescent="0.3">
      <c r="B122" s="2">
        <v>357.45984864234902</v>
      </c>
      <c r="C122" s="2">
        <v>96.422517288635404</v>
      </c>
      <c r="D122" s="2">
        <v>52.622060539459603</v>
      </c>
      <c r="E122" s="2">
        <v>52.71</v>
      </c>
      <c r="F122" s="2">
        <v>37.399999999999899</v>
      </c>
    </row>
    <row r="123" spans="2:6" x14ac:dyDescent="0.3">
      <c r="B123" s="2">
        <v>360.460046052932</v>
      </c>
      <c r="C123" s="2">
        <v>0.91242113782200496</v>
      </c>
      <c r="D123" s="2">
        <v>52.622060539459603</v>
      </c>
      <c r="E123" s="2">
        <v>53</v>
      </c>
      <c r="F123" s="2">
        <v>37.56</v>
      </c>
    </row>
    <row r="124" spans="2:6" x14ac:dyDescent="0.3">
      <c r="B124" s="2">
        <v>363.461931705474</v>
      </c>
      <c r="C124" s="2">
        <v>0.91242113782200496</v>
      </c>
      <c r="D124" s="2">
        <v>52.622060539459603</v>
      </c>
      <c r="E124" s="2">
        <v>53.219999999999899</v>
      </c>
      <c r="F124" s="2">
        <v>37.619999999999898</v>
      </c>
    </row>
    <row r="125" spans="2:6" x14ac:dyDescent="0.3">
      <c r="B125" s="2">
        <v>366.46170234680102</v>
      </c>
      <c r="C125" s="2">
        <v>0.91242113782200496</v>
      </c>
      <c r="D125" s="2">
        <v>52.622060539459603</v>
      </c>
      <c r="E125" s="2">
        <v>53.579999999999899</v>
      </c>
      <c r="F125" s="2">
        <v>37.5</v>
      </c>
    </row>
    <row r="126" spans="2:6" x14ac:dyDescent="0.3">
      <c r="B126" s="2">
        <v>369.46357274055401</v>
      </c>
      <c r="C126" s="2">
        <v>0.91242113782200496</v>
      </c>
      <c r="D126" s="2">
        <v>52.622060539459603</v>
      </c>
      <c r="E126" s="2">
        <v>53.67</v>
      </c>
      <c r="F126" s="2">
        <v>37.7899999999999</v>
      </c>
    </row>
    <row r="127" spans="2:6" x14ac:dyDescent="0.3">
      <c r="B127" s="2">
        <v>372.466227769851</v>
      </c>
      <c r="C127" s="2">
        <v>0.91242113782200496</v>
      </c>
      <c r="D127" s="2">
        <v>52.622060539459603</v>
      </c>
      <c r="E127" s="2">
        <v>53.74</v>
      </c>
      <c r="F127" s="2">
        <v>37.659999999999897</v>
      </c>
    </row>
    <row r="128" spans="2:6" x14ac:dyDescent="0.3">
      <c r="B128" s="2">
        <v>375.468109846115</v>
      </c>
      <c r="C128" s="2">
        <v>0.91242113782200496</v>
      </c>
      <c r="D128" s="2">
        <v>52.622060539459603</v>
      </c>
      <c r="E128" s="2">
        <v>53.579999999999899</v>
      </c>
      <c r="F128" s="2">
        <v>37.85</v>
      </c>
    </row>
    <row r="129" spans="2:6" x14ac:dyDescent="0.3">
      <c r="B129" s="2">
        <v>378.46999025344797</v>
      </c>
      <c r="C129" s="2">
        <v>0.91242113782200496</v>
      </c>
      <c r="D129" s="2">
        <v>52.622060539459603</v>
      </c>
      <c r="E129" s="2">
        <v>53.38</v>
      </c>
      <c r="F129" s="2">
        <v>38.009999999999899</v>
      </c>
    </row>
    <row r="130" spans="2:6" x14ac:dyDescent="0.3">
      <c r="B130" s="2">
        <v>381.47071361541703</v>
      </c>
      <c r="C130" s="2">
        <v>0.91242113782200496</v>
      </c>
      <c r="D130" s="2">
        <v>52.622060539459603</v>
      </c>
      <c r="E130" s="2">
        <v>53.189999999999898</v>
      </c>
      <c r="F130" s="2">
        <v>38.079999999999899</v>
      </c>
    </row>
    <row r="131" spans="2:6" x14ac:dyDescent="0.3">
      <c r="B131" s="2">
        <v>384.47258901596001</v>
      </c>
      <c r="C131" s="2">
        <v>0.91242113782200496</v>
      </c>
      <c r="D131" s="2">
        <v>52.622060539459603</v>
      </c>
      <c r="E131" s="2">
        <v>52.899999999999899</v>
      </c>
      <c r="F131" s="2">
        <v>38.200000000000003</v>
      </c>
    </row>
    <row r="132" spans="2:6" x14ac:dyDescent="0.3">
      <c r="B132" s="2">
        <v>387.47448134422302</v>
      </c>
      <c r="C132" s="2">
        <v>0.91242113782200496</v>
      </c>
      <c r="D132" s="2">
        <v>52.622060539459603</v>
      </c>
      <c r="E132" s="2">
        <v>52.64</v>
      </c>
      <c r="F132" s="2">
        <v>38.14</v>
      </c>
    </row>
    <row r="133" spans="2:6" x14ac:dyDescent="0.3">
      <c r="B133" s="2">
        <v>390.47417998313898</v>
      </c>
      <c r="C133" s="2">
        <v>0.91242113782200496</v>
      </c>
      <c r="D133" s="2">
        <v>14.628026515038201</v>
      </c>
      <c r="E133" s="2">
        <v>52.2899999999999</v>
      </c>
      <c r="F133" s="2">
        <v>38.689999999999898</v>
      </c>
    </row>
    <row r="134" spans="2:6" x14ac:dyDescent="0.3">
      <c r="B134" s="2">
        <v>393.47639942169099</v>
      </c>
      <c r="C134" s="2">
        <v>0.91242113782200496</v>
      </c>
      <c r="D134" s="2">
        <v>14.628026515038201</v>
      </c>
      <c r="E134" s="2">
        <v>51.84</v>
      </c>
      <c r="F134" s="2">
        <v>38.329999999999899</v>
      </c>
    </row>
    <row r="135" spans="2:6" x14ac:dyDescent="0.3">
      <c r="B135" s="2">
        <v>396.47745323181101</v>
      </c>
      <c r="C135" s="2">
        <v>0.91242113782200496</v>
      </c>
      <c r="D135" s="2">
        <v>14.628026515038201</v>
      </c>
      <c r="E135" s="2">
        <v>51.479999999999897</v>
      </c>
      <c r="F135" s="2">
        <v>38.399999999999899</v>
      </c>
    </row>
    <row r="136" spans="2:6" x14ac:dyDescent="0.3">
      <c r="B136" s="2">
        <v>399.47933959960898</v>
      </c>
      <c r="C136" s="2">
        <v>0.91242113782200496</v>
      </c>
      <c r="D136" s="2">
        <v>14.628026515038201</v>
      </c>
      <c r="E136" s="2">
        <v>51.13</v>
      </c>
      <c r="F136" s="2">
        <v>38.4299999999999</v>
      </c>
    </row>
    <row r="137" spans="2:6" x14ac:dyDescent="0.3">
      <c r="B137" s="2">
        <v>402.48128080368002</v>
      </c>
      <c r="C137" s="2">
        <v>0.91242113782200496</v>
      </c>
      <c r="D137" s="2">
        <v>14.628026515038201</v>
      </c>
      <c r="E137" s="2">
        <v>50.6799999999999</v>
      </c>
      <c r="F137" s="2">
        <v>38.619999999999898</v>
      </c>
    </row>
    <row r="138" spans="2:6" x14ac:dyDescent="0.3">
      <c r="B138" s="2">
        <v>405.48308181762599</v>
      </c>
      <c r="C138" s="2">
        <v>0.91242113782200496</v>
      </c>
      <c r="D138" s="2">
        <v>14.628026515038201</v>
      </c>
      <c r="E138" s="2">
        <v>50.259999999999899</v>
      </c>
      <c r="F138" s="2">
        <v>38.590000000000003</v>
      </c>
    </row>
    <row r="139" spans="2:6" x14ac:dyDescent="0.3">
      <c r="B139" s="2">
        <v>408.48496770858702</v>
      </c>
      <c r="C139" s="2">
        <v>0.91242113782200496</v>
      </c>
      <c r="D139" s="2">
        <v>14.628026515038201</v>
      </c>
      <c r="E139" s="2">
        <v>49.84</v>
      </c>
      <c r="F139" s="2">
        <v>38.659999999999897</v>
      </c>
    </row>
    <row r="140" spans="2:6" x14ac:dyDescent="0.3">
      <c r="B140" s="2">
        <v>411.48654770851101</v>
      </c>
      <c r="C140" s="2">
        <v>0.91242113782200496</v>
      </c>
      <c r="D140" s="2">
        <v>14.628026515038201</v>
      </c>
      <c r="E140" s="2">
        <v>49.479999999999897</v>
      </c>
      <c r="F140" s="2">
        <v>38.590000000000003</v>
      </c>
    </row>
    <row r="141" spans="2:6" x14ac:dyDescent="0.3">
      <c r="B141" s="2">
        <v>414.48871541023198</v>
      </c>
      <c r="C141" s="2">
        <v>0.91242113782200496</v>
      </c>
      <c r="D141" s="2">
        <v>14.628026515038201</v>
      </c>
      <c r="E141" s="2">
        <v>49.06</v>
      </c>
      <c r="F141" s="2">
        <v>38.46</v>
      </c>
    </row>
    <row r="142" spans="2:6" x14ac:dyDescent="0.3">
      <c r="B142" s="2">
        <v>417.490577697753</v>
      </c>
      <c r="C142" s="2">
        <v>0.91242113782200496</v>
      </c>
      <c r="D142" s="2">
        <v>14.628026515038201</v>
      </c>
      <c r="E142" s="2">
        <v>48.579999999999899</v>
      </c>
      <c r="F142" s="2">
        <v>38.4299999999999</v>
      </c>
    </row>
    <row r="143" spans="2:6" x14ac:dyDescent="0.3">
      <c r="B143" s="2">
        <v>420.490088701248</v>
      </c>
      <c r="C143" s="2">
        <v>96.130496879090998</v>
      </c>
      <c r="D143" s="2">
        <v>14.628026515038201</v>
      </c>
      <c r="E143" s="2">
        <v>48.259999999999899</v>
      </c>
      <c r="F143" s="2">
        <v>38.619999999999898</v>
      </c>
    </row>
    <row r="144" spans="2:6" x14ac:dyDescent="0.3">
      <c r="B144" s="2">
        <v>423.49196505546502</v>
      </c>
      <c r="C144" s="2">
        <v>96.130496879090998</v>
      </c>
      <c r="D144" s="2">
        <v>14.628026515038201</v>
      </c>
      <c r="E144" s="2">
        <v>47.81</v>
      </c>
      <c r="F144" s="2">
        <v>38.270000000000003</v>
      </c>
    </row>
    <row r="145" spans="2:6" x14ac:dyDescent="0.3">
      <c r="B145" s="2">
        <v>426.49111223220802</v>
      </c>
      <c r="C145" s="2">
        <v>96.130496879090998</v>
      </c>
      <c r="D145" s="2">
        <v>14.628026515038201</v>
      </c>
      <c r="E145" s="2">
        <v>47.49</v>
      </c>
      <c r="F145" s="2">
        <v>38.200000000000003</v>
      </c>
    </row>
    <row r="146" spans="2:6" x14ac:dyDescent="0.3">
      <c r="B146" s="2">
        <v>429.49299287795998</v>
      </c>
      <c r="C146" s="2">
        <v>96.130496879090998</v>
      </c>
      <c r="D146" s="2">
        <v>14.628026515038201</v>
      </c>
      <c r="E146" s="2">
        <v>47.39</v>
      </c>
      <c r="F146" s="2">
        <v>38.0399999999999</v>
      </c>
    </row>
    <row r="147" spans="2:6" x14ac:dyDescent="0.3">
      <c r="B147" s="2">
        <v>432.49423885345402</v>
      </c>
      <c r="C147" s="2">
        <v>96.130496879090998</v>
      </c>
      <c r="D147" s="2">
        <v>14.628026515038201</v>
      </c>
      <c r="E147" s="2">
        <v>47.2899999999999</v>
      </c>
      <c r="F147" s="2">
        <v>38.14</v>
      </c>
    </row>
    <row r="148" spans="2:6" x14ac:dyDescent="0.3">
      <c r="B148" s="2">
        <v>435.49612760543801</v>
      </c>
      <c r="C148" s="2">
        <v>96.130496879090998</v>
      </c>
      <c r="D148" s="2">
        <v>14.628026515038201</v>
      </c>
      <c r="E148" s="2">
        <v>47.32</v>
      </c>
      <c r="F148" s="2">
        <v>38.079999999999899</v>
      </c>
    </row>
    <row r="149" spans="2:6" x14ac:dyDescent="0.3">
      <c r="B149" s="2">
        <v>438.49803400039599</v>
      </c>
      <c r="C149" s="2">
        <v>96.130496879090998</v>
      </c>
      <c r="D149" s="2">
        <v>14.628026515038201</v>
      </c>
      <c r="E149" s="2">
        <v>47.549999999999898</v>
      </c>
      <c r="F149" s="2">
        <v>37.85</v>
      </c>
    </row>
    <row r="150" spans="2:6" x14ac:dyDescent="0.3">
      <c r="B150" s="2">
        <v>441.49995183944702</v>
      </c>
      <c r="C150" s="2">
        <v>96.130496879090998</v>
      </c>
      <c r="D150" s="2">
        <v>14.628026515038201</v>
      </c>
      <c r="E150" s="2">
        <v>47.78</v>
      </c>
      <c r="F150" s="2">
        <v>37.659999999999897</v>
      </c>
    </row>
    <row r="151" spans="2:6" x14ac:dyDescent="0.3">
      <c r="B151" s="2">
        <v>444.50176596641501</v>
      </c>
      <c r="C151" s="2">
        <v>96.130496879090998</v>
      </c>
      <c r="D151" s="2">
        <v>14.628026515038201</v>
      </c>
      <c r="E151" s="2">
        <v>48</v>
      </c>
      <c r="F151" s="2">
        <v>37.75</v>
      </c>
    </row>
    <row r="152" spans="2:6" x14ac:dyDescent="0.3">
      <c r="B152" s="2">
        <v>447.50365281105002</v>
      </c>
      <c r="C152" s="2">
        <v>96.130496879090998</v>
      </c>
      <c r="D152" s="2">
        <v>14.628026515038201</v>
      </c>
      <c r="E152" s="2">
        <v>48.229999999999897</v>
      </c>
      <c r="F152" s="2">
        <v>37.719999999999899</v>
      </c>
    </row>
    <row r="153" spans="2:6" x14ac:dyDescent="0.3">
      <c r="B153" s="2">
        <v>450.50659775733902</v>
      </c>
      <c r="C153" s="2">
        <v>96.130496879090998</v>
      </c>
      <c r="D153" s="2">
        <v>10.463869174811199</v>
      </c>
      <c r="E153" s="2">
        <v>48.74</v>
      </c>
      <c r="F153" s="2">
        <v>37.369999999999898</v>
      </c>
    </row>
    <row r="154" spans="2:6" x14ac:dyDescent="0.3">
      <c r="B154" s="2">
        <v>453.50848412513699</v>
      </c>
      <c r="C154" s="2">
        <v>96.130496879090998</v>
      </c>
      <c r="D154" s="2">
        <v>0</v>
      </c>
      <c r="E154" s="2">
        <v>49.13</v>
      </c>
      <c r="F154" s="2">
        <v>37.299999999999898</v>
      </c>
    </row>
    <row r="155" spans="2:6" x14ac:dyDescent="0.3">
      <c r="B155" s="2">
        <v>456.50821566581698</v>
      </c>
      <c r="C155" s="2">
        <v>96.130496879090998</v>
      </c>
      <c r="D155" s="2">
        <v>0</v>
      </c>
      <c r="E155" s="2">
        <v>49.45</v>
      </c>
      <c r="F155" s="2">
        <v>37.21</v>
      </c>
    </row>
    <row r="156" spans="2:6" x14ac:dyDescent="0.3">
      <c r="B156" s="2">
        <v>459.51017165183998</v>
      </c>
      <c r="C156" s="2">
        <v>96.130496879090998</v>
      </c>
      <c r="D156" s="2">
        <v>0</v>
      </c>
      <c r="E156" s="2">
        <v>49.9299999999999</v>
      </c>
      <c r="F156" s="2">
        <v>37.0399999999999</v>
      </c>
    </row>
    <row r="157" spans="2:6" x14ac:dyDescent="0.3">
      <c r="B157" s="2">
        <v>462.51029682159401</v>
      </c>
      <c r="C157" s="2">
        <v>96.130496879090998</v>
      </c>
      <c r="D157" s="2">
        <v>0</v>
      </c>
      <c r="E157" s="2">
        <v>50.35</v>
      </c>
      <c r="F157" s="2">
        <v>36.7899999999999</v>
      </c>
    </row>
    <row r="158" spans="2:6" x14ac:dyDescent="0.3">
      <c r="B158" s="2">
        <v>465.51218152046198</v>
      </c>
      <c r="C158" s="2">
        <v>96.130496879090998</v>
      </c>
      <c r="D158" s="2">
        <v>0</v>
      </c>
      <c r="E158" s="2">
        <v>50.84</v>
      </c>
      <c r="F158" s="2">
        <v>36.630000000000003</v>
      </c>
    </row>
    <row r="159" spans="2:6" x14ac:dyDescent="0.3">
      <c r="B159" s="2">
        <v>468.51405310630702</v>
      </c>
      <c r="C159" s="2">
        <v>96.130496879090998</v>
      </c>
      <c r="D159" s="2">
        <v>0</v>
      </c>
      <c r="E159" s="2">
        <v>51.09</v>
      </c>
      <c r="F159" s="2">
        <v>36.630000000000003</v>
      </c>
    </row>
    <row r="160" spans="2:6" x14ac:dyDescent="0.3">
      <c r="B160" s="2">
        <v>471.51634001731799</v>
      </c>
      <c r="C160" s="2">
        <v>96.130496879090998</v>
      </c>
      <c r="D160" s="2">
        <v>0</v>
      </c>
      <c r="E160" s="2">
        <v>51.479999999999897</v>
      </c>
      <c r="F160" s="2">
        <v>36.56</v>
      </c>
    </row>
    <row r="161" spans="2:6" x14ac:dyDescent="0.3">
      <c r="B161" s="2">
        <v>474.518599748611</v>
      </c>
      <c r="C161" s="2">
        <v>96.130496879090998</v>
      </c>
      <c r="D161" s="2">
        <v>0</v>
      </c>
      <c r="E161" s="2">
        <v>52</v>
      </c>
      <c r="F161" s="2">
        <v>36.369999999999898</v>
      </c>
    </row>
    <row r="162" spans="2:6" x14ac:dyDescent="0.3">
      <c r="B162" s="2">
        <v>477.52075529098499</v>
      </c>
      <c r="C162" s="2">
        <v>96.130496879090998</v>
      </c>
      <c r="D162" s="2">
        <v>0</v>
      </c>
      <c r="E162" s="2">
        <v>52.509999999999899</v>
      </c>
      <c r="F162" s="2">
        <v>36.270000000000003</v>
      </c>
    </row>
    <row r="163" spans="2:6" x14ac:dyDescent="0.3">
      <c r="B163" s="2">
        <v>480.52132034301701</v>
      </c>
      <c r="C163" s="2">
        <v>1.4562785593418901</v>
      </c>
      <c r="D163" s="2">
        <v>0</v>
      </c>
      <c r="E163" s="2">
        <v>52.899999999999899</v>
      </c>
      <c r="F163" s="2">
        <v>36.17</v>
      </c>
    </row>
    <row r="164" spans="2:6" x14ac:dyDescent="0.3">
      <c r="B164" s="2">
        <v>483.52317976951502</v>
      </c>
      <c r="C164" s="2">
        <v>1.4562785593418901</v>
      </c>
      <c r="D164" s="2">
        <v>0</v>
      </c>
      <c r="E164" s="2">
        <v>53.32</v>
      </c>
      <c r="F164" s="2">
        <v>36.1099999999999</v>
      </c>
    </row>
    <row r="165" spans="2:6" x14ac:dyDescent="0.3">
      <c r="B165" s="2">
        <v>486.52260780334399</v>
      </c>
      <c r="C165" s="2">
        <v>1.4562785593418901</v>
      </c>
      <c r="D165" s="2">
        <v>0</v>
      </c>
      <c r="E165" s="2">
        <v>53.71</v>
      </c>
      <c r="F165" s="2">
        <v>36.0399999999999</v>
      </c>
    </row>
    <row r="166" spans="2:6" x14ac:dyDescent="0.3">
      <c r="B166" s="2">
        <v>489.52448582649203</v>
      </c>
      <c r="C166" s="2">
        <v>1.4562785593418901</v>
      </c>
      <c r="D166" s="2">
        <v>0</v>
      </c>
      <c r="E166" s="2">
        <v>53.829999999999899</v>
      </c>
      <c r="F166" s="2">
        <v>35.7899999999999</v>
      </c>
    </row>
    <row r="167" spans="2:6" x14ac:dyDescent="0.3">
      <c r="B167" s="2">
        <v>492.523427486419</v>
      </c>
      <c r="C167" s="2">
        <v>1.4562785593418901</v>
      </c>
      <c r="D167" s="2">
        <v>0</v>
      </c>
      <c r="E167" s="2">
        <v>53.96</v>
      </c>
      <c r="F167" s="2">
        <v>35.82</v>
      </c>
    </row>
    <row r="168" spans="2:6" x14ac:dyDescent="0.3">
      <c r="B168" s="2">
        <v>495.524040222167</v>
      </c>
      <c r="C168" s="2">
        <v>1.4562785593418901</v>
      </c>
      <c r="D168" s="2">
        <v>0</v>
      </c>
      <c r="E168" s="2">
        <v>53.869999999999898</v>
      </c>
      <c r="F168" s="2">
        <v>35.630000000000003</v>
      </c>
    </row>
    <row r="169" spans="2:6" x14ac:dyDescent="0.3">
      <c r="B169" s="2">
        <v>498.52592658996502</v>
      </c>
      <c r="C169" s="2">
        <v>1.4562785593418901</v>
      </c>
      <c r="D169" s="2">
        <v>0</v>
      </c>
      <c r="E169" s="2">
        <v>53.74</v>
      </c>
      <c r="F169" s="2">
        <v>35.53</v>
      </c>
    </row>
    <row r="170" spans="2:6" x14ac:dyDescent="0.3">
      <c r="B170" s="2">
        <v>501.52780008316</v>
      </c>
      <c r="C170" s="2">
        <v>1.4562785593418901</v>
      </c>
      <c r="D170" s="2">
        <v>0</v>
      </c>
      <c r="E170" s="2">
        <v>53.479999999999897</v>
      </c>
      <c r="F170" s="2">
        <v>35.4299999999999</v>
      </c>
    </row>
    <row r="171" spans="2:6" x14ac:dyDescent="0.3">
      <c r="B171" s="2">
        <v>504.52971553802399</v>
      </c>
      <c r="C171" s="2">
        <v>1.4562785593418901</v>
      </c>
      <c r="D171" s="2">
        <v>0</v>
      </c>
      <c r="E171" s="2">
        <v>53.159999999999897</v>
      </c>
      <c r="F171" s="2">
        <v>35.340000000000003</v>
      </c>
    </row>
    <row r="172" spans="2:6" x14ac:dyDescent="0.3">
      <c r="B172" s="2">
        <v>507.53154444694502</v>
      </c>
      <c r="C172" s="2">
        <v>1.4562785593418901</v>
      </c>
      <c r="D172" s="2">
        <v>0</v>
      </c>
      <c r="E172" s="2">
        <v>52.799999999999898</v>
      </c>
      <c r="F172" s="2">
        <v>35.24</v>
      </c>
    </row>
    <row r="173" spans="2:6" x14ac:dyDescent="0.3">
      <c r="B173" s="2">
        <v>510.53342676162703</v>
      </c>
      <c r="C173" s="2">
        <v>1.4562785593418901</v>
      </c>
      <c r="D173" s="2">
        <v>0</v>
      </c>
      <c r="E173" s="2">
        <v>52.579999999999899</v>
      </c>
      <c r="F173" s="2">
        <v>35.1099999999999</v>
      </c>
    </row>
    <row r="174" spans="2:6" x14ac:dyDescent="0.3">
      <c r="B174" s="2">
        <v>513.53528881072896</v>
      </c>
      <c r="C174" s="2">
        <v>1.4562785593418901</v>
      </c>
      <c r="D174" s="2">
        <v>0</v>
      </c>
      <c r="E174" s="2">
        <v>52.189999999999898</v>
      </c>
      <c r="F174" s="2">
        <v>35.009999999999899</v>
      </c>
    </row>
    <row r="175" spans="2:6" x14ac:dyDescent="0.3">
      <c r="B175" s="2">
        <v>516.53719449043194</v>
      </c>
      <c r="C175" s="2">
        <v>1.4562785593418901</v>
      </c>
      <c r="D175" s="2">
        <v>0</v>
      </c>
      <c r="E175" s="2">
        <v>51.77</v>
      </c>
      <c r="F175" s="2">
        <v>34.85</v>
      </c>
    </row>
    <row r="176" spans="2:6" x14ac:dyDescent="0.3">
      <c r="B176" s="2">
        <v>519.53905510902405</v>
      </c>
      <c r="C176" s="2">
        <v>1.4562785593418901</v>
      </c>
      <c r="D176" s="2">
        <v>0</v>
      </c>
      <c r="E176" s="2">
        <v>51.479999999999897</v>
      </c>
      <c r="F176" s="2">
        <v>34.53</v>
      </c>
    </row>
    <row r="177" spans="2:6" x14ac:dyDescent="0.3">
      <c r="B177" s="2">
        <v>522.53928208351101</v>
      </c>
      <c r="C177" s="2">
        <v>1.4562785593418901</v>
      </c>
      <c r="D177" s="2">
        <v>0</v>
      </c>
      <c r="E177" s="2">
        <v>51.13</v>
      </c>
      <c r="F177" s="2">
        <v>34.5</v>
      </c>
    </row>
    <row r="178" spans="2:6" x14ac:dyDescent="0.3">
      <c r="B178" s="2">
        <v>525.53950381278901</v>
      </c>
      <c r="C178" s="2">
        <v>1.4562785593418901</v>
      </c>
      <c r="D178" s="2">
        <v>0</v>
      </c>
      <c r="E178" s="2">
        <v>50.64</v>
      </c>
      <c r="F178" s="2">
        <v>34.399999999999899</v>
      </c>
    </row>
    <row r="179" spans="2:6" x14ac:dyDescent="0.3">
      <c r="B179" s="2">
        <v>528.54138016700699</v>
      </c>
      <c r="C179" s="2">
        <v>1.4562785593418901</v>
      </c>
      <c r="D179" s="2">
        <v>0</v>
      </c>
      <c r="E179" s="2">
        <v>50.219999999999899</v>
      </c>
      <c r="F179" s="2">
        <v>34.369999999999898</v>
      </c>
    </row>
    <row r="180" spans="2:6" x14ac:dyDescent="0.3">
      <c r="B180" s="2">
        <v>531.54295802116303</v>
      </c>
      <c r="C180" s="2">
        <v>1.4562785593418901</v>
      </c>
      <c r="D180" s="2">
        <v>0</v>
      </c>
      <c r="E180" s="2">
        <v>49.899999999999899</v>
      </c>
      <c r="F180" s="2">
        <v>34.299999999999898</v>
      </c>
    </row>
    <row r="181" spans="2:6" x14ac:dyDescent="0.3">
      <c r="B181" s="2">
        <v>534.54511928558304</v>
      </c>
      <c r="C181" s="2">
        <v>1.4562785593418901</v>
      </c>
      <c r="D181" s="2">
        <v>0</v>
      </c>
      <c r="E181" s="2">
        <v>49.2899999999999</v>
      </c>
      <c r="F181" s="2">
        <v>34.14</v>
      </c>
    </row>
    <row r="182" spans="2:6" x14ac:dyDescent="0.3">
      <c r="B182" s="2">
        <v>537.54700469970703</v>
      </c>
      <c r="C182" s="2">
        <v>1.4562785593418901</v>
      </c>
      <c r="D182" s="2">
        <v>0</v>
      </c>
      <c r="E182" s="2">
        <v>48.899999999999899</v>
      </c>
      <c r="F182" s="2">
        <v>34.009999999999899</v>
      </c>
    </row>
    <row r="183" spans="2:6" x14ac:dyDescent="0.3">
      <c r="B183" s="2">
        <v>540.54887247085503</v>
      </c>
      <c r="C183" s="2">
        <v>71.736705629173699</v>
      </c>
      <c r="D183" s="2">
        <v>0</v>
      </c>
      <c r="E183" s="2">
        <v>48.479999999999897</v>
      </c>
      <c r="F183" s="2">
        <v>33.92</v>
      </c>
    </row>
    <row r="184" spans="2:6" x14ac:dyDescent="0.3">
      <c r="B184" s="2">
        <v>543.55075454711903</v>
      </c>
      <c r="C184" s="2">
        <v>71.736705629173699</v>
      </c>
      <c r="D184" s="2">
        <v>0</v>
      </c>
      <c r="E184" s="2">
        <v>48.03</v>
      </c>
      <c r="F184" s="2">
        <v>33.759999999999899</v>
      </c>
    </row>
    <row r="185" spans="2:6" x14ac:dyDescent="0.3">
      <c r="B185" s="2">
        <v>546.55262279510396</v>
      </c>
      <c r="C185" s="2">
        <v>71.736705629173699</v>
      </c>
      <c r="D185" s="2">
        <v>0</v>
      </c>
      <c r="E185" s="2">
        <v>47.74</v>
      </c>
      <c r="F185" s="2">
        <v>33.630000000000003</v>
      </c>
    </row>
    <row r="186" spans="2:6" x14ac:dyDescent="0.3">
      <c r="B186" s="2">
        <v>549.55451226234402</v>
      </c>
      <c r="C186" s="2">
        <v>71.736705629173699</v>
      </c>
      <c r="D186" s="2">
        <v>0</v>
      </c>
      <c r="E186" s="2">
        <v>47.49</v>
      </c>
      <c r="F186" s="2">
        <v>33.56</v>
      </c>
    </row>
    <row r="187" spans="2:6" x14ac:dyDescent="0.3">
      <c r="B187" s="2">
        <v>552.55422258376996</v>
      </c>
      <c r="C187" s="2">
        <v>71.736705629173699</v>
      </c>
      <c r="D187" s="2">
        <v>0</v>
      </c>
      <c r="E187" s="2">
        <v>47.2899999999999</v>
      </c>
      <c r="F187" s="2">
        <v>33.340000000000003</v>
      </c>
    </row>
    <row r="188" spans="2:6" x14ac:dyDescent="0.3">
      <c r="B188" s="2">
        <v>555.55447697639397</v>
      </c>
      <c r="C188" s="2">
        <v>71.736705629173699</v>
      </c>
      <c r="D188" s="2">
        <v>0</v>
      </c>
      <c r="E188" s="2">
        <v>47.32</v>
      </c>
      <c r="F188" s="2">
        <v>33.369999999999898</v>
      </c>
    </row>
    <row r="189" spans="2:6" x14ac:dyDescent="0.3">
      <c r="B189" s="2">
        <v>558.55635666847195</v>
      </c>
      <c r="C189" s="2">
        <v>71.736705629173699</v>
      </c>
      <c r="D189" s="2">
        <v>0</v>
      </c>
      <c r="E189" s="2">
        <v>47.2899999999999</v>
      </c>
      <c r="F189" s="2">
        <v>33.14</v>
      </c>
    </row>
    <row r="190" spans="2:6" x14ac:dyDescent="0.3">
      <c r="B190" s="2">
        <v>561.55754113197304</v>
      </c>
      <c r="C190" s="2">
        <v>71.736705629173699</v>
      </c>
      <c r="D190" s="2">
        <v>0</v>
      </c>
      <c r="E190" s="2">
        <v>47.32</v>
      </c>
      <c r="F190" s="2">
        <v>33.079999999999899</v>
      </c>
    </row>
    <row r="191" spans="2:6" x14ac:dyDescent="0.3">
      <c r="B191" s="2">
        <v>564.559422969818</v>
      </c>
      <c r="C191" s="2">
        <v>71.736705629173699</v>
      </c>
      <c r="D191" s="2">
        <v>0</v>
      </c>
      <c r="E191" s="2">
        <v>47.39</v>
      </c>
      <c r="F191" s="2">
        <v>32.950000000000003</v>
      </c>
    </row>
    <row r="192" spans="2:6" x14ac:dyDescent="0.3">
      <c r="B192" s="2">
        <v>567.561287164688</v>
      </c>
      <c r="C192" s="2">
        <v>71.736705629173699</v>
      </c>
      <c r="D192" s="2">
        <v>0</v>
      </c>
      <c r="E192" s="2">
        <v>47.579999999999899</v>
      </c>
      <c r="F192" s="2">
        <v>32.729999999999897</v>
      </c>
    </row>
    <row r="193" spans="2:6" x14ac:dyDescent="0.3">
      <c r="B193" s="2">
        <v>570.56316304206803</v>
      </c>
      <c r="C193" s="2">
        <v>71.736705629173699</v>
      </c>
      <c r="D193" s="2">
        <v>0</v>
      </c>
      <c r="E193" s="2">
        <v>47.81</v>
      </c>
      <c r="F193" s="2">
        <v>32.759999999999899</v>
      </c>
    </row>
    <row r="194" spans="2:6" x14ac:dyDescent="0.3">
      <c r="B194" s="2">
        <v>573.56503748893704</v>
      </c>
      <c r="C194" s="2">
        <v>71.736705629173699</v>
      </c>
      <c r="D194" s="2">
        <v>0</v>
      </c>
      <c r="E194" s="2">
        <v>47.969999999999899</v>
      </c>
      <c r="F194" s="2">
        <v>32.689999999999898</v>
      </c>
    </row>
    <row r="195" spans="2:6" x14ac:dyDescent="0.3">
      <c r="B195" s="2">
        <v>576.56797409057594</v>
      </c>
      <c r="C195" s="2">
        <v>71.736705629173699</v>
      </c>
      <c r="D195" s="2">
        <v>0</v>
      </c>
      <c r="E195" s="2">
        <v>48.07</v>
      </c>
      <c r="F195" s="2">
        <v>32.53</v>
      </c>
    </row>
    <row r="196" spans="2:6" x14ac:dyDescent="0.3">
      <c r="B196" s="2">
        <v>579.57092785835198</v>
      </c>
      <c r="C196" s="2">
        <v>71.736705629173699</v>
      </c>
      <c r="D196" s="2">
        <v>0</v>
      </c>
      <c r="E196" s="2">
        <v>48.3599999999999</v>
      </c>
      <c r="F196" s="2">
        <v>32.439999999999898</v>
      </c>
    </row>
    <row r="197" spans="2:6" x14ac:dyDescent="0.3">
      <c r="B197" s="2">
        <v>582.56852102279595</v>
      </c>
      <c r="C197" s="2">
        <v>71.736705629173699</v>
      </c>
      <c r="D197" s="2">
        <v>0</v>
      </c>
      <c r="E197" s="2">
        <v>48.549999999999898</v>
      </c>
      <c r="F197" s="2">
        <v>32.439999999999898</v>
      </c>
    </row>
    <row r="198" spans="2:6" x14ac:dyDescent="0.3">
      <c r="B198" s="2">
        <v>585.568218946456</v>
      </c>
      <c r="C198" s="2">
        <v>71.736705629173699</v>
      </c>
      <c r="D198" s="2">
        <v>0</v>
      </c>
      <c r="E198" s="2">
        <v>48.649999999999899</v>
      </c>
      <c r="F198" s="2">
        <v>32.369999999999898</v>
      </c>
    </row>
    <row r="199" spans="2:6" x14ac:dyDescent="0.3">
      <c r="B199" s="2">
        <v>588.57103180885304</v>
      </c>
      <c r="C199" s="2">
        <v>71.736705629173699</v>
      </c>
      <c r="D199" s="2">
        <v>0</v>
      </c>
      <c r="E199" s="2">
        <v>48.969999999999899</v>
      </c>
      <c r="F199" s="2">
        <v>32.21</v>
      </c>
    </row>
    <row r="200" spans="2:6" x14ac:dyDescent="0.3">
      <c r="B200" s="2">
        <v>591.56902265548695</v>
      </c>
      <c r="C200" s="2">
        <v>71.736705629173699</v>
      </c>
      <c r="D200" s="2">
        <v>0</v>
      </c>
      <c r="E200" s="2">
        <v>49.229999999999897</v>
      </c>
      <c r="F200" s="2">
        <v>32.149999999999899</v>
      </c>
    </row>
    <row r="201" spans="2:6" x14ac:dyDescent="0.3">
      <c r="B201" s="2">
        <v>594.57120442390396</v>
      </c>
      <c r="C201" s="2">
        <v>71.736705629173699</v>
      </c>
      <c r="D201" s="2">
        <v>0</v>
      </c>
      <c r="E201" s="2">
        <v>49.42</v>
      </c>
      <c r="F201" s="2">
        <v>32.020000000000003</v>
      </c>
    </row>
    <row r="202" spans="2:6" x14ac:dyDescent="0.3">
      <c r="B202" s="2">
        <v>597.57112526893604</v>
      </c>
      <c r="C202" s="2">
        <v>71.736705629173699</v>
      </c>
      <c r="D202" s="2">
        <v>0</v>
      </c>
      <c r="E202" s="2">
        <v>49.6799999999999</v>
      </c>
      <c r="F202" s="2">
        <v>31.98</v>
      </c>
    </row>
    <row r="203" spans="2:6" x14ac:dyDescent="0.3">
      <c r="B203" s="2">
        <v>600.57271289825405</v>
      </c>
      <c r="C203" s="2">
        <v>85.100034079664397</v>
      </c>
      <c r="D203" s="2">
        <v>54.919994293643299</v>
      </c>
      <c r="E203" s="2">
        <v>49.9299999999999</v>
      </c>
      <c r="F203" s="2">
        <v>31.9499999999999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C01A-025D-4A51-8030-1BADB8B57B1A}">
  <dimension ref="A1:C8"/>
  <sheetViews>
    <sheetView workbookViewId="0">
      <selection activeCell="C9" sqref="C9"/>
    </sheetView>
  </sheetViews>
  <sheetFormatPr defaultRowHeight="14.4" x14ac:dyDescent="0.3"/>
  <cols>
    <col min="1" max="1" width="12" bestFit="1" customWidth="1"/>
    <col min="3" max="3" width="17.21875" bestFit="1" customWidth="1"/>
  </cols>
  <sheetData>
    <row r="1" spans="1:3" x14ac:dyDescent="0.3">
      <c r="A1" t="s">
        <v>17</v>
      </c>
      <c r="C1" t="s">
        <v>20</v>
      </c>
    </row>
    <row r="2" spans="1:3" x14ac:dyDescent="0.3">
      <c r="A2">
        <v>0.5</v>
      </c>
      <c r="B2" t="s">
        <v>18</v>
      </c>
      <c r="C2">
        <f>COS(A2)</f>
        <v>0.87758256189037276</v>
      </c>
    </row>
    <row r="3" spans="1:3" x14ac:dyDescent="0.3">
      <c r="A3">
        <v>30</v>
      </c>
      <c r="B3" t="s">
        <v>19</v>
      </c>
      <c r="C3">
        <f>SIN(A3*PI()/180)</f>
        <v>0.49999999999999994</v>
      </c>
    </row>
    <row r="4" spans="1:3" x14ac:dyDescent="0.3">
      <c r="A4">
        <v>2</v>
      </c>
      <c r="B4" t="s">
        <v>18</v>
      </c>
      <c r="C4">
        <f>TAN(PI()/A4)*PI()/A4</f>
        <v>2.56425467542553E+16</v>
      </c>
    </row>
    <row r="5" spans="1:3" x14ac:dyDescent="0.3">
      <c r="A5">
        <v>5</v>
      </c>
      <c r="C5">
        <f>MAX(2*SQRT(A5), A5*A5/2, POWER(A5,3)/2, (POWER(A5,2) + POWER(A5,3))/5)</f>
        <v>62.5</v>
      </c>
    </row>
    <row r="6" spans="1:3" x14ac:dyDescent="0.3">
      <c r="A6">
        <v>25</v>
      </c>
      <c r="C6">
        <f>FACT(A6)</f>
        <v>1.5511210043330984E+25</v>
      </c>
    </row>
    <row r="7" spans="1:3" x14ac:dyDescent="0.3">
      <c r="A7">
        <v>0.5</v>
      </c>
      <c r="C7">
        <f>IF(A7&lt;1,POWER(A7,2),SIN(PI()*A7/2))</f>
        <v>0.25</v>
      </c>
    </row>
    <row r="8" spans="1:3" x14ac:dyDescent="0.3">
      <c r="A8">
        <v>4.9989999999999997</v>
      </c>
      <c r="C8">
        <f>_xlfn.FLOOR.MATH(A8)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</vt:lpstr>
      <vt:lpstr>Sheet1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Panda</dc:creator>
  <cp:lastModifiedBy>Akshat Panda</cp:lastModifiedBy>
  <dcterms:created xsi:type="dcterms:W3CDTF">2024-12-03T12:02:13Z</dcterms:created>
  <dcterms:modified xsi:type="dcterms:W3CDTF">2024-12-08T10:30:45Z</dcterms:modified>
</cp:coreProperties>
</file>