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540" yWindow="0" windowWidth="25600" windowHeight="14960" tabRatio="500"/>
  </bookViews>
  <sheets>
    <sheet name="R program" sheetId="1" r:id="rId1"/>
    <sheet name="Prosposed pap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B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<sst xmlns="http://schemas.openxmlformats.org/spreadsheetml/2006/main" count="44" uniqueCount="21">
  <si>
    <t>Jmax AO</t>
  </si>
  <si>
    <t>Jmax IO</t>
  </si>
  <si>
    <t>Jmax LS</t>
  </si>
  <si>
    <t>Jmax TC</t>
  </si>
  <si>
    <t>Cmax IO</t>
  </si>
  <si>
    <t>Cmax AO</t>
  </si>
  <si>
    <t>Cmax LS</t>
  </si>
  <si>
    <t>Cmax TC</t>
  </si>
  <si>
    <t>Outlier</t>
  </si>
  <si>
    <t>Type</t>
  </si>
  <si>
    <t xml:space="preserve">Type </t>
  </si>
  <si>
    <t>Crit.</t>
  </si>
  <si>
    <t>iteration</t>
  </si>
  <si>
    <t>Iteration</t>
  </si>
  <si>
    <t xml:space="preserve">Time </t>
  </si>
  <si>
    <t>MTC</t>
  </si>
  <si>
    <t>MIO</t>
  </si>
  <si>
    <t>MLS</t>
  </si>
  <si>
    <t xml:space="preserve">MTC </t>
  </si>
  <si>
    <t>&lt;3.19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</si>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</sst>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3" fontId="0" fillId="0" borderId="0" xfId="1" applyFont="1"/>
    <xf numFmtId="43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38" applyNumberFormat="1" applyFont="1"/>
  </cellXfs>
  <cellStyles count="3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3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M31" sqref="M31"/>
    </sheetView>
  </sheetViews>
  <sheetFormatPr baseColWidth="10" defaultRowHeight="15" x14ac:dyDescent="0"/>
  <cols>
    <col min="11" max="11" width="0" hidden="1" customWidth="1"/>
  </cols>
  <sheetData>
    <row r="1" spans="1:12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</v>
      </c>
      <c r="B2" s="2">
        <v>39.234169999999999</v>
      </c>
      <c r="C2" s="2">
        <v>35.701039999999999</v>
      </c>
      <c r="D2" s="2">
        <v>27.834040000000002</v>
      </c>
      <c r="E2" s="2">
        <v>43.70917</v>
      </c>
      <c r="F2" s="2">
        <v>6.0652530000000002</v>
      </c>
      <c r="G2" s="2">
        <v>5.9543059999999999</v>
      </c>
      <c r="H2" s="2">
        <v>5.2635189999999996</v>
      </c>
      <c r="I2" s="2">
        <v>6.6097510000000002</v>
      </c>
      <c r="J2">
        <v>43</v>
      </c>
      <c r="K2">
        <v>4</v>
      </c>
      <c r="L2" t="str">
        <f>IF(K2=1,"MIO",IF(K2=2,"MAO",IF(K2=3,"MLS",IF(K2=4,"MTC",""))))</f>
        <v>MTC</v>
      </c>
    </row>
    <row r="3" spans="1:12">
      <c r="A3" s="1"/>
      <c r="B3">
        <v>265</v>
      </c>
      <c r="C3">
        <v>42</v>
      </c>
      <c r="D3">
        <v>199</v>
      </c>
      <c r="E3">
        <v>43</v>
      </c>
      <c r="F3">
        <v>265</v>
      </c>
      <c r="G3">
        <v>42</v>
      </c>
      <c r="H3">
        <v>199</v>
      </c>
      <c r="I3">
        <v>43</v>
      </c>
      <c r="L3" t="str">
        <f t="shared" ref="L3:L23" si="0">IF(K3=1,"MIO",IF(K3=2,"MAO",IF(K3=3,"MLS",IF(K3=4,"MTC",""))))</f>
        <v/>
      </c>
    </row>
    <row r="4" spans="1:12">
      <c r="A4" s="1">
        <v>2</v>
      </c>
      <c r="B4" s="2">
        <v>38.418689999999998</v>
      </c>
      <c r="C4" s="2">
        <v>44.783520000000003</v>
      </c>
      <c r="D4" s="2">
        <v>25.811900000000001</v>
      </c>
      <c r="E4" s="2">
        <v>47.483020000000003</v>
      </c>
      <c r="F4" s="2">
        <v>5.9396829999999996</v>
      </c>
      <c r="G4" s="2">
        <v>6.6879429999999997</v>
      </c>
      <c r="H4" s="2">
        <v>5.0711120000000003</v>
      </c>
      <c r="I4" s="2">
        <v>6.8906179999999999</v>
      </c>
      <c r="J4">
        <v>55</v>
      </c>
      <c r="K4">
        <v>4</v>
      </c>
      <c r="L4" t="str">
        <f t="shared" si="0"/>
        <v>MTC</v>
      </c>
    </row>
    <row r="5" spans="1:12">
      <c r="A5" s="1"/>
      <c r="B5">
        <v>265</v>
      </c>
      <c r="C5">
        <v>54</v>
      </c>
      <c r="D5">
        <v>199</v>
      </c>
      <c r="E5">
        <v>55</v>
      </c>
      <c r="F5">
        <v>265</v>
      </c>
      <c r="G5">
        <v>54</v>
      </c>
      <c r="H5">
        <v>199</v>
      </c>
      <c r="I5">
        <v>55</v>
      </c>
      <c r="L5" t="str">
        <f t="shared" si="0"/>
        <v/>
      </c>
    </row>
    <row r="6" spans="1:12">
      <c r="A6" s="1">
        <v>3</v>
      </c>
      <c r="B6" s="2">
        <v>38.904969999999999</v>
      </c>
      <c r="C6" s="2">
        <v>27.40971</v>
      </c>
      <c r="D6" s="2">
        <v>24.249359999999999</v>
      </c>
      <c r="E6" s="2">
        <v>30.88287</v>
      </c>
      <c r="F6" s="2">
        <v>5.8539279999999998</v>
      </c>
      <c r="G6" s="2">
        <v>5.2311779999999999</v>
      </c>
      <c r="H6" s="2">
        <v>4.9132730000000002</v>
      </c>
      <c r="I6" s="2">
        <v>5.5473109999999997</v>
      </c>
      <c r="J6">
        <v>265</v>
      </c>
      <c r="K6">
        <v>1</v>
      </c>
      <c r="L6" t="str">
        <f t="shared" si="0"/>
        <v>MIO</v>
      </c>
    </row>
    <row r="7" spans="1:12">
      <c r="A7" s="1"/>
      <c r="B7">
        <v>265</v>
      </c>
      <c r="C7">
        <v>113</v>
      </c>
      <c r="D7">
        <v>199</v>
      </c>
      <c r="E7">
        <v>113</v>
      </c>
      <c r="F7">
        <v>265</v>
      </c>
      <c r="G7">
        <v>113</v>
      </c>
      <c r="H7">
        <v>199</v>
      </c>
      <c r="I7">
        <v>113</v>
      </c>
      <c r="L7" t="str">
        <f t="shared" si="0"/>
        <v/>
      </c>
    </row>
    <row r="8" spans="1:12">
      <c r="A8" s="1">
        <v>4</v>
      </c>
      <c r="B8" s="2">
        <v>16.837409999999998</v>
      </c>
      <c r="C8" s="2">
        <v>26.34976</v>
      </c>
      <c r="D8" s="2">
        <v>24.095320000000001</v>
      </c>
      <c r="E8" s="2">
        <v>29.847390000000001</v>
      </c>
      <c r="F8" s="2">
        <v>4.0998510000000001</v>
      </c>
      <c r="G8" s="2">
        <v>5.1327970000000001</v>
      </c>
      <c r="H8" s="2">
        <v>4.9069390000000004</v>
      </c>
      <c r="I8" s="2">
        <v>5.4630679999999998</v>
      </c>
      <c r="J8">
        <v>113</v>
      </c>
      <c r="K8">
        <v>4</v>
      </c>
      <c r="L8" t="str">
        <f t="shared" si="0"/>
        <v>MTC</v>
      </c>
    </row>
    <row r="9" spans="1:12">
      <c r="A9" s="1"/>
      <c r="B9">
        <v>199</v>
      </c>
      <c r="C9">
        <v>113</v>
      </c>
      <c r="D9">
        <v>199</v>
      </c>
      <c r="E9">
        <v>113</v>
      </c>
      <c r="F9">
        <v>199</v>
      </c>
      <c r="G9">
        <v>113</v>
      </c>
      <c r="H9">
        <v>199</v>
      </c>
      <c r="I9">
        <v>113</v>
      </c>
      <c r="L9" t="str">
        <f t="shared" si="0"/>
        <v/>
      </c>
    </row>
    <row r="10" spans="1:12">
      <c r="A10" s="1">
        <v>5</v>
      </c>
      <c r="B10" s="2">
        <v>16.773489999999999</v>
      </c>
      <c r="C10" s="2">
        <v>22.888089999999998</v>
      </c>
      <c r="D10" s="2">
        <v>22.137409999999999</v>
      </c>
      <c r="E10" s="2">
        <v>23.7834</v>
      </c>
      <c r="F10" s="2">
        <v>4.0388590000000004</v>
      </c>
      <c r="G10" s="2">
        <v>4.7812169999999998</v>
      </c>
      <c r="H10" s="2">
        <v>4.7044579999999998</v>
      </c>
      <c r="I10" s="2">
        <v>4.8748360000000002</v>
      </c>
      <c r="J10">
        <v>199</v>
      </c>
      <c r="K10">
        <v>4</v>
      </c>
      <c r="L10" t="str">
        <f t="shared" si="0"/>
        <v>MTC</v>
      </c>
    </row>
    <row r="11" spans="1:12">
      <c r="A11" s="1"/>
      <c r="B11">
        <v>262</v>
      </c>
      <c r="C11">
        <v>199</v>
      </c>
      <c r="D11">
        <v>199</v>
      </c>
      <c r="E11">
        <v>199</v>
      </c>
      <c r="F11">
        <v>199</v>
      </c>
      <c r="G11">
        <v>199</v>
      </c>
      <c r="H11">
        <v>199</v>
      </c>
      <c r="I11">
        <v>199</v>
      </c>
      <c r="L11" t="str">
        <f t="shared" si="0"/>
        <v/>
      </c>
    </row>
    <row r="12" spans="1:12">
      <c r="A12" s="1">
        <v>6</v>
      </c>
      <c r="B12" s="2">
        <v>16.350079999999998</v>
      </c>
      <c r="C12" s="2">
        <v>17.976379999999999</v>
      </c>
      <c r="D12" s="2">
        <v>14.91718</v>
      </c>
      <c r="E12" s="2">
        <v>16.6797</v>
      </c>
      <c r="F12" s="2">
        <v>3.9953650000000001</v>
      </c>
      <c r="G12" s="2">
        <v>4.1770889999999996</v>
      </c>
      <c r="H12" s="2">
        <v>3.8599800000000002</v>
      </c>
      <c r="I12" s="2">
        <v>4.0659460000000003</v>
      </c>
      <c r="J12">
        <v>235</v>
      </c>
      <c r="K12">
        <v>3</v>
      </c>
      <c r="L12" t="str">
        <f t="shared" si="0"/>
        <v>MLS</v>
      </c>
    </row>
    <row r="13" spans="1:12">
      <c r="A13" s="1"/>
      <c r="B13">
        <v>262</v>
      </c>
      <c r="C13">
        <v>235</v>
      </c>
      <c r="D13">
        <v>235</v>
      </c>
      <c r="E13">
        <v>91</v>
      </c>
      <c r="F13">
        <v>262</v>
      </c>
      <c r="G13">
        <v>235</v>
      </c>
      <c r="H13">
        <v>235</v>
      </c>
      <c r="I13">
        <v>91</v>
      </c>
      <c r="L13" t="str">
        <f t="shared" si="0"/>
        <v/>
      </c>
    </row>
    <row r="14" spans="1:12">
      <c r="A14" s="1">
        <v>7</v>
      </c>
      <c r="B14" s="2">
        <v>16.223739999999999</v>
      </c>
      <c r="C14" s="2">
        <v>14.521089999999999</v>
      </c>
      <c r="D14" s="2">
        <v>14.622540000000001</v>
      </c>
      <c r="E14" s="2">
        <v>17.309010000000001</v>
      </c>
      <c r="F14" s="2">
        <v>3.9708770000000002</v>
      </c>
      <c r="G14" s="2">
        <v>3.7971699999999999</v>
      </c>
      <c r="H14" s="2">
        <v>3.2923170000000002</v>
      </c>
      <c r="I14" s="2">
        <v>4.1466719999999997</v>
      </c>
      <c r="J14">
        <v>91</v>
      </c>
      <c r="K14">
        <v>4</v>
      </c>
      <c r="L14" t="str">
        <f t="shared" si="0"/>
        <v>MTC</v>
      </c>
    </row>
    <row r="15" spans="1:12">
      <c r="A15" s="1"/>
      <c r="B15">
        <v>262</v>
      </c>
      <c r="C15">
        <v>91</v>
      </c>
      <c r="D15">
        <v>288</v>
      </c>
      <c r="E15">
        <v>91</v>
      </c>
      <c r="F15">
        <v>262</v>
      </c>
      <c r="G15">
        <v>91</v>
      </c>
      <c r="H15">
        <v>288</v>
      </c>
      <c r="I15">
        <v>91</v>
      </c>
      <c r="L15" t="str">
        <f t="shared" si="0"/>
        <v/>
      </c>
    </row>
    <row r="16" spans="1:12">
      <c r="A16" s="1">
        <v>8</v>
      </c>
      <c r="B16" s="2">
        <v>17.349060000000001</v>
      </c>
      <c r="C16" s="2">
        <v>12.655419999999999</v>
      </c>
      <c r="D16" s="2">
        <v>14.768649999999999</v>
      </c>
      <c r="E16" s="2">
        <v>13.912179999999999</v>
      </c>
      <c r="F16" s="2">
        <v>4.1194129999999998</v>
      </c>
      <c r="G16" s="2">
        <v>3.5535510000000001</v>
      </c>
      <c r="H16" s="2">
        <v>3.289803</v>
      </c>
      <c r="I16" s="2">
        <v>3.6608329999999998</v>
      </c>
      <c r="J16">
        <v>262</v>
      </c>
      <c r="K16">
        <v>1</v>
      </c>
      <c r="L16" t="str">
        <f t="shared" si="0"/>
        <v>MIO</v>
      </c>
    </row>
    <row r="17" spans="1:12">
      <c r="A17" s="1"/>
      <c r="B17">
        <v>262</v>
      </c>
      <c r="C17">
        <v>261</v>
      </c>
      <c r="D17">
        <v>288</v>
      </c>
      <c r="E17">
        <v>261</v>
      </c>
      <c r="F17">
        <v>262</v>
      </c>
      <c r="G17">
        <v>261</v>
      </c>
      <c r="H17">
        <v>288</v>
      </c>
      <c r="I17">
        <v>261</v>
      </c>
      <c r="L17" t="str">
        <f t="shared" si="0"/>
        <v/>
      </c>
    </row>
    <row r="18" spans="1:12">
      <c r="A18" s="1">
        <v>9</v>
      </c>
      <c r="B18" s="2">
        <v>14.51404</v>
      </c>
      <c r="C18" s="2">
        <v>12.219900000000001</v>
      </c>
      <c r="D18" s="2">
        <v>14.879300000000001</v>
      </c>
      <c r="E18" s="2">
        <v>13.46495</v>
      </c>
      <c r="F18" s="2">
        <v>3.7725080000000002</v>
      </c>
      <c r="G18" s="2">
        <v>3.2821699999999998</v>
      </c>
      <c r="H18" s="2">
        <v>3.3508990000000001</v>
      </c>
      <c r="I18" s="2">
        <v>3.6636229999999999</v>
      </c>
      <c r="J18">
        <v>288</v>
      </c>
      <c r="K18">
        <v>3</v>
      </c>
      <c r="L18" t="str">
        <f t="shared" si="0"/>
        <v>MLS</v>
      </c>
    </row>
    <row r="19" spans="1:12">
      <c r="A19" s="1"/>
      <c r="B19">
        <v>198</v>
      </c>
      <c r="C19">
        <v>116</v>
      </c>
      <c r="D19">
        <v>288</v>
      </c>
      <c r="E19">
        <v>197</v>
      </c>
      <c r="F19">
        <v>198</v>
      </c>
      <c r="G19">
        <v>196</v>
      </c>
      <c r="H19">
        <v>288</v>
      </c>
      <c r="I19">
        <v>197</v>
      </c>
      <c r="L19" t="str">
        <f t="shared" si="0"/>
        <v/>
      </c>
    </row>
    <row r="20" spans="1:12">
      <c r="A20" s="1">
        <v>10</v>
      </c>
      <c r="B20" s="2">
        <v>14.50436</v>
      </c>
      <c r="C20" s="2">
        <v>12.313330000000001</v>
      </c>
      <c r="D20" s="2">
        <v>16.944600000000001</v>
      </c>
      <c r="E20" s="2">
        <v>13.449109999999999</v>
      </c>
      <c r="F20" s="2">
        <v>3.763347</v>
      </c>
      <c r="G20" s="2">
        <v>3.2697430000000001</v>
      </c>
      <c r="H20" s="2">
        <v>3.668771</v>
      </c>
      <c r="I20" s="2">
        <v>3.6591689999999999</v>
      </c>
      <c r="J20">
        <v>287</v>
      </c>
      <c r="K20">
        <v>3</v>
      </c>
      <c r="L20" t="str">
        <f t="shared" si="0"/>
        <v>MLS</v>
      </c>
    </row>
    <row r="21" spans="1:12">
      <c r="A21" s="1"/>
      <c r="B21">
        <v>198</v>
      </c>
      <c r="C21">
        <v>116</v>
      </c>
      <c r="D21">
        <v>287</v>
      </c>
      <c r="E21">
        <v>197</v>
      </c>
      <c r="F21">
        <v>198</v>
      </c>
      <c r="G21">
        <v>196</v>
      </c>
      <c r="H21">
        <v>287</v>
      </c>
      <c r="I21">
        <v>197</v>
      </c>
      <c r="L21" t="str">
        <f t="shared" si="0"/>
        <v/>
      </c>
    </row>
    <row r="22" spans="1:12">
      <c r="A22" s="1">
        <v>11</v>
      </c>
      <c r="B22" s="2">
        <v>14.492290000000001</v>
      </c>
      <c r="C22" s="2">
        <v>12.1295</v>
      </c>
      <c r="D22" s="2">
        <v>12.02844</v>
      </c>
      <c r="E22" s="2">
        <v>13.556229999999999</v>
      </c>
      <c r="F22" s="2">
        <v>3.7633420000000002</v>
      </c>
      <c r="G22" s="2">
        <v>3.2633640000000002</v>
      </c>
      <c r="H22" s="2">
        <v>3.2178559999999998</v>
      </c>
      <c r="I22" s="2">
        <v>3.6712910000000001</v>
      </c>
      <c r="J22">
        <v>82</v>
      </c>
      <c r="K22">
        <v>3</v>
      </c>
      <c r="L22" t="str">
        <f t="shared" si="0"/>
        <v>MLS</v>
      </c>
    </row>
    <row r="23" spans="1:12">
      <c r="A23" s="1"/>
      <c r="B23">
        <v>198</v>
      </c>
      <c r="C23">
        <v>116</v>
      </c>
      <c r="D23">
        <v>82</v>
      </c>
      <c r="E23">
        <v>197</v>
      </c>
      <c r="F23">
        <v>198</v>
      </c>
      <c r="G23">
        <v>197</v>
      </c>
      <c r="H23">
        <v>82</v>
      </c>
      <c r="I23">
        <v>197</v>
      </c>
      <c r="L23" t="str">
        <f t="shared" si="0"/>
        <v/>
      </c>
    </row>
    <row r="24" spans="1:12">
      <c r="A24" s="1">
        <v>12</v>
      </c>
      <c r="B24" s="2">
        <v>14.915283000000001</v>
      </c>
      <c r="C24" s="2">
        <v>13.410278999999999</v>
      </c>
      <c r="D24" s="2">
        <v>9.5434909999999995</v>
      </c>
      <c r="E24" s="2">
        <v>14.308719999999999</v>
      </c>
      <c r="F24" s="2">
        <v>3.8398910000000002</v>
      </c>
      <c r="G24" s="2">
        <v>3.3706680000000002</v>
      </c>
      <c r="H24" s="2">
        <v>2.870692</v>
      </c>
      <c r="I24" s="2">
        <v>3.7822879999999999</v>
      </c>
      <c r="J24" s="2">
        <v>0</v>
      </c>
      <c r="L24" s="2">
        <v>0</v>
      </c>
    </row>
    <row r="25" spans="1:12">
      <c r="B25">
        <v>198</v>
      </c>
      <c r="C25">
        <v>116</v>
      </c>
      <c r="D25">
        <v>117</v>
      </c>
      <c r="E25">
        <v>197</v>
      </c>
      <c r="F25">
        <v>198</v>
      </c>
      <c r="G25">
        <v>197</v>
      </c>
      <c r="H25">
        <v>117</v>
      </c>
      <c r="I25">
        <v>197</v>
      </c>
    </row>
    <row r="27" spans="1:12">
      <c r="A27" s="1" t="s">
        <v>11</v>
      </c>
      <c r="B27">
        <v>17.29</v>
      </c>
      <c r="C27">
        <v>17.98</v>
      </c>
      <c r="D27">
        <v>11.42</v>
      </c>
      <c r="E27">
        <v>16.73</v>
      </c>
      <c r="F27">
        <v>3.9</v>
      </c>
      <c r="G27">
        <v>4.17</v>
      </c>
      <c r="H27">
        <v>3.19</v>
      </c>
      <c r="I27">
        <v>3.79</v>
      </c>
    </row>
    <row r="29" spans="1:12">
      <c r="B29" s="4" t="s">
        <v>20</v>
      </c>
      <c r="C29" s="4"/>
      <c r="D29" s="4"/>
      <c r="E29" s="4"/>
    </row>
    <row r="30" spans="1:12">
      <c r="B30" s="1" t="s">
        <v>1</v>
      </c>
      <c r="C30" s="1" t="s">
        <v>0</v>
      </c>
      <c r="D30" s="1" t="s">
        <v>2</v>
      </c>
      <c r="E30" s="1" t="s">
        <v>3</v>
      </c>
    </row>
    <row r="31" spans="1:12">
      <c r="A31">
        <v>1</v>
      </c>
      <c r="B31" s="5">
        <f>B2/'Prosposed paper'!B2-1</f>
        <v>-4.0331210191080213E-4</v>
      </c>
      <c r="C31" s="5">
        <f>C2/'Prosposed paper'!C2-1</f>
        <v>2.9131652661051888E-5</v>
      </c>
      <c r="D31" s="5">
        <f>D2/'Prosposed paper'!D2-1</f>
        <v>-2.1408045977000523E-4</v>
      </c>
      <c r="E31" s="5">
        <f>E2/'Prosposed paper'!E2-1</f>
        <v>6.4778806333739336E-2</v>
      </c>
    </row>
    <row r="32" spans="1:12">
      <c r="B32" s="3"/>
      <c r="C32" s="3"/>
      <c r="D32" s="3"/>
      <c r="E32" s="3"/>
    </row>
  </sheetData>
  <mergeCells count="1">
    <mergeCell ref="B29:E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35" sqref="E35"/>
    </sheetView>
  </sheetViews>
  <sheetFormatPr baseColWidth="10" defaultRowHeight="15" x14ac:dyDescent="0"/>
  <sheetData>
    <row r="1" spans="1:7">
      <c r="A1" s="1" t="s">
        <v>12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14</v>
      </c>
      <c r="G1" s="1" t="s">
        <v>9</v>
      </c>
    </row>
    <row r="2" spans="1:7">
      <c r="A2">
        <v>1</v>
      </c>
      <c r="B2">
        <v>39.25</v>
      </c>
      <c r="C2">
        <v>35.700000000000003</v>
      </c>
      <c r="D2">
        <v>27.84</v>
      </c>
      <c r="E2">
        <v>41.05</v>
      </c>
      <c r="F2">
        <v>43</v>
      </c>
      <c r="G2" t="s">
        <v>15</v>
      </c>
    </row>
    <row r="3" spans="1:7">
      <c r="B3">
        <v>265</v>
      </c>
      <c r="C3">
        <v>42</v>
      </c>
      <c r="D3">
        <v>199</v>
      </c>
      <c r="E3">
        <v>43</v>
      </c>
    </row>
    <row r="4" spans="1:7">
      <c r="A4">
        <v>2</v>
      </c>
      <c r="B4">
        <v>38.54</v>
      </c>
      <c r="C4">
        <v>43.9</v>
      </c>
      <c r="D4">
        <v>26.22</v>
      </c>
      <c r="E4">
        <v>46.15</v>
      </c>
      <c r="F4">
        <v>55</v>
      </c>
      <c r="G4" t="s">
        <v>15</v>
      </c>
    </row>
    <row r="5" spans="1:7">
      <c r="B5">
        <v>265</v>
      </c>
      <c r="C5">
        <v>54</v>
      </c>
      <c r="D5">
        <v>199</v>
      </c>
      <c r="E5">
        <v>55</v>
      </c>
    </row>
    <row r="6" spans="1:7">
      <c r="A6">
        <v>3</v>
      </c>
      <c r="B6">
        <v>39.29</v>
      </c>
      <c r="C6">
        <v>27.15</v>
      </c>
      <c r="D6">
        <v>24.46</v>
      </c>
      <c r="E6">
        <v>28.09</v>
      </c>
      <c r="F6">
        <v>265</v>
      </c>
      <c r="G6" t="s">
        <v>16</v>
      </c>
    </row>
    <row r="7" spans="1:7">
      <c r="B7">
        <v>265</v>
      </c>
      <c r="C7">
        <v>264</v>
      </c>
      <c r="D7">
        <v>1999</v>
      </c>
      <c r="E7">
        <v>264</v>
      </c>
    </row>
    <row r="8" spans="1:7">
      <c r="A8">
        <v>4</v>
      </c>
      <c r="B8">
        <v>16.940000000000001</v>
      </c>
      <c r="C8">
        <v>26.27</v>
      </c>
      <c r="D8">
        <v>24.29</v>
      </c>
      <c r="E8">
        <v>26.7</v>
      </c>
      <c r="F8">
        <v>199</v>
      </c>
      <c r="G8" t="s">
        <v>17</v>
      </c>
    </row>
    <row r="9" spans="1:7">
      <c r="B9">
        <v>199</v>
      </c>
      <c r="C9">
        <v>113</v>
      </c>
      <c r="D9">
        <v>199</v>
      </c>
      <c r="E9">
        <v>113</v>
      </c>
    </row>
    <row r="10" spans="1:7">
      <c r="A10">
        <v>5</v>
      </c>
      <c r="B10">
        <v>16.010000000000002</v>
      </c>
      <c r="C10">
        <v>25.85</v>
      </c>
      <c r="D10">
        <v>16.559999999999999</v>
      </c>
      <c r="E10">
        <v>26.24</v>
      </c>
      <c r="F10">
        <v>113</v>
      </c>
      <c r="G10" t="s">
        <v>15</v>
      </c>
    </row>
    <row r="11" spans="1:7">
      <c r="B11">
        <v>269</v>
      </c>
      <c r="C11">
        <v>113</v>
      </c>
      <c r="D11">
        <v>113</v>
      </c>
      <c r="E11">
        <v>113</v>
      </c>
    </row>
    <row r="12" spans="1:7">
      <c r="A12">
        <v>6</v>
      </c>
      <c r="B12">
        <v>16.34</v>
      </c>
      <c r="C12">
        <v>16.71</v>
      </c>
      <c r="D12">
        <v>14.49</v>
      </c>
      <c r="E12">
        <v>14.44</v>
      </c>
      <c r="F12">
        <v>288</v>
      </c>
      <c r="G12" t="s">
        <v>17</v>
      </c>
    </row>
    <row r="13" spans="1:7">
      <c r="B13">
        <v>262</v>
      </c>
      <c r="C13">
        <v>235</v>
      </c>
      <c r="D13">
        <v>288</v>
      </c>
      <c r="E13">
        <v>261</v>
      </c>
    </row>
    <row r="14" spans="1:7">
      <c r="A14">
        <v>7</v>
      </c>
      <c r="B14">
        <v>16.29</v>
      </c>
      <c r="C14">
        <v>17.559999999999999</v>
      </c>
      <c r="D14">
        <v>13.91</v>
      </c>
      <c r="E14">
        <v>14.55</v>
      </c>
      <c r="F14">
        <v>287</v>
      </c>
      <c r="G14" t="s">
        <v>17</v>
      </c>
    </row>
    <row r="15" spans="1:7">
      <c r="B15">
        <v>262</v>
      </c>
      <c r="C15">
        <v>235</v>
      </c>
      <c r="D15">
        <v>287</v>
      </c>
      <c r="E15">
        <v>91</v>
      </c>
    </row>
    <row r="16" spans="1:7">
      <c r="A16">
        <v>8</v>
      </c>
      <c r="B16">
        <v>16.510000000000002</v>
      </c>
      <c r="C16">
        <v>19.7</v>
      </c>
      <c r="D16">
        <v>14.78</v>
      </c>
      <c r="E16">
        <v>16.52</v>
      </c>
      <c r="F16">
        <v>236</v>
      </c>
      <c r="G16" t="s">
        <v>17</v>
      </c>
    </row>
    <row r="17" spans="1:7">
      <c r="B17">
        <v>236</v>
      </c>
      <c r="C17">
        <v>235</v>
      </c>
      <c r="D17">
        <v>236</v>
      </c>
      <c r="E17">
        <v>235</v>
      </c>
    </row>
    <row r="18" spans="1:7">
      <c r="A18">
        <v>9</v>
      </c>
      <c r="B18">
        <v>15.81</v>
      </c>
      <c r="C18">
        <v>14.25</v>
      </c>
      <c r="D18">
        <v>10.61</v>
      </c>
      <c r="E18">
        <v>15.19</v>
      </c>
    </row>
    <row r="19" spans="1:7">
      <c r="B19">
        <v>262</v>
      </c>
      <c r="C19">
        <v>197</v>
      </c>
      <c r="D19">
        <v>82</v>
      </c>
      <c r="E19">
        <v>91</v>
      </c>
    </row>
    <row r="20" spans="1:7">
      <c r="A20" s="1" t="s">
        <v>13</v>
      </c>
      <c r="B20" s="1" t="s">
        <v>4</v>
      </c>
      <c r="C20" s="1" t="s">
        <v>5</v>
      </c>
      <c r="D20" s="1" t="s">
        <v>6</v>
      </c>
      <c r="E20" s="1" t="s">
        <v>7</v>
      </c>
    </row>
    <row r="21" spans="1:7">
      <c r="A21">
        <v>9</v>
      </c>
      <c r="B21">
        <v>3.95</v>
      </c>
      <c r="C21">
        <v>3.76</v>
      </c>
      <c r="D21">
        <v>-3.23</v>
      </c>
      <c r="E21">
        <v>3.85</v>
      </c>
      <c r="F21">
        <v>82</v>
      </c>
      <c r="G21" t="s">
        <v>17</v>
      </c>
    </row>
    <row r="22" spans="1:7">
      <c r="B22">
        <v>262</v>
      </c>
      <c r="C22">
        <v>197</v>
      </c>
      <c r="D22">
        <v>82</v>
      </c>
      <c r="E22">
        <v>91</v>
      </c>
    </row>
    <row r="23" spans="1:7">
      <c r="A23">
        <v>10</v>
      </c>
      <c r="B23">
        <v>4.34</v>
      </c>
      <c r="C23">
        <v>4.09</v>
      </c>
      <c r="D23">
        <v>3.29</v>
      </c>
      <c r="E23">
        <v>4.24</v>
      </c>
      <c r="F23">
        <v>262</v>
      </c>
      <c r="G23" t="s">
        <v>16</v>
      </c>
    </row>
    <row r="24" spans="1:7">
      <c r="B24">
        <v>262</v>
      </c>
      <c r="C24">
        <v>91</v>
      </c>
      <c r="D24">
        <v>262</v>
      </c>
      <c r="E24">
        <v>91</v>
      </c>
    </row>
    <row r="25" spans="1:7">
      <c r="A25">
        <v>11</v>
      </c>
      <c r="B25">
        <v>3.69</v>
      </c>
      <c r="C25">
        <v>3.96</v>
      </c>
      <c r="D25" t="s">
        <v>19</v>
      </c>
      <c r="E25">
        <v>4.0999999999999996</v>
      </c>
      <c r="F25">
        <v>91</v>
      </c>
      <c r="G25" t="s">
        <v>18</v>
      </c>
    </row>
    <row r="26" spans="1:7">
      <c r="B26">
        <v>198</v>
      </c>
      <c r="C26">
        <v>91</v>
      </c>
      <c r="E26">
        <v>91</v>
      </c>
    </row>
    <row r="27" spans="1:7">
      <c r="A27">
        <v>12</v>
      </c>
      <c r="B27">
        <v>3.8</v>
      </c>
      <c r="C27">
        <v>4.07</v>
      </c>
      <c r="D27" t="s">
        <v>19</v>
      </c>
      <c r="E27">
        <v>4.1100000000000003</v>
      </c>
      <c r="F27">
        <v>197</v>
      </c>
      <c r="G27" t="s">
        <v>18</v>
      </c>
    </row>
    <row r="28" spans="1:7">
      <c r="B28">
        <v>198</v>
      </c>
      <c r="C28">
        <v>197</v>
      </c>
      <c r="E28">
        <v>197</v>
      </c>
    </row>
    <row r="29" spans="1:7">
      <c r="A29">
        <v>13</v>
      </c>
      <c r="B29">
        <v>3.26</v>
      </c>
      <c r="C29">
        <v>-3.25</v>
      </c>
      <c r="D29" t="s">
        <v>19</v>
      </c>
      <c r="E29">
        <v>3.45</v>
      </c>
    </row>
    <row r="30" spans="1:7">
      <c r="B30">
        <v>266</v>
      </c>
      <c r="C30">
        <v>116</v>
      </c>
      <c r="E30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program</vt:lpstr>
      <vt:lpstr>Prosposed paper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Johnew Zhang</dc:creator>
  <cp:lastModifiedBy>Johnew Zhang</cp:lastModifiedBy>
  <dcterms:created xsi:type="dcterms:W3CDTF">2015-02-06T03:52:30Z</dcterms:created>
  <dcterms:modified xsi:type="dcterms:W3CDTF">2015-04-14T02:42:29Z</dcterms:modified>
</cp:coreProperties>
</file>