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ko\Documents\UTN\7MO SEMESTRE\SOFTWARE II\PROYECTO COMPRAS GITHUB\MODULO-COMPRAS-UTN\Planificacion\"/>
    </mc:Choice>
  </mc:AlternateContent>
  <bookViews>
    <workbookView xWindow="0" yWindow="0" windowWidth="20490" windowHeight="7530" tabRatio="500" xr2:uid="{00000000-000D-0000-FFFF-FFFF00000000}"/>
  </bookViews>
  <sheets>
    <sheet name="Planificación Sprint " sheetId="1" r:id="rId1"/>
    <sheet name="Observaciones" sheetId="4" r:id="rId2"/>
    <sheet name="BACK LOG" sheetId="3" r:id="rId3"/>
  </sheets>
  <definedNames>
    <definedName name="_xlnm._FilterDatabase" localSheetId="0">'Planificación Sprint '!$A$10:$I$32</definedName>
    <definedName name="_FilterDatabase_0" localSheetId="0">'Planificación Sprint '!$A$10:$I$32</definedName>
  </definedName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6" i="1" l="1"/>
  <c r="G96" i="1"/>
  <c r="G61" i="1"/>
  <c r="F61" i="1"/>
  <c r="G33" i="1" l="1"/>
  <c r="F33" i="1"/>
</calcChain>
</file>

<file path=xl/sharedStrings.xml><?xml version="1.0" encoding="utf-8"?>
<sst xmlns="http://schemas.openxmlformats.org/spreadsheetml/2006/main" count="411" uniqueCount="92">
  <si>
    <t>PLANIFICACIÓN DE TRABAJOS DE DESARROLLO</t>
  </si>
  <si>
    <t>Proyecto:</t>
  </si>
  <si>
    <t>MÓDULO DE COMPRAS</t>
  </si>
  <si>
    <t>Sprint</t>
  </si>
  <si>
    <t>Product Owner:</t>
  </si>
  <si>
    <t>Antonio Quiña</t>
  </si>
  <si>
    <t>Scrum Master:</t>
  </si>
  <si>
    <t>Nro. Desarrolladores</t>
  </si>
  <si>
    <t>Total horas</t>
  </si>
  <si>
    <t>Fecha Inicio:</t>
  </si>
  <si>
    <t>Fecha Final:</t>
  </si>
  <si>
    <t>Desarrollador</t>
  </si>
  <si>
    <t>Fase 
Desarrollo</t>
  </si>
  <si>
    <t>Tipo</t>
  </si>
  <si>
    <t>TAREA</t>
  </si>
  <si>
    <t>ESTADO</t>
  </si>
  <si>
    <t>COMENTARIO</t>
  </si>
  <si>
    <t>Investigacion</t>
  </si>
  <si>
    <t>Todos</t>
  </si>
  <si>
    <t>Nuevo</t>
  </si>
  <si>
    <t>Definir tecnologías</t>
  </si>
  <si>
    <t>Franklin Vallejo</t>
  </si>
  <si>
    <t>Investigar Git Hub</t>
  </si>
  <si>
    <t>Bryan Cachimuel</t>
  </si>
  <si>
    <t>Kevin Endara</t>
  </si>
  <si>
    <t>Investigar Postgres SQL</t>
  </si>
  <si>
    <t>Desarrollo</t>
  </si>
  <si>
    <t>Socializcion de tecnologías</t>
  </si>
  <si>
    <t>Socialización de Postgres SQL</t>
  </si>
  <si>
    <t>Definicion de product backlog</t>
  </si>
  <si>
    <t xml:space="preserve">Desarrollo de Pila de BackLog </t>
  </si>
  <si>
    <t>Socialización de Backlog</t>
  </si>
  <si>
    <t>Revisión de Backlog</t>
  </si>
  <si>
    <t>Diseño de base de datos en Power Designer</t>
  </si>
  <si>
    <t xml:space="preserve">Socialización del diseño de base de datos </t>
  </si>
  <si>
    <t>Reuniones</t>
  </si>
  <si>
    <t>Planificación</t>
  </si>
  <si>
    <t>Revisión</t>
  </si>
  <si>
    <t>Retrospectiva</t>
  </si>
  <si>
    <t>Tareas no planificadas</t>
  </si>
  <si>
    <t xml:space="preserve">TOTAL </t>
  </si>
  <si>
    <t>Nelson Camilo Cacoango Cacuango</t>
  </si>
  <si>
    <t>Investigación</t>
  </si>
  <si>
    <t xml:space="preserve">Nelson Cacoango </t>
  </si>
  <si>
    <t>Fase de desarrollo del proyecto</t>
  </si>
  <si>
    <t>Socialización</t>
  </si>
  <si>
    <t>Socialización de GitHub</t>
  </si>
  <si>
    <t xml:space="preserve">HU1 </t>
  </si>
  <si>
    <t>HU2</t>
  </si>
  <si>
    <t>HU3</t>
  </si>
  <si>
    <t>HU4</t>
  </si>
  <si>
    <t>HU5</t>
  </si>
  <si>
    <t>HU6</t>
  </si>
  <si>
    <t>HU7</t>
  </si>
  <si>
    <t>HU8</t>
  </si>
  <si>
    <t>HU9</t>
  </si>
  <si>
    <t>Descripción</t>
  </si>
  <si>
    <t>Historia de Usuario</t>
  </si>
  <si>
    <t xml:space="preserve">Creación de usuarios </t>
  </si>
  <si>
    <t>Administración del listado de proveedores</t>
  </si>
  <si>
    <t>Administración de listados de cajeros</t>
  </si>
  <si>
    <t>Administración de listados de facturas</t>
  </si>
  <si>
    <t>Detalle de Factura</t>
  </si>
  <si>
    <t>Impresión de la factura</t>
  </si>
  <si>
    <t>Reporte de cajeros</t>
  </si>
  <si>
    <t>Reporte de proveedores</t>
  </si>
  <si>
    <t>Reporte de facturas</t>
  </si>
  <si>
    <t>Prioridad</t>
  </si>
  <si>
    <t>Alta</t>
  </si>
  <si>
    <t>Media</t>
  </si>
  <si>
    <t>Baja</t>
  </si>
  <si>
    <t>HECHO</t>
  </si>
  <si>
    <t>POR HACER</t>
  </si>
  <si>
    <t>Modelado de menú general de compras utilizando Balsamiq</t>
  </si>
  <si>
    <t xml:space="preserve">sprint </t>
  </si>
  <si>
    <t>Definición backlog de sprint  1</t>
  </si>
  <si>
    <t>Definición backlog de sprint  2</t>
  </si>
  <si>
    <t>Definición backlog de sprint  3</t>
  </si>
  <si>
    <t>Ortografía</t>
  </si>
  <si>
    <t>Horas de planificación</t>
  </si>
  <si>
    <r>
      <t xml:space="preserve">TIEMPO 
ESTIMADO
</t>
    </r>
    <r>
      <rPr>
        <b/>
        <sz val="9"/>
        <color rgb="FF0070C0"/>
        <rFont val="Ebrima"/>
      </rPr>
      <t>(Horas)</t>
    </r>
  </si>
  <si>
    <r>
      <t xml:space="preserve">TIEMPO 
REAL
</t>
    </r>
    <r>
      <rPr>
        <b/>
        <sz val="9"/>
        <color rgb="FF0070C0"/>
        <rFont val="Ebrima"/>
      </rPr>
      <t>(Horas)</t>
    </r>
  </si>
  <si>
    <t>Administración</t>
  </si>
  <si>
    <t xml:space="preserve">Creacion de Usuarios </t>
  </si>
  <si>
    <t>Cabezera de Factura</t>
  </si>
  <si>
    <t>NO DEFINIDA</t>
  </si>
  <si>
    <t>IMPRESIÓN FACTURAS</t>
  </si>
  <si>
    <t>REPORTE CAJEROS</t>
  </si>
  <si>
    <t>REPORTE PROVEEDORES</t>
  </si>
  <si>
    <t>REPORTE FACTURAS</t>
  </si>
  <si>
    <t>Investigar Laravel</t>
  </si>
  <si>
    <t>Socialización de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</si>
</sst>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/>
      <sz val="12"/>
      <color rgb="FF000000"/>
      <name val="Calibri"/>
      <family val="2"/>
    </font>
    <font>
      <b/>
      <sz val="36"/>
      <color theme="3"/>
      <name val="Ebrima"/>
    </font>
    <font>
      <sz val="11"/>
      <color rgb="FF000000"/>
      <name val="Ebrima"/>
    </font>
    <font>
      <sz val="14"/>
      <color rgb="FF000000"/>
      <name val="Ebrima"/>
    </font>
    <font>
      <b/>
      <sz val="12"/>
      <color theme="1"/>
      <name val="Ebrima"/>
    </font>
    <font>
      <b/>
      <sz val="12"/>
      <color rgb="FF000000"/>
      <name val="Ebrima"/>
    </font>
    <font>
      <sz val="12"/>
      <color rgb="FF000000"/>
      <name val="Ebrima"/>
    </font>
    <font>
      <b/>
      <sz val="11"/>
      <color rgb="FF1F4E79"/>
      <name val="Ebrima"/>
    </font>
    <font>
      <b/>
      <sz val="12"/>
      <name val="Ebrima"/>
    </font>
    <font>
      <sz val="11"/>
      <name val="Ebrima"/>
    </font>
    <font>
      <sz val="11"/>
      <color theme="1"/>
      <name val="Ebrima"/>
    </font>
    <font>
      <b/>
      <sz val="11"/>
      <color rgb="FF000000"/>
      <name val="Ebrima"/>
    </font>
    <font>
      <b/>
      <sz val="14"/>
      <color rgb="FF000000"/>
      <name val="Ebrima"/>
    </font>
    <font>
      <b/>
      <sz val="12"/>
      <color rgb="FF0070C0"/>
      <name val="Ebrima"/>
    </font>
    <font>
      <b/>
      <sz val="11"/>
      <color rgb="FF0070C0"/>
      <name val="Ebrima"/>
    </font>
    <font>
      <b/>
      <sz val="9"/>
      <color rgb="FF0070C0"/>
      <name val="Ebrima"/>
    </font>
    <font>
      <b/>
      <sz val="11"/>
      <name val="Ebrima"/>
    </font>
  </fonts>
  <fills count="22">
    <fill>
      <patternFill patternType="none"/>
    </fill>
    <fill>
      <patternFill patternType="gray125"/>
    </fill>
    <fill>
      <patternFill patternType="solid">
        <fgColor rgb="FFC6EFCE"/>
        <bgColor rgb="FFD6DCE5"/>
      </patternFill>
    </fill>
    <fill>
      <patternFill patternType="solid">
        <fgColor rgb="FFF2F2F2"/>
        <bgColor rgb="FFFFFFCC"/>
      </patternFill>
    </fill>
    <fill>
      <patternFill patternType="solid">
        <fgColor rgb="FFD6DCE5"/>
        <b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8">
    <xf numFmtId="0" fontId="0" fillId="0" borderId="0"/>
    <xf numFmtId="0" fontId="5" fillId="2" borderId="0" applyBorder="0" applyProtection="0"/>
    <xf numFmtId="0" fontId="6" fillId="0" borderId="5" applyNumberFormat="0" applyFill="0" applyAlignment="0" applyProtection="0"/>
    <xf numFmtId="0" fontId="7" fillId="8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7" fillId="8" borderId="0" xfId="3"/>
    <xf numFmtId="0" fontId="7" fillId="10" borderId="0" xfId="5"/>
    <xf numFmtId="0" fontId="2" fillId="9" borderId="0" xfId="4"/>
    <xf numFmtId="0" fontId="0" fillId="0" borderId="0" xfId="0" applyAlignment="1">
      <alignment horizontal="center" vertical="center"/>
    </xf>
    <xf numFmtId="0" fontId="8" fillId="13" borderId="6" xfId="0" applyFont="1" applyFill="1" applyBorder="1"/>
    <xf numFmtId="0" fontId="7" fillId="8" borderId="0" xfId="3" applyFont="1" applyFill="1"/>
    <xf numFmtId="0" fontId="9" fillId="14" borderId="0" xfId="0" applyFont="1" applyFill="1" applyAlignment="1">
      <alignment horizontal="center" vertical="center"/>
    </xf>
    <xf numFmtId="0" fontId="9" fillId="15" borderId="0" xfId="0" applyFont="1" applyFill="1" applyAlignment="1">
      <alignment horizontal="center" vertical="center"/>
    </xf>
    <xf numFmtId="0" fontId="1" fillId="9" borderId="0" xfId="4" applyFont="1" applyFill="1"/>
    <xf numFmtId="0" fontId="7" fillId="10" borderId="0" xfId="5" applyFont="1" applyFill="1"/>
    <xf numFmtId="0" fontId="8" fillId="13" borderId="6" xfId="0" applyFont="1" applyFill="1" applyBorder="1" applyAlignment="1">
      <alignment horizontal="center" vertical="center"/>
    </xf>
    <xf numFmtId="0" fontId="6" fillId="0" borderId="0" xfId="2" applyFill="1" applyBorder="1" applyAlignment="1">
      <alignment vertical="center" wrapText="1"/>
    </xf>
    <xf numFmtId="0" fontId="7" fillId="0" borderId="0" xfId="3" applyFill="1" applyBorder="1"/>
    <xf numFmtId="0" fontId="0" fillId="0" borderId="0" xfId="0" applyFill="1" applyBorder="1" applyAlignment="1">
      <alignment horizontal="center" vertical="center"/>
    </xf>
    <xf numFmtId="0" fontId="2" fillId="0" borderId="0" xfId="4" applyFill="1" applyBorder="1"/>
    <xf numFmtId="0" fontId="7" fillId="0" borderId="0" xfId="5" applyFill="1" applyBorder="1"/>
    <xf numFmtId="0" fontId="12" fillId="0" borderId="0" xfId="0" applyFont="1"/>
    <xf numFmtId="0" fontId="13" fillId="0" borderId="0" xfId="0" applyFont="1"/>
    <xf numFmtId="0" fontId="13" fillId="0" borderId="8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9" fillId="5" borderId="7" xfId="0" applyFont="1" applyFill="1" applyBorder="1" applyAlignment="1">
      <alignment horizontal="center" vertical="center" wrapText="1"/>
    </xf>
    <xf numFmtId="0" fontId="19" fillId="5" borderId="7" xfId="1" applyFont="1" applyFill="1" applyBorder="1" applyAlignment="1" applyProtection="1"/>
    <xf numFmtId="0" fontId="18" fillId="5" borderId="7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7" xfId="0" applyFont="1" applyFill="1" applyBorder="1"/>
    <xf numFmtId="0" fontId="17" fillId="0" borderId="0" xfId="0" applyFont="1" applyAlignment="1">
      <alignment horizontal="center" vertical="center"/>
    </xf>
    <xf numFmtId="0" fontId="19" fillId="7" borderId="7" xfId="0" applyFont="1" applyFill="1" applyBorder="1" applyAlignment="1">
      <alignment horizontal="center" vertical="center" wrapText="1"/>
    </xf>
    <xf numFmtId="0" fontId="19" fillId="7" borderId="7" xfId="1" applyFont="1" applyFill="1" applyBorder="1" applyAlignment="1" applyProtection="1"/>
    <xf numFmtId="0" fontId="18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7" borderId="7" xfId="0" applyFont="1" applyFill="1" applyBorder="1"/>
    <xf numFmtId="0" fontId="19" fillId="6" borderId="7" xfId="0" applyFont="1" applyFill="1" applyBorder="1" applyAlignment="1">
      <alignment horizontal="center" vertical="center" wrapText="1"/>
    </xf>
    <xf numFmtId="0" fontId="19" fillId="6" borderId="7" xfId="1" applyFont="1" applyFill="1" applyBorder="1" applyAlignment="1" applyProtection="1"/>
    <xf numFmtId="0" fontId="18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9" fillId="6" borderId="7" xfId="0" applyFont="1" applyFill="1" applyBorder="1"/>
    <xf numFmtId="0" fontId="20" fillId="11" borderId="7" xfId="6" applyFont="1" applyBorder="1" applyAlignment="1">
      <alignment horizontal="center" vertical="center" wrapText="1"/>
    </xf>
    <xf numFmtId="0" fontId="20" fillId="11" borderId="7" xfId="6" applyFont="1" applyBorder="1" applyAlignment="1" applyProtection="1"/>
    <xf numFmtId="0" fontId="14" fillId="11" borderId="7" xfId="6" applyFont="1" applyBorder="1" applyAlignment="1">
      <alignment horizontal="center"/>
    </xf>
    <xf numFmtId="0" fontId="20" fillId="11" borderId="7" xfId="6" applyFont="1" applyBorder="1" applyAlignment="1">
      <alignment horizontal="center"/>
    </xf>
    <xf numFmtId="0" fontId="20" fillId="11" borderId="7" xfId="6" applyFont="1" applyBorder="1"/>
    <xf numFmtId="0" fontId="20" fillId="17" borderId="7" xfId="7" applyFont="1" applyFill="1" applyBorder="1" applyAlignment="1">
      <alignment horizontal="center" vertical="center" wrapText="1"/>
    </xf>
    <xf numFmtId="0" fontId="20" fillId="17" borderId="7" xfId="7" applyFont="1" applyFill="1" applyBorder="1" applyAlignment="1" applyProtection="1"/>
    <xf numFmtId="0" fontId="14" fillId="17" borderId="7" xfId="7" applyFont="1" applyFill="1" applyBorder="1" applyAlignment="1">
      <alignment horizontal="center"/>
    </xf>
    <xf numFmtId="0" fontId="20" fillId="17" borderId="7" xfId="7" applyFont="1" applyFill="1" applyBorder="1" applyAlignment="1">
      <alignment horizontal="center"/>
    </xf>
    <xf numFmtId="0" fontId="20" fillId="17" borderId="7" xfId="7" applyFont="1" applyFill="1" applyBorder="1"/>
    <xf numFmtId="0" fontId="20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left" vertical="center" wrapText="1"/>
    </xf>
    <xf numFmtId="0" fontId="14" fillId="16" borderId="7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7" xfId="7" applyFont="1" applyFill="1" applyBorder="1" applyAlignment="1">
      <alignment horizontal="center"/>
    </xf>
    <xf numFmtId="0" fontId="20" fillId="16" borderId="7" xfId="0" applyFont="1" applyFill="1" applyBorder="1"/>
    <xf numFmtId="0" fontId="19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0" fontId="12" fillId="0" borderId="0" xfId="0" applyFont="1" applyBorder="1" applyAlignment="1">
      <alignment horizontal="center" vertical="center"/>
    </xf>
    <xf numFmtId="0" fontId="21" fillId="0" borderId="2" xfId="0" applyFont="1" applyBorder="1" applyAlignment="1">
      <alignment horizontal="right"/>
    </xf>
    <xf numFmtId="0" fontId="21" fillId="3" borderId="3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4" borderId="7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6" borderId="7" xfId="0" applyFont="1" applyFill="1" applyBorder="1" applyAlignment="1">
      <alignment horizontal="left" vertical="center" wrapText="1"/>
    </xf>
    <xf numFmtId="0" fontId="20" fillId="11" borderId="7" xfId="6" applyFont="1" applyBorder="1" applyAlignment="1">
      <alignment horizontal="left" vertical="center" wrapText="1"/>
    </xf>
    <xf numFmtId="0" fontId="20" fillId="17" borderId="7" xfId="7" applyFont="1" applyFill="1" applyBorder="1" applyAlignment="1">
      <alignment horizontal="left" vertical="center" wrapText="1"/>
    </xf>
    <xf numFmtId="0" fontId="26" fillId="0" borderId="7" xfId="0" applyFont="1" applyBorder="1" applyAlignment="1">
      <alignment horizontal="center"/>
    </xf>
    <xf numFmtId="0" fontId="6" fillId="0" borderId="0" xfId="2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left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19" fillId="18" borderId="7" xfId="1" applyFont="1" applyFill="1" applyBorder="1" applyAlignment="1" applyProtection="1"/>
    <xf numFmtId="0" fontId="18" fillId="18" borderId="7" xfId="0" applyFont="1" applyFill="1" applyBorder="1" applyAlignment="1">
      <alignment horizontal="center"/>
    </xf>
    <xf numFmtId="0" fontId="19" fillId="18" borderId="7" xfId="0" applyFont="1" applyFill="1" applyBorder="1" applyAlignment="1">
      <alignment horizontal="center"/>
    </xf>
    <xf numFmtId="0" fontId="19" fillId="18" borderId="7" xfId="0" applyFont="1" applyFill="1" applyBorder="1"/>
    <xf numFmtId="0" fontId="19" fillId="16" borderId="7" xfId="0" applyFont="1" applyFill="1" applyBorder="1" applyAlignment="1">
      <alignment horizontal="center"/>
    </xf>
    <xf numFmtId="0" fontId="19" fillId="19" borderId="7" xfId="1" applyFont="1" applyFill="1" applyBorder="1" applyAlignment="1" applyProtection="1"/>
    <xf numFmtId="0" fontId="20" fillId="19" borderId="7" xfId="6" applyFont="1" applyFill="1" applyBorder="1" applyAlignment="1">
      <alignment horizontal="center"/>
    </xf>
    <xf numFmtId="0" fontId="19" fillId="20" borderId="7" xfId="0" applyFont="1" applyFill="1" applyBorder="1" applyAlignment="1">
      <alignment horizontal="left" vertical="center" wrapText="1"/>
    </xf>
    <xf numFmtId="0" fontId="19" fillId="20" borderId="7" xfId="0" applyFont="1" applyFill="1" applyBorder="1" applyAlignment="1">
      <alignment horizontal="center" vertical="center" wrapText="1"/>
    </xf>
    <xf numFmtId="0" fontId="19" fillId="20" borderId="7" xfId="1" applyFont="1" applyFill="1" applyBorder="1" applyAlignment="1" applyProtection="1"/>
    <xf numFmtId="0" fontId="18" fillId="20" borderId="7" xfId="0" applyFont="1" applyFill="1" applyBorder="1" applyAlignment="1">
      <alignment horizontal="center"/>
    </xf>
    <xf numFmtId="0" fontId="19" fillId="20" borderId="7" xfId="0" applyFont="1" applyFill="1" applyBorder="1" applyAlignment="1">
      <alignment horizontal="center"/>
    </xf>
    <xf numFmtId="0" fontId="20" fillId="20" borderId="7" xfId="6" applyFont="1" applyFill="1" applyBorder="1" applyAlignment="1">
      <alignment horizontal="center"/>
    </xf>
    <xf numFmtId="0" fontId="19" fillId="20" borderId="7" xfId="0" applyFont="1" applyFill="1" applyBorder="1"/>
    <xf numFmtId="0" fontId="20" fillId="18" borderId="7" xfId="6" applyFont="1" applyFill="1" applyBorder="1" applyAlignment="1">
      <alignment horizontal="center"/>
    </xf>
    <xf numFmtId="0" fontId="19" fillId="16" borderId="7" xfId="0" applyFont="1" applyFill="1" applyBorder="1" applyAlignment="1">
      <alignment horizontal="left" vertical="center" wrapText="1"/>
    </xf>
    <xf numFmtId="0" fontId="19" fillId="16" borderId="7" xfId="0" applyFont="1" applyFill="1" applyBorder="1" applyAlignment="1">
      <alignment horizontal="center" vertical="center" wrapText="1"/>
    </xf>
    <xf numFmtId="0" fontId="19" fillId="16" borderId="7" xfId="1" applyFont="1" applyFill="1" applyBorder="1" applyAlignment="1" applyProtection="1"/>
    <xf numFmtId="0" fontId="18" fillId="16" borderId="7" xfId="0" applyFont="1" applyFill="1" applyBorder="1" applyAlignment="1">
      <alignment horizontal="center"/>
    </xf>
    <xf numFmtId="0" fontId="20" fillId="16" borderId="7" xfId="6" applyFont="1" applyFill="1" applyBorder="1" applyAlignment="1">
      <alignment horizontal="center"/>
    </xf>
    <xf numFmtId="0" fontId="19" fillId="16" borderId="7" xfId="0" applyFont="1" applyFill="1" applyBorder="1"/>
    <xf numFmtId="0" fontId="20" fillId="19" borderId="7" xfId="6" applyFont="1" applyFill="1" applyBorder="1" applyAlignment="1">
      <alignment horizontal="left" vertical="center" wrapText="1"/>
    </xf>
    <xf numFmtId="0" fontId="20" fillId="19" borderId="7" xfId="6" applyFont="1" applyFill="1" applyBorder="1" applyAlignment="1">
      <alignment horizontal="center" vertical="center" wrapText="1"/>
    </xf>
    <xf numFmtId="0" fontId="14" fillId="19" borderId="7" xfId="6" applyFont="1" applyFill="1" applyBorder="1" applyAlignment="1">
      <alignment horizontal="center"/>
    </xf>
    <xf numFmtId="0" fontId="20" fillId="19" borderId="7" xfId="6" applyFont="1" applyFill="1" applyBorder="1"/>
    <xf numFmtId="0" fontId="20" fillId="19" borderId="7" xfId="7" applyFont="1" applyFill="1" applyBorder="1" applyAlignment="1">
      <alignment horizontal="left" vertical="center" wrapText="1"/>
    </xf>
    <xf numFmtId="0" fontId="20" fillId="19" borderId="7" xfId="7" applyFont="1" applyFill="1" applyBorder="1" applyAlignment="1">
      <alignment horizontal="center" vertical="center" wrapText="1"/>
    </xf>
    <xf numFmtId="0" fontId="14" fillId="19" borderId="7" xfId="7" applyFont="1" applyFill="1" applyBorder="1" applyAlignment="1">
      <alignment horizontal="center"/>
    </xf>
    <xf numFmtId="0" fontId="20" fillId="19" borderId="7" xfId="7" applyFont="1" applyFill="1" applyBorder="1" applyAlignment="1">
      <alignment horizontal="center"/>
    </xf>
    <xf numFmtId="0" fontId="20" fillId="19" borderId="7" xfId="7" applyFont="1" applyFill="1" applyBorder="1"/>
    <xf numFmtId="0" fontId="20" fillId="21" borderId="7" xfId="6" applyFont="1" applyFill="1" applyBorder="1" applyAlignment="1">
      <alignment horizontal="center"/>
    </xf>
    <xf numFmtId="0" fontId="20" fillId="21" borderId="7" xfId="0" applyFont="1" applyFill="1" applyBorder="1" applyAlignment="1">
      <alignment horizontal="left" vertical="center" wrapText="1"/>
    </xf>
    <xf numFmtId="0" fontId="20" fillId="21" borderId="7" xfId="0" applyFont="1" applyFill="1" applyBorder="1" applyAlignment="1">
      <alignment horizontal="center" vertical="center" wrapText="1"/>
    </xf>
    <xf numFmtId="0" fontId="14" fillId="21" borderId="7" xfId="0" applyFont="1" applyFill="1" applyBorder="1" applyAlignment="1">
      <alignment horizontal="center"/>
    </xf>
    <xf numFmtId="0" fontId="20" fillId="21" borderId="7" xfId="0" applyFont="1" applyFill="1" applyBorder="1" applyAlignment="1">
      <alignment horizontal="center"/>
    </xf>
    <xf numFmtId="0" fontId="20" fillId="21" borderId="7" xfId="0" applyFont="1" applyFill="1" applyBorder="1"/>
    <xf numFmtId="0" fontId="14" fillId="21" borderId="7" xfId="0" applyFont="1" applyFill="1" applyBorder="1" applyAlignment="1">
      <alignment horizontal="left" vertical="center" wrapText="1"/>
    </xf>
    <xf numFmtId="0" fontId="18" fillId="18" borderId="10" xfId="0" applyFont="1" applyFill="1" applyBorder="1" applyAlignment="1">
      <alignment horizontal="left" vertical="center" wrapText="1"/>
    </xf>
    <xf numFmtId="0" fontId="18" fillId="18" borderId="12" xfId="0" applyFont="1" applyFill="1" applyBorder="1" applyAlignment="1">
      <alignment horizontal="left" vertical="center" wrapText="1"/>
    </xf>
    <xf numFmtId="0" fontId="18" fillId="18" borderId="11" xfId="0" applyFont="1" applyFill="1" applyBorder="1" applyAlignment="1">
      <alignment horizontal="left" vertical="center" wrapText="1"/>
    </xf>
    <xf numFmtId="0" fontId="18" fillId="20" borderId="10" xfId="0" applyFont="1" applyFill="1" applyBorder="1" applyAlignment="1">
      <alignment horizontal="left" vertical="center" wrapText="1"/>
    </xf>
    <xf numFmtId="0" fontId="18" fillId="20" borderId="12" xfId="0" applyFont="1" applyFill="1" applyBorder="1" applyAlignment="1">
      <alignment horizontal="left" vertical="center" wrapText="1"/>
    </xf>
    <xf numFmtId="0" fontId="18" fillId="20" borderId="11" xfId="0" applyFont="1" applyFill="1" applyBorder="1" applyAlignment="1">
      <alignment horizontal="left" vertical="center" wrapText="1"/>
    </xf>
    <xf numFmtId="0" fontId="14" fillId="19" borderId="10" xfId="6" applyFont="1" applyFill="1" applyBorder="1" applyAlignment="1">
      <alignment horizontal="left" vertical="center"/>
    </xf>
    <xf numFmtId="0" fontId="14" fillId="19" borderId="12" xfId="6" applyFont="1" applyFill="1" applyBorder="1" applyAlignment="1">
      <alignment horizontal="left" vertical="center"/>
    </xf>
    <xf numFmtId="0" fontId="14" fillId="19" borderId="11" xfId="6" applyFont="1" applyFill="1" applyBorder="1" applyAlignment="1">
      <alignment horizontal="left" vertical="center"/>
    </xf>
    <xf numFmtId="0" fontId="14" fillId="0" borderId="7" xfId="0" applyFont="1" applyBorder="1" applyAlignment="1">
      <alignment horizontal="right"/>
    </xf>
    <xf numFmtId="0" fontId="16" fillId="0" borderId="7" xfId="0" applyNumberFormat="1" applyFont="1" applyBorder="1" applyAlignment="1">
      <alignment horizontal="left"/>
    </xf>
    <xf numFmtId="0" fontId="18" fillId="18" borderId="7" xfId="0" applyFont="1" applyFill="1" applyBorder="1" applyAlignment="1">
      <alignment horizontal="left" vertical="center" wrapText="1"/>
    </xf>
    <xf numFmtId="0" fontId="18" fillId="16" borderId="7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left"/>
    </xf>
    <xf numFmtId="14" fontId="16" fillId="0" borderId="7" xfId="0" applyNumberFormat="1" applyFont="1" applyBorder="1" applyAlignment="1">
      <alignment horizontal="left"/>
    </xf>
    <xf numFmtId="0" fontId="14" fillId="16" borderId="7" xfId="0" applyFont="1" applyFill="1" applyBorder="1" applyAlignment="1">
      <alignment horizontal="left" vertical="center" wrapText="1"/>
    </xf>
    <xf numFmtId="0" fontId="11" fillId="0" borderId="7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4" fillId="17" borderId="7" xfId="7" applyFont="1" applyFill="1" applyBorder="1" applyAlignment="1">
      <alignment horizontal="left" vertical="center"/>
    </xf>
    <xf numFmtId="0" fontId="14" fillId="17" borderId="10" xfId="7" applyFont="1" applyFill="1" applyBorder="1" applyAlignment="1">
      <alignment horizontal="left" vertical="center" wrapText="1"/>
    </xf>
    <xf numFmtId="0" fontId="14" fillId="17" borderId="11" xfId="7" applyFont="1" applyFill="1" applyBorder="1" applyAlignment="1">
      <alignment horizontal="left" vertical="center" wrapText="1"/>
    </xf>
    <xf numFmtId="0" fontId="18" fillId="5" borderId="7" xfId="0" applyFont="1" applyFill="1" applyBorder="1" applyAlignment="1">
      <alignment horizontal="left" vertical="center" wrapText="1"/>
    </xf>
    <xf numFmtId="0" fontId="18" fillId="7" borderId="7" xfId="0" applyFont="1" applyFill="1" applyBorder="1" applyAlignment="1">
      <alignment horizontal="left" vertical="center" wrapText="1"/>
    </xf>
    <xf numFmtId="0" fontId="18" fillId="6" borderId="7" xfId="0" applyFont="1" applyFill="1" applyBorder="1" applyAlignment="1">
      <alignment horizontal="left" vertical="center"/>
    </xf>
    <xf numFmtId="0" fontId="14" fillId="11" borderId="7" xfId="6" applyFont="1" applyBorder="1" applyAlignment="1">
      <alignment horizontal="left" vertical="center"/>
    </xf>
    <xf numFmtId="0" fontId="6" fillId="6" borderId="0" xfId="2" applyFill="1" applyBorder="1" applyAlignment="1">
      <alignment horizontal="center" vertical="center" wrapText="1"/>
    </xf>
    <xf numFmtId="0" fontId="6" fillId="6" borderId="5" xfId="2" applyFill="1" applyAlignment="1">
      <alignment horizontal="center" vertical="center" wrapText="1"/>
    </xf>
  </cellXfs>
  <cellStyles count="8">
    <cellStyle name="20% - Énfasis1" xfId="6" builtinId="30"/>
    <cellStyle name="60% - Énfasis4" xfId="4" builtinId="44"/>
    <cellStyle name="Encabezado 1" xfId="2" builtinId="16"/>
    <cellStyle name="Énfasis2" xfId="3" builtinId="33"/>
    <cellStyle name="Énfasis3" xfId="7" builtinId="37"/>
    <cellStyle name="Énfasis6" xfId="5" builtinId="49"/>
    <cellStyle name="Normal" xfId="0" builtinId="0"/>
    <cellStyle name="Texto explicativo" xfId="1" builtinId="53" customBuiltin="1"/>
  </cellStyles>
  <dxfs count="4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luart.net/articulo/5-consejos-para-hacer-compras-por-internet" TargetMode="Externa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1</xdr:row>
      <xdr:rowOff>22410</xdr:rowOff>
    </xdr:from>
    <xdr:to>
      <xdr:col>8</xdr:col>
      <xdr:colOff>842682</xdr:colOff>
      <xdr:row>8</xdr:row>
      <xdr:rowOff>212911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440A9-9767-438B-A6AC-66AEBB7F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twoCellAnchor>
  <xdr:twoCellAnchor editAs="oneCell">
    <xdr:from>
      <xdr:col>0</xdr:col>
      <xdr:colOff>29137</xdr:colOff>
      <xdr:row>1</xdr:row>
      <xdr:rowOff>6720</xdr:rowOff>
    </xdr:from>
    <xdr:to>
      <xdr:col>0</xdr:col>
      <xdr:colOff>3036795</xdr:colOff>
      <xdr:row>9</xdr:row>
      <xdr:rowOff>11205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17BF247-E5D9-4E6D-AB5D-F51B1BC8A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twoCellAnchor>
  <xdr:oneCellAnchor>
    <xdr:from>
      <xdr:col>5</xdr:col>
      <xdr:colOff>22412</xdr:colOff>
      <xdr:row>39</xdr:row>
      <xdr:rowOff>22410</xdr:rowOff>
    </xdr:from>
    <xdr:ext cx="3229535" cy="1804149"/>
    <xdr:pic>
      <xdr:nvPicPr>
        <xdr:cNvPr id="4" name="Imagen 3">
          <a:extLst>
            <a:ext uri="{FF2B5EF4-FFF2-40B4-BE49-F238E27FC236}">
              <a16:creationId xmlns:a16="http://schemas.microsoft.com/office/drawing/2014/main" id="{218D590E-A815-4A10-A062-588513E09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9984439"/>
          <a:ext cx="3229535" cy="1804149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39</xdr:row>
      <xdr:rowOff>6720</xdr:rowOff>
    </xdr:from>
    <xdr:ext cx="3007658" cy="1831045"/>
    <xdr:pic>
      <xdr:nvPicPr>
        <xdr:cNvPr id="6" name="Imagen 5">
          <a:extLst>
            <a:ext uri="{FF2B5EF4-FFF2-40B4-BE49-F238E27FC236}">
              <a16:creationId xmlns:a16="http://schemas.microsoft.com/office/drawing/2014/main" id="{E7A6A285-263B-4A5C-9191-435A9923C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9968749"/>
          <a:ext cx="3007658" cy="1831045"/>
        </a:xfrm>
        <a:prstGeom prst="rect">
          <a:avLst/>
        </a:prstGeom>
      </xdr:spPr>
    </xdr:pic>
    <xdr:clientData/>
  </xdr:oneCellAnchor>
  <xdr:oneCellAnchor>
    <xdr:from>
      <xdr:col>5</xdr:col>
      <xdr:colOff>22412</xdr:colOff>
      <xdr:row>67</xdr:row>
      <xdr:rowOff>22410</xdr:rowOff>
    </xdr:from>
    <xdr:ext cx="3229535" cy="1848972"/>
    <xdr:pic>
      <xdr:nvPicPr>
        <xdr:cNvPr id="7" name="Imagen 6">
          <a:extLst>
            <a:ext uri="{FF2B5EF4-FFF2-40B4-BE49-F238E27FC236}">
              <a16:creationId xmlns:a16="http://schemas.microsoft.com/office/drawing/2014/main" id="{7BDD9171-4786-4721-AF16-C3BA8DE30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410265" y="694763"/>
          <a:ext cx="3229535" cy="1848972"/>
        </a:xfrm>
        <a:prstGeom prst="rect">
          <a:avLst/>
        </a:prstGeom>
      </xdr:spPr>
    </xdr:pic>
    <xdr:clientData/>
  </xdr:oneCellAnchor>
  <xdr:oneCellAnchor>
    <xdr:from>
      <xdr:col>0</xdr:col>
      <xdr:colOff>29137</xdr:colOff>
      <xdr:row>67</xdr:row>
      <xdr:rowOff>6720</xdr:rowOff>
    </xdr:from>
    <xdr:ext cx="3007658" cy="1887073"/>
    <xdr:pic>
      <xdr:nvPicPr>
        <xdr:cNvPr id="8" name="Imagen 7">
          <a:extLst>
            <a:ext uri="{FF2B5EF4-FFF2-40B4-BE49-F238E27FC236}">
              <a16:creationId xmlns:a16="http://schemas.microsoft.com/office/drawing/2014/main" id="{4698EA91-5A4F-4537-81DD-5111E5E1C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9137" y="679073"/>
          <a:ext cx="3007658" cy="188707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67552-F309-42C6-B77F-667F9915904C}" name="Tabla2" displayName="Tabla2" ref="D3:G12" totalsRowShown="0">
  <autoFilter ref="D3:G12" xr:uid="{93A120C5-5EB1-46D5-A822-9F4FD42915A3}"/>
  <tableColumns count="4">
    <tableColumn id="1" xr3:uid="{BDB58AEE-970F-4652-8715-C8EE401B3447}" name="Historia de Usuario"/>
    <tableColumn id="2" xr3:uid="{E1606CC3-6DA5-46E4-ABD9-1B50B8B61C2B}" name="Descripción" dataDxfId="3"/>
    <tableColumn id="3" xr3:uid="{045AC6D7-C9FC-4813-B0C3-E7CD17DEDCCF}" name="Prioridad"/>
    <tableColumn id="4" xr3:uid="{08EDE696-3F0D-484F-97A3-B7C3C6BFAD30}" name="sprint " dataDxfId="2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C4369-7ADF-4D2D-88B7-46DE823B6F00}" name="Tabla22" displayName="Tabla22" ref="D15:G18" totalsRowShown="0">
  <autoFilter ref="D15:G18" xr:uid="{DE100CE9-1CAC-4052-BCA7-588D50E94D69}"/>
  <tableColumns count="4">
    <tableColumn id="1" xr3:uid="{0A32D040-95B5-4883-83A4-DC27B6C68BCB}" name="Historia de Usuario"/>
    <tableColumn id="2" xr3:uid="{4C4112A1-5B2C-4FA7-BA7D-2D434AB4D226}" name="Descripción" dataDxfId="1"/>
    <tableColumn id="3" xr3:uid="{2C152E45-9CAE-4108-BF7B-8DAC435967DD}" name="Prioridad"/>
    <tableColumn id="4" xr3:uid="{A3E438D0-B4BE-43F2-949B-32E0176E07A2}" name="sprint 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46" zoomScale="85" zoomScaleNormal="85" zoomScaleSheetLayoutView="115" workbookViewId="0">
      <selection activeCell="E19" sqref="E19"/>
    </sheetView>
  </sheetViews>
  <sheetFormatPr baseColWidth="10" defaultColWidth="9.140625" defaultRowHeight="15.75" x14ac:dyDescent="0.25"/>
  <cols>
    <col min="1" max="1" width="45.7109375" style="74" customWidth="1"/>
    <col min="2" max="2" width="30.7109375" style="7" customWidth="1"/>
    <col min="3" max="3" width="15.140625" style="1" customWidth="1"/>
    <col min="4" max="4" width="7.85546875" style="7" customWidth="1"/>
    <col min="5" max="5" width="56.28515625" customWidth="1"/>
    <col min="6" max="6" width="13" customWidth="1"/>
    <col min="7" max="7" width="10.42578125" style="1" customWidth="1"/>
    <col min="8" max="9" width="12.7109375" style="1" customWidth="1"/>
    <col min="10" max="1025" width="10.7109375" customWidth="1"/>
  </cols>
  <sheetData>
    <row r="1" spans="1:11" ht="53.25" thickBot="1" x14ac:dyDescent="0.95">
      <c r="A1" s="142" t="s">
        <v>0</v>
      </c>
      <c r="B1" s="143"/>
      <c r="C1" s="143"/>
      <c r="D1" s="143"/>
      <c r="E1" s="143"/>
      <c r="F1" s="142"/>
      <c r="G1" s="142"/>
      <c r="H1" s="142"/>
      <c r="I1" s="142"/>
      <c r="J1" s="20"/>
      <c r="K1" s="20"/>
    </row>
    <row r="2" spans="1:11" ht="21" thickBot="1" x14ac:dyDescent="0.4">
      <c r="A2" s="70"/>
      <c r="B2" s="135" t="s">
        <v>1</v>
      </c>
      <c r="C2" s="135"/>
      <c r="D2" s="144" t="s">
        <v>2</v>
      </c>
      <c r="E2" s="144"/>
      <c r="F2" s="20"/>
      <c r="G2" s="20"/>
      <c r="H2" s="22"/>
      <c r="I2" s="23"/>
      <c r="J2" s="20"/>
      <c r="K2" s="20"/>
    </row>
    <row r="3" spans="1:11" s="2" customFormat="1" ht="21" thickBot="1" x14ac:dyDescent="0.4">
      <c r="A3" s="71"/>
      <c r="B3" s="135" t="s">
        <v>3</v>
      </c>
      <c r="C3" s="135"/>
      <c r="D3" s="139">
        <v>1</v>
      </c>
      <c r="E3" s="139"/>
      <c r="F3" s="20"/>
      <c r="G3" s="20"/>
      <c r="H3" s="24"/>
      <c r="I3" s="25"/>
      <c r="J3" s="21"/>
      <c r="K3" s="21"/>
    </row>
    <row r="4" spans="1:11" ht="18" thickBot="1" x14ac:dyDescent="0.35">
      <c r="A4" s="71"/>
      <c r="B4" s="135" t="s">
        <v>4</v>
      </c>
      <c r="C4" s="135"/>
      <c r="D4" s="139" t="s">
        <v>5</v>
      </c>
      <c r="E4" s="139"/>
      <c r="F4" s="20"/>
      <c r="G4" s="20"/>
      <c r="H4" s="24"/>
      <c r="I4" s="25"/>
      <c r="J4" s="20"/>
      <c r="K4" s="20"/>
    </row>
    <row r="5" spans="1:11" ht="18" thickBot="1" x14ac:dyDescent="0.35">
      <c r="A5" s="71"/>
      <c r="B5" s="135" t="s">
        <v>6</v>
      </c>
      <c r="C5" s="135"/>
      <c r="D5" s="139" t="s">
        <v>41</v>
      </c>
      <c r="E5" s="139"/>
      <c r="F5" s="20"/>
      <c r="G5" s="20"/>
      <c r="H5" s="24"/>
      <c r="I5" s="25"/>
      <c r="J5" s="20"/>
      <c r="K5" s="20"/>
    </row>
    <row r="6" spans="1:11" ht="18" thickBot="1" x14ac:dyDescent="0.35">
      <c r="A6" s="71"/>
      <c r="B6" s="135" t="s">
        <v>7</v>
      </c>
      <c r="C6" s="135"/>
      <c r="D6" s="139">
        <v>4</v>
      </c>
      <c r="E6" s="139"/>
      <c r="F6" s="20"/>
      <c r="G6" s="20"/>
      <c r="H6" s="24"/>
      <c r="I6" s="25"/>
      <c r="J6" s="20"/>
      <c r="K6" s="20"/>
    </row>
    <row r="7" spans="1:11" ht="18" thickBot="1" x14ac:dyDescent="0.35">
      <c r="A7" s="71"/>
      <c r="B7" s="135" t="s">
        <v>8</v>
      </c>
      <c r="C7" s="135"/>
      <c r="D7" s="139">
        <v>64</v>
      </c>
      <c r="E7" s="139"/>
      <c r="F7" s="20"/>
      <c r="G7" s="20"/>
      <c r="H7" s="24"/>
      <c r="I7" s="25"/>
      <c r="J7" s="20"/>
      <c r="K7" s="20"/>
    </row>
    <row r="8" spans="1:11" ht="18" thickBot="1" x14ac:dyDescent="0.35">
      <c r="A8" s="71"/>
      <c r="B8" s="135" t="s">
        <v>9</v>
      </c>
      <c r="C8" s="135"/>
      <c r="D8" s="140">
        <v>43089</v>
      </c>
      <c r="E8" s="136"/>
      <c r="F8" s="20"/>
      <c r="G8" s="20"/>
      <c r="H8" s="24"/>
      <c r="I8" s="25"/>
      <c r="J8" s="20"/>
      <c r="K8" s="20"/>
    </row>
    <row r="9" spans="1:11" ht="18" thickBot="1" x14ac:dyDescent="0.35">
      <c r="A9" s="71"/>
      <c r="B9" s="135" t="s">
        <v>10</v>
      </c>
      <c r="C9" s="135"/>
      <c r="D9" s="140">
        <v>43110</v>
      </c>
      <c r="E9" s="136"/>
      <c r="F9" s="20"/>
      <c r="G9" s="20"/>
      <c r="H9" s="24"/>
      <c r="I9" s="25"/>
      <c r="J9" s="20"/>
      <c r="K9" s="20"/>
    </row>
    <row r="10" spans="1:11" ht="45.75" thickBot="1" x14ac:dyDescent="0.35">
      <c r="A10" s="75" t="s">
        <v>44</v>
      </c>
      <c r="B10" s="76" t="s">
        <v>11</v>
      </c>
      <c r="C10" s="77" t="s">
        <v>12</v>
      </c>
      <c r="D10" s="76" t="s">
        <v>13</v>
      </c>
      <c r="E10" s="76" t="s">
        <v>14</v>
      </c>
      <c r="F10" s="78" t="s">
        <v>80</v>
      </c>
      <c r="G10" s="78" t="s">
        <v>81</v>
      </c>
      <c r="H10" s="78" t="s">
        <v>15</v>
      </c>
      <c r="I10" s="79" t="s">
        <v>16</v>
      </c>
      <c r="J10" s="20"/>
      <c r="K10" s="20"/>
    </row>
    <row r="11" spans="1:11" ht="18" thickBot="1" x14ac:dyDescent="0.35">
      <c r="A11" s="148" t="s">
        <v>17</v>
      </c>
      <c r="B11" s="80" t="s">
        <v>18</v>
      </c>
      <c r="C11" s="26" t="s">
        <v>42</v>
      </c>
      <c r="D11" s="26" t="s">
        <v>19</v>
      </c>
      <c r="E11" s="27" t="s">
        <v>20</v>
      </c>
      <c r="F11" s="28">
        <v>2</v>
      </c>
      <c r="G11" s="29"/>
      <c r="H11" s="29" t="s">
        <v>71</v>
      </c>
      <c r="I11" s="30"/>
      <c r="J11" s="20"/>
      <c r="K11" s="20"/>
    </row>
    <row r="12" spans="1:11" s="3" customFormat="1" ht="18" thickBot="1" x14ac:dyDescent="0.35">
      <c r="A12" s="148"/>
      <c r="B12" s="80" t="s">
        <v>21</v>
      </c>
      <c r="C12" s="26" t="s">
        <v>42</v>
      </c>
      <c r="D12" s="26" t="s">
        <v>19</v>
      </c>
      <c r="E12" s="27" t="s">
        <v>22</v>
      </c>
      <c r="F12" s="28">
        <v>2</v>
      </c>
      <c r="G12" s="29"/>
      <c r="H12" s="29" t="s">
        <v>71</v>
      </c>
      <c r="I12" s="30"/>
      <c r="J12" s="31"/>
      <c r="K12" s="31"/>
    </row>
    <row r="13" spans="1:11" ht="17.25" customHeight="1" thickBot="1" x14ac:dyDescent="0.35">
      <c r="A13" s="148"/>
      <c r="B13" s="80" t="s">
        <v>23</v>
      </c>
      <c r="C13" s="26" t="s">
        <v>42</v>
      </c>
      <c r="D13" s="26" t="s">
        <v>19</v>
      </c>
      <c r="E13" s="27" t="s">
        <v>90</v>
      </c>
      <c r="F13" s="28">
        <v>2</v>
      </c>
      <c r="G13" s="29"/>
      <c r="H13" s="29" t="s">
        <v>71</v>
      </c>
      <c r="I13" s="30"/>
      <c r="J13" s="20"/>
      <c r="K13" s="20"/>
    </row>
    <row r="14" spans="1:11" ht="18" thickBot="1" x14ac:dyDescent="0.35">
      <c r="A14" s="148"/>
      <c r="B14" s="80" t="s">
        <v>24</v>
      </c>
      <c r="C14" s="26" t="s">
        <v>42</v>
      </c>
      <c r="D14" s="26" t="s">
        <v>19</v>
      </c>
      <c r="E14" s="27" t="s">
        <v>25</v>
      </c>
      <c r="F14" s="28">
        <v>2</v>
      </c>
      <c r="G14" s="29"/>
      <c r="H14" s="29" t="s">
        <v>71</v>
      </c>
      <c r="I14" s="30"/>
      <c r="J14" s="20"/>
      <c r="K14" s="20"/>
    </row>
    <row r="15" spans="1:11" ht="18" thickBot="1" x14ac:dyDescent="0.35">
      <c r="A15" s="148"/>
      <c r="B15" s="80" t="s">
        <v>43</v>
      </c>
      <c r="C15" s="26" t="s">
        <v>42</v>
      </c>
      <c r="D15" s="26" t="s">
        <v>19</v>
      </c>
      <c r="E15" s="27" t="s">
        <v>22</v>
      </c>
      <c r="F15" s="28">
        <v>2</v>
      </c>
      <c r="G15" s="29"/>
      <c r="H15" s="29" t="s">
        <v>71</v>
      </c>
      <c r="I15" s="30"/>
      <c r="J15" s="20"/>
      <c r="K15" s="20"/>
    </row>
    <row r="16" spans="1:11" ht="18" thickBot="1" x14ac:dyDescent="0.35">
      <c r="A16" s="149" t="s">
        <v>27</v>
      </c>
      <c r="B16" s="81" t="s">
        <v>18</v>
      </c>
      <c r="C16" s="32" t="s">
        <v>45</v>
      </c>
      <c r="D16" s="32" t="s">
        <v>19</v>
      </c>
      <c r="E16" s="33" t="s">
        <v>46</v>
      </c>
      <c r="F16" s="34">
        <v>1</v>
      </c>
      <c r="G16" s="35"/>
      <c r="H16" s="35" t="s">
        <v>71</v>
      </c>
      <c r="I16" s="36"/>
      <c r="J16" s="20"/>
      <c r="K16" s="20"/>
    </row>
    <row r="17" spans="1:11" ht="18" thickBot="1" x14ac:dyDescent="0.35">
      <c r="A17" s="149"/>
      <c r="B17" s="81" t="s">
        <v>18</v>
      </c>
      <c r="C17" s="32" t="s">
        <v>45</v>
      </c>
      <c r="D17" s="32" t="s">
        <v>19</v>
      </c>
      <c r="E17" s="33" t="s">
        <v>91</v>
      </c>
      <c r="F17" s="34">
        <v>1</v>
      </c>
      <c r="G17" s="35"/>
      <c r="H17" s="35" t="s">
        <v>71</v>
      </c>
      <c r="I17" s="36"/>
      <c r="J17" s="20"/>
      <c r="K17" s="20"/>
    </row>
    <row r="18" spans="1:11" ht="18.75" customHeight="1" thickBot="1" x14ac:dyDescent="0.35">
      <c r="A18" s="149"/>
      <c r="B18" s="81" t="s">
        <v>18</v>
      </c>
      <c r="C18" s="32" t="s">
        <v>45</v>
      </c>
      <c r="D18" s="32" t="s">
        <v>19</v>
      </c>
      <c r="E18" s="33" t="s">
        <v>28</v>
      </c>
      <c r="F18" s="34">
        <v>1</v>
      </c>
      <c r="G18" s="35"/>
      <c r="H18" s="35" t="s">
        <v>71</v>
      </c>
      <c r="I18" s="36"/>
      <c r="J18" s="20"/>
      <c r="K18" s="20"/>
    </row>
    <row r="19" spans="1:11" ht="18" thickBot="1" x14ac:dyDescent="0.35">
      <c r="A19" s="150" t="s">
        <v>29</v>
      </c>
      <c r="B19" s="82" t="s">
        <v>24</v>
      </c>
      <c r="C19" s="37" t="s">
        <v>26</v>
      </c>
      <c r="D19" s="37" t="s">
        <v>19</v>
      </c>
      <c r="E19" s="38" t="s">
        <v>30</v>
      </c>
      <c r="F19" s="39">
        <v>1</v>
      </c>
      <c r="G19" s="40"/>
      <c r="H19" s="40" t="s">
        <v>71</v>
      </c>
      <c r="I19" s="41"/>
      <c r="J19" s="20"/>
      <c r="K19" s="20"/>
    </row>
    <row r="20" spans="1:11" ht="18" thickBot="1" x14ac:dyDescent="0.35">
      <c r="A20" s="150"/>
      <c r="B20" s="82" t="s">
        <v>24</v>
      </c>
      <c r="C20" s="37" t="s">
        <v>26</v>
      </c>
      <c r="D20" s="37" t="s">
        <v>19</v>
      </c>
      <c r="E20" s="38" t="s">
        <v>31</v>
      </c>
      <c r="F20" s="39">
        <v>1</v>
      </c>
      <c r="G20" s="40"/>
      <c r="H20" s="40" t="s">
        <v>71</v>
      </c>
      <c r="I20" s="41"/>
      <c r="J20" s="20"/>
      <c r="K20" s="20"/>
    </row>
    <row r="21" spans="1:11" ht="16.5" customHeight="1" thickBot="1" x14ac:dyDescent="0.35">
      <c r="A21" s="150"/>
      <c r="B21" s="82" t="s">
        <v>24</v>
      </c>
      <c r="C21" s="37" t="s">
        <v>26</v>
      </c>
      <c r="D21" s="37" t="s">
        <v>19</v>
      </c>
      <c r="E21" s="38" t="s">
        <v>32</v>
      </c>
      <c r="F21" s="39">
        <v>1</v>
      </c>
      <c r="G21" s="40"/>
      <c r="H21" s="40" t="s">
        <v>71</v>
      </c>
      <c r="I21" s="41"/>
      <c r="J21" s="20"/>
      <c r="K21" s="20"/>
    </row>
    <row r="22" spans="1:11" ht="17.25" customHeight="1" thickBot="1" x14ac:dyDescent="0.35">
      <c r="A22" s="151" t="s">
        <v>26</v>
      </c>
      <c r="B22" s="83" t="s">
        <v>24</v>
      </c>
      <c r="C22" s="42" t="s">
        <v>26</v>
      </c>
      <c r="D22" s="42" t="s">
        <v>19</v>
      </c>
      <c r="E22" s="43" t="s">
        <v>33</v>
      </c>
      <c r="F22" s="44">
        <v>5</v>
      </c>
      <c r="G22" s="45"/>
      <c r="H22" s="45" t="s">
        <v>71</v>
      </c>
      <c r="I22" s="46"/>
      <c r="J22" s="20"/>
      <c r="K22" s="20"/>
    </row>
    <row r="23" spans="1:11" ht="16.5" customHeight="1" thickBot="1" x14ac:dyDescent="0.35">
      <c r="A23" s="151"/>
      <c r="B23" s="83" t="s">
        <v>18</v>
      </c>
      <c r="C23" s="42" t="s">
        <v>26</v>
      </c>
      <c r="D23" s="42" t="s">
        <v>19</v>
      </c>
      <c r="E23" s="43" t="s">
        <v>34</v>
      </c>
      <c r="F23" s="44">
        <v>1</v>
      </c>
      <c r="G23" s="45"/>
      <c r="H23" s="45" t="s">
        <v>71</v>
      </c>
      <c r="I23" s="46"/>
      <c r="J23" s="20"/>
      <c r="K23" s="20"/>
    </row>
    <row r="24" spans="1:11" ht="18.75" customHeight="1" thickBot="1" x14ac:dyDescent="0.35">
      <c r="A24" s="151"/>
      <c r="B24" s="83" t="s">
        <v>18</v>
      </c>
      <c r="C24" s="42" t="s">
        <v>26</v>
      </c>
      <c r="D24" s="42" t="s">
        <v>19</v>
      </c>
      <c r="E24" s="43" t="s">
        <v>73</v>
      </c>
      <c r="F24" s="44">
        <v>2</v>
      </c>
      <c r="G24" s="45"/>
      <c r="H24" s="45" t="s">
        <v>71</v>
      </c>
      <c r="I24" s="46"/>
      <c r="J24" s="20"/>
      <c r="K24" s="20"/>
    </row>
    <row r="25" spans="1:11" ht="18" customHeight="1" thickBot="1" x14ac:dyDescent="0.35">
      <c r="A25" s="145" t="s">
        <v>58</v>
      </c>
      <c r="B25" s="84" t="s">
        <v>23</v>
      </c>
      <c r="C25" s="47" t="s">
        <v>26</v>
      </c>
      <c r="D25" s="47" t="s">
        <v>19</v>
      </c>
      <c r="E25" s="48" t="s">
        <v>83</v>
      </c>
      <c r="F25" s="49">
        <v>8</v>
      </c>
      <c r="G25" s="50"/>
      <c r="H25" s="50" t="s">
        <v>71</v>
      </c>
      <c r="I25" s="51"/>
      <c r="J25" s="20"/>
      <c r="K25" s="20"/>
    </row>
    <row r="26" spans="1:11" ht="17.25" customHeight="1" thickBot="1" x14ac:dyDescent="0.35">
      <c r="A26" s="145"/>
      <c r="B26" s="84" t="s">
        <v>24</v>
      </c>
      <c r="C26" s="47" t="s">
        <v>26</v>
      </c>
      <c r="D26" s="47" t="s">
        <v>19</v>
      </c>
      <c r="E26" s="48" t="s">
        <v>83</v>
      </c>
      <c r="F26" s="49">
        <v>8</v>
      </c>
      <c r="G26" s="50"/>
      <c r="H26" s="50" t="s">
        <v>71</v>
      </c>
      <c r="I26" s="51"/>
      <c r="J26" s="20"/>
      <c r="K26" s="20"/>
    </row>
    <row r="27" spans="1:11" ht="17.25" customHeight="1" thickBot="1" x14ac:dyDescent="0.35">
      <c r="A27" s="146" t="s">
        <v>82</v>
      </c>
      <c r="B27" s="84" t="s">
        <v>24</v>
      </c>
      <c r="C27" s="47" t="s">
        <v>26</v>
      </c>
      <c r="D27" s="47" t="s">
        <v>19</v>
      </c>
      <c r="E27" s="48" t="s">
        <v>59</v>
      </c>
      <c r="F27" s="49">
        <v>6</v>
      </c>
      <c r="G27" s="50"/>
      <c r="H27" s="50" t="s">
        <v>71</v>
      </c>
      <c r="I27" s="51"/>
      <c r="J27" s="20"/>
      <c r="K27" s="20"/>
    </row>
    <row r="28" spans="1:11" ht="17.25" customHeight="1" thickBot="1" x14ac:dyDescent="0.35">
      <c r="A28" s="147"/>
      <c r="B28" s="84" t="s">
        <v>43</v>
      </c>
      <c r="C28" s="47" t="s">
        <v>26</v>
      </c>
      <c r="D28" s="47" t="s">
        <v>19</v>
      </c>
      <c r="E28" s="48" t="s">
        <v>60</v>
      </c>
      <c r="F28" s="49">
        <v>5</v>
      </c>
      <c r="G28" s="50"/>
      <c r="H28" s="50" t="s">
        <v>71</v>
      </c>
      <c r="I28" s="51"/>
      <c r="J28" s="20"/>
      <c r="K28" s="20"/>
    </row>
    <row r="29" spans="1:11" ht="17.25" customHeight="1" thickBot="1" x14ac:dyDescent="0.35">
      <c r="A29" s="141" t="s">
        <v>35</v>
      </c>
      <c r="B29" s="53" t="s">
        <v>18</v>
      </c>
      <c r="C29" s="52" t="s">
        <v>36</v>
      </c>
      <c r="D29" s="52" t="s">
        <v>19</v>
      </c>
      <c r="E29" s="53" t="s">
        <v>36</v>
      </c>
      <c r="F29" s="54">
        <v>3</v>
      </c>
      <c r="G29" s="55"/>
      <c r="H29" s="56" t="s">
        <v>71</v>
      </c>
      <c r="I29" s="57"/>
      <c r="J29" s="20"/>
      <c r="K29" s="20"/>
    </row>
    <row r="30" spans="1:11" ht="17.25" customHeight="1" thickBot="1" x14ac:dyDescent="0.35">
      <c r="A30" s="141"/>
      <c r="B30" s="53" t="s">
        <v>18</v>
      </c>
      <c r="C30" s="52" t="s">
        <v>37</v>
      </c>
      <c r="D30" s="52" t="s">
        <v>19</v>
      </c>
      <c r="E30" s="53" t="s">
        <v>37</v>
      </c>
      <c r="F30" s="54">
        <v>4</v>
      </c>
      <c r="G30" s="55"/>
      <c r="H30" s="56" t="s">
        <v>71</v>
      </c>
      <c r="I30" s="57"/>
      <c r="J30" s="20"/>
      <c r="K30" s="20"/>
    </row>
    <row r="31" spans="1:11" ht="17.25" customHeight="1" thickBot="1" x14ac:dyDescent="0.35">
      <c r="A31" s="141"/>
      <c r="B31" s="53" t="s">
        <v>18</v>
      </c>
      <c r="C31" s="52" t="s">
        <v>37</v>
      </c>
      <c r="D31" s="52" t="s">
        <v>19</v>
      </c>
      <c r="E31" s="53" t="s">
        <v>38</v>
      </c>
      <c r="F31" s="54">
        <v>4</v>
      </c>
      <c r="G31" s="55"/>
      <c r="H31" s="56" t="s">
        <v>71</v>
      </c>
      <c r="I31" s="57"/>
      <c r="J31" s="20"/>
      <c r="K31" s="20"/>
    </row>
    <row r="32" spans="1:11" ht="18" customHeight="1" thickBot="1" x14ac:dyDescent="0.35">
      <c r="A32" s="72" t="s">
        <v>39</v>
      </c>
      <c r="B32" s="58"/>
      <c r="C32" s="58"/>
      <c r="D32" s="58"/>
      <c r="E32" s="59"/>
      <c r="F32" s="85">
        <v>2</v>
      </c>
      <c r="G32" s="60"/>
      <c r="H32" s="60"/>
      <c r="I32" s="61"/>
      <c r="J32" s="20"/>
      <c r="K32" s="20"/>
    </row>
    <row r="33" spans="1:11" ht="18" customHeight="1" thickBot="1" x14ac:dyDescent="0.35">
      <c r="A33" s="73"/>
      <c r="B33" s="62"/>
      <c r="C33" s="24"/>
      <c r="D33" s="62"/>
      <c r="E33" s="63" t="s">
        <v>40</v>
      </c>
      <c r="F33" s="64">
        <f>SUM(F11:F32)</f>
        <v>64</v>
      </c>
      <c r="G33" s="65">
        <f>SUM(G11:G32)</f>
        <v>0</v>
      </c>
      <c r="H33" s="66"/>
      <c r="I33" s="67"/>
      <c r="J33" s="20"/>
      <c r="K33" s="20"/>
    </row>
    <row r="34" spans="1:11" ht="18" customHeight="1" x14ac:dyDescent="0.3">
      <c r="A34" s="71"/>
      <c r="B34" s="68"/>
      <c r="C34" s="69"/>
      <c r="D34" s="68"/>
      <c r="E34" s="20"/>
      <c r="F34" s="20"/>
      <c r="G34" s="69"/>
      <c r="H34" s="69"/>
      <c r="I34" s="69"/>
      <c r="J34" s="20"/>
      <c r="K34" s="20"/>
    </row>
    <row r="35" spans="1:11" ht="18" customHeight="1" x14ac:dyDescent="0.3">
      <c r="J35" s="20"/>
      <c r="K35" s="20"/>
    </row>
    <row r="36" spans="1:11" ht="14.45" customHeight="1" x14ac:dyDescent="0.25"/>
    <row r="37" spans="1:11" ht="14.45" customHeight="1" x14ac:dyDescent="0.25"/>
    <row r="38" spans="1:11" ht="15" customHeight="1" thickBot="1" x14ac:dyDescent="0.3"/>
    <row r="39" spans="1:11" ht="53.25" thickBot="1" x14ac:dyDescent="0.95">
      <c r="A39" s="142" t="s">
        <v>0</v>
      </c>
      <c r="B39" s="143"/>
      <c r="C39" s="143"/>
      <c r="D39" s="143"/>
      <c r="E39" s="143"/>
      <c r="F39" s="142"/>
      <c r="G39" s="142"/>
      <c r="H39" s="142"/>
      <c r="I39" s="142"/>
    </row>
    <row r="40" spans="1:11" ht="21" thickBot="1" x14ac:dyDescent="0.4">
      <c r="A40" s="70"/>
      <c r="B40" s="135" t="s">
        <v>1</v>
      </c>
      <c r="C40" s="135"/>
      <c r="D40" s="144" t="s">
        <v>2</v>
      </c>
      <c r="E40" s="144"/>
      <c r="F40" s="20"/>
      <c r="G40" s="20"/>
      <c r="H40" s="22"/>
      <c r="I40" s="23"/>
    </row>
    <row r="41" spans="1:11" ht="18" thickBot="1" x14ac:dyDescent="0.35">
      <c r="A41" s="71"/>
      <c r="B41" s="135" t="s">
        <v>3</v>
      </c>
      <c r="C41" s="135"/>
      <c r="D41" s="139">
        <v>3</v>
      </c>
      <c r="E41" s="139"/>
      <c r="F41" s="20"/>
      <c r="G41" s="20"/>
      <c r="H41" s="24"/>
      <c r="I41" s="25"/>
    </row>
    <row r="42" spans="1:11" ht="18" thickBot="1" x14ac:dyDescent="0.35">
      <c r="A42" s="71"/>
      <c r="B42" s="135" t="s">
        <v>4</v>
      </c>
      <c r="C42" s="135"/>
      <c r="D42" s="139" t="s">
        <v>5</v>
      </c>
      <c r="E42" s="139"/>
      <c r="F42" s="20"/>
      <c r="G42" s="20"/>
      <c r="H42" s="24"/>
      <c r="I42" s="25"/>
    </row>
    <row r="43" spans="1:11" ht="18" thickBot="1" x14ac:dyDescent="0.35">
      <c r="A43" s="71"/>
      <c r="B43" s="135" t="s">
        <v>6</v>
      </c>
      <c r="C43" s="135"/>
      <c r="D43" s="139" t="s">
        <v>41</v>
      </c>
      <c r="E43" s="139"/>
      <c r="F43" s="20"/>
      <c r="G43" s="20"/>
      <c r="H43" s="24"/>
      <c r="I43" s="25"/>
    </row>
    <row r="44" spans="1:11" ht="18" thickBot="1" x14ac:dyDescent="0.35">
      <c r="A44" s="71"/>
      <c r="B44" s="135" t="s">
        <v>7</v>
      </c>
      <c r="C44" s="135"/>
      <c r="D44" s="139">
        <v>4</v>
      </c>
      <c r="E44" s="139"/>
      <c r="F44" s="20"/>
      <c r="G44" s="20"/>
      <c r="H44" s="24"/>
      <c r="I44" s="25"/>
    </row>
    <row r="45" spans="1:11" ht="18" thickBot="1" x14ac:dyDescent="0.35">
      <c r="A45" s="71"/>
      <c r="B45" s="135" t="s">
        <v>8</v>
      </c>
      <c r="C45" s="135"/>
      <c r="D45" s="139">
        <v>64</v>
      </c>
      <c r="E45" s="139"/>
      <c r="F45" s="20"/>
      <c r="G45" s="20"/>
      <c r="H45" s="24"/>
      <c r="I45" s="25"/>
    </row>
    <row r="46" spans="1:11" ht="18" thickBot="1" x14ac:dyDescent="0.35">
      <c r="A46" s="71"/>
      <c r="B46" s="135" t="s">
        <v>9</v>
      </c>
      <c r="C46" s="135"/>
      <c r="D46" s="140">
        <v>43111</v>
      </c>
      <c r="E46" s="136"/>
      <c r="F46" s="20"/>
      <c r="G46" s="20"/>
      <c r="H46" s="24"/>
      <c r="I46" s="25"/>
    </row>
    <row r="47" spans="1:11" ht="18" thickBot="1" x14ac:dyDescent="0.35">
      <c r="A47" s="71"/>
      <c r="B47" s="135" t="s">
        <v>10</v>
      </c>
      <c r="C47" s="135"/>
      <c r="D47" s="140">
        <v>43124</v>
      </c>
      <c r="E47" s="136"/>
      <c r="F47" s="20"/>
      <c r="G47" s="20"/>
      <c r="H47" s="24"/>
      <c r="I47" s="25"/>
    </row>
    <row r="48" spans="1:11" ht="45.75" thickBot="1" x14ac:dyDescent="0.3">
      <c r="A48" s="75" t="s">
        <v>44</v>
      </c>
      <c r="B48" s="76" t="s">
        <v>11</v>
      </c>
      <c r="C48" s="77" t="s">
        <v>12</v>
      </c>
      <c r="D48" s="76" t="s">
        <v>13</v>
      </c>
      <c r="E48" s="76" t="s">
        <v>14</v>
      </c>
      <c r="F48" s="78" t="s">
        <v>80</v>
      </c>
      <c r="G48" s="78" t="s">
        <v>81</v>
      </c>
      <c r="H48" s="78" t="s">
        <v>15</v>
      </c>
      <c r="I48" s="79" t="s">
        <v>16</v>
      </c>
    </row>
    <row r="49" spans="1:9" ht="18" thickBot="1" x14ac:dyDescent="0.35">
      <c r="A49" s="126" t="s">
        <v>82</v>
      </c>
      <c r="B49" s="87" t="s">
        <v>18</v>
      </c>
      <c r="C49" s="88" t="s">
        <v>26</v>
      </c>
      <c r="D49" s="88" t="s">
        <v>19</v>
      </c>
      <c r="E49" s="89" t="s">
        <v>61</v>
      </c>
      <c r="F49" s="90">
        <v>6</v>
      </c>
      <c r="G49" s="91"/>
      <c r="H49" s="91" t="s">
        <v>72</v>
      </c>
      <c r="I49" s="92"/>
    </row>
    <row r="50" spans="1:9" ht="18" thickBot="1" x14ac:dyDescent="0.35">
      <c r="A50" s="127"/>
      <c r="B50" s="87" t="s">
        <v>21</v>
      </c>
      <c r="C50" s="88" t="s">
        <v>26</v>
      </c>
      <c r="D50" s="88" t="s">
        <v>19</v>
      </c>
      <c r="E50" s="89" t="s">
        <v>61</v>
      </c>
      <c r="F50" s="90">
        <v>6</v>
      </c>
      <c r="G50" s="91"/>
      <c r="H50" s="91" t="s">
        <v>72</v>
      </c>
      <c r="I50" s="92"/>
    </row>
    <row r="51" spans="1:9" ht="18" thickBot="1" x14ac:dyDescent="0.35">
      <c r="A51" s="127"/>
      <c r="B51" s="87" t="s">
        <v>23</v>
      </c>
      <c r="C51" s="88" t="s">
        <v>26</v>
      </c>
      <c r="D51" s="88" t="s">
        <v>19</v>
      </c>
      <c r="E51" s="89" t="s">
        <v>61</v>
      </c>
      <c r="F51" s="90">
        <v>6</v>
      </c>
      <c r="G51" s="91"/>
      <c r="H51" s="91" t="s">
        <v>72</v>
      </c>
      <c r="I51" s="92"/>
    </row>
    <row r="52" spans="1:9" ht="18" thickBot="1" x14ac:dyDescent="0.35">
      <c r="A52" s="127"/>
      <c r="B52" s="87" t="s">
        <v>24</v>
      </c>
      <c r="C52" s="88" t="s">
        <v>26</v>
      </c>
      <c r="D52" s="88" t="s">
        <v>19</v>
      </c>
      <c r="E52" s="89" t="s">
        <v>61</v>
      </c>
      <c r="F52" s="90">
        <v>6</v>
      </c>
      <c r="G52" s="91"/>
      <c r="H52" s="91" t="s">
        <v>72</v>
      </c>
      <c r="I52" s="92"/>
    </row>
    <row r="53" spans="1:9" ht="18" thickBot="1" x14ac:dyDescent="0.35">
      <c r="A53" s="127"/>
      <c r="B53" s="87" t="s">
        <v>43</v>
      </c>
      <c r="C53" s="88" t="s">
        <v>26</v>
      </c>
      <c r="D53" s="88" t="s">
        <v>19</v>
      </c>
      <c r="E53" s="89" t="s">
        <v>61</v>
      </c>
      <c r="F53" s="90">
        <v>6</v>
      </c>
      <c r="G53" s="91"/>
      <c r="H53" s="91" t="s">
        <v>72</v>
      </c>
      <c r="I53" s="92"/>
    </row>
    <row r="54" spans="1:9" ht="18" thickBot="1" x14ac:dyDescent="0.35">
      <c r="A54" s="127"/>
      <c r="B54" s="87" t="s">
        <v>18</v>
      </c>
      <c r="C54" s="88" t="s">
        <v>26</v>
      </c>
      <c r="D54" s="88" t="s">
        <v>19</v>
      </c>
      <c r="E54" s="89" t="s">
        <v>84</v>
      </c>
      <c r="F54" s="90">
        <v>6</v>
      </c>
      <c r="G54" s="91"/>
      <c r="H54" s="91" t="s">
        <v>72</v>
      </c>
      <c r="I54" s="92"/>
    </row>
    <row r="55" spans="1:9" ht="18" thickBot="1" x14ac:dyDescent="0.35">
      <c r="A55" s="127"/>
      <c r="B55" s="87" t="s">
        <v>18</v>
      </c>
      <c r="C55" s="88" t="s">
        <v>26</v>
      </c>
      <c r="D55" s="88" t="s">
        <v>19</v>
      </c>
      <c r="E55" s="89" t="s">
        <v>62</v>
      </c>
      <c r="F55" s="90">
        <v>6</v>
      </c>
      <c r="G55" s="91"/>
      <c r="H55" s="91" t="s">
        <v>72</v>
      </c>
      <c r="I55" s="92"/>
    </row>
    <row r="56" spans="1:9" ht="18" thickBot="1" x14ac:dyDescent="0.35">
      <c r="A56" s="128"/>
      <c r="B56" s="87" t="s">
        <v>18</v>
      </c>
      <c r="C56" s="88" t="s">
        <v>26</v>
      </c>
      <c r="D56" s="88" t="s">
        <v>19</v>
      </c>
      <c r="E56" s="89" t="s">
        <v>62</v>
      </c>
      <c r="F56" s="90">
        <v>6</v>
      </c>
      <c r="G56" s="91"/>
      <c r="H56" s="91" t="s">
        <v>72</v>
      </c>
      <c r="I56" s="92"/>
    </row>
    <row r="57" spans="1:9" ht="18" thickBot="1" x14ac:dyDescent="0.35">
      <c r="A57" s="141" t="s">
        <v>35</v>
      </c>
      <c r="B57" s="53" t="s">
        <v>18</v>
      </c>
      <c r="C57" s="52" t="s">
        <v>36</v>
      </c>
      <c r="D57" s="52" t="s">
        <v>19</v>
      </c>
      <c r="E57" s="53" t="s">
        <v>36</v>
      </c>
      <c r="F57" s="54">
        <v>6</v>
      </c>
      <c r="G57" s="55"/>
      <c r="H57" s="56" t="s">
        <v>72</v>
      </c>
      <c r="I57" s="57"/>
    </row>
    <row r="58" spans="1:9" ht="18" thickBot="1" x14ac:dyDescent="0.35">
      <c r="A58" s="141"/>
      <c r="B58" s="53" t="s">
        <v>18</v>
      </c>
      <c r="C58" s="52" t="s">
        <v>37</v>
      </c>
      <c r="D58" s="52" t="s">
        <v>19</v>
      </c>
      <c r="E58" s="53" t="s">
        <v>37</v>
      </c>
      <c r="F58" s="54">
        <v>4</v>
      </c>
      <c r="G58" s="55"/>
      <c r="H58" s="56" t="s">
        <v>72</v>
      </c>
      <c r="I58" s="57"/>
    </row>
    <row r="59" spans="1:9" ht="18" thickBot="1" x14ac:dyDescent="0.35">
      <c r="A59" s="141"/>
      <c r="B59" s="53" t="s">
        <v>18</v>
      </c>
      <c r="C59" s="52" t="s">
        <v>37</v>
      </c>
      <c r="D59" s="52" t="s">
        <v>19</v>
      </c>
      <c r="E59" s="53" t="s">
        <v>38</v>
      </c>
      <c r="F59" s="54">
        <v>4</v>
      </c>
      <c r="G59" s="55"/>
      <c r="H59" s="56" t="s">
        <v>72</v>
      </c>
      <c r="I59" s="57"/>
    </row>
    <row r="60" spans="1:9" ht="18" thickBot="1" x14ac:dyDescent="0.35">
      <c r="A60" s="72" t="s">
        <v>39</v>
      </c>
      <c r="B60" s="58"/>
      <c r="C60" s="58"/>
      <c r="D60" s="58"/>
      <c r="E60" s="59"/>
      <c r="F60" s="85">
        <v>2</v>
      </c>
      <c r="G60" s="60"/>
      <c r="H60" s="60"/>
      <c r="I60" s="61"/>
    </row>
    <row r="61" spans="1:9" ht="18" thickBot="1" x14ac:dyDescent="0.35">
      <c r="A61" s="73"/>
      <c r="B61" s="62"/>
      <c r="C61" s="24"/>
      <c r="D61" s="62"/>
      <c r="E61" s="63" t="s">
        <v>40</v>
      </c>
      <c r="F61" s="64">
        <f>SUM(F49:F60)</f>
        <v>64</v>
      </c>
      <c r="G61" s="65">
        <f>SUM(G49:G60)</f>
        <v>0</v>
      </c>
      <c r="H61" s="66"/>
      <c r="I61" s="67"/>
    </row>
    <row r="66" spans="1:9" ht="16.5" thickBot="1" x14ac:dyDescent="0.3"/>
    <row r="67" spans="1:9" ht="53.25" thickBot="1" x14ac:dyDescent="0.95">
      <c r="A67" s="142" t="s">
        <v>0</v>
      </c>
      <c r="B67" s="143"/>
      <c r="C67" s="143"/>
      <c r="D67" s="143"/>
      <c r="E67" s="143"/>
      <c r="F67" s="142"/>
      <c r="G67" s="142"/>
      <c r="H67" s="142"/>
      <c r="I67" s="142"/>
    </row>
    <row r="68" spans="1:9" ht="21" thickBot="1" x14ac:dyDescent="0.4">
      <c r="A68" s="70"/>
      <c r="B68" s="135" t="s">
        <v>1</v>
      </c>
      <c r="C68" s="135"/>
      <c r="D68" s="144" t="s">
        <v>2</v>
      </c>
      <c r="E68" s="144"/>
      <c r="F68" s="20"/>
      <c r="G68" s="20"/>
      <c r="H68" s="22"/>
      <c r="I68" s="23"/>
    </row>
    <row r="69" spans="1:9" ht="18" thickBot="1" x14ac:dyDescent="0.35">
      <c r="A69" s="71"/>
      <c r="B69" s="135" t="s">
        <v>3</v>
      </c>
      <c r="C69" s="135"/>
      <c r="D69" s="139">
        <v>3</v>
      </c>
      <c r="E69" s="139"/>
      <c r="F69" s="20"/>
      <c r="G69" s="20"/>
      <c r="H69" s="24"/>
      <c r="I69" s="25"/>
    </row>
    <row r="70" spans="1:9" ht="18" thickBot="1" x14ac:dyDescent="0.35">
      <c r="A70" s="71"/>
      <c r="B70" s="135" t="s">
        <v>4</v>
      </c>
      <c r="C70" s="135"/>
      <c r="D70" s="139" t="s">
        <v>5</v>
      </c>
      <c r="E70" s="139"/>
      <c r="F70" s="20"/>
      <c r="G70" s="20"/>
      <c r="H70" s="24"/>
      <c r="I70" s="25"/>
    </row>
    <row r="71" spans="1:9" ht="18" thickBot="1" x14ac:dyDescent="0.35">
      <c r="A71" s="71"/>
      <c r="B71" s="135" t="s">
        <v>6</v>
      </c>
      <c r="C71" s="135"/>
      <c r="D71" s="139" t="s">
        <v>41</v>
      </c>
      <c r="E71" s="139"/>
      <c r="F71" s="20"/>
      <c r="G71" s="20"/>
      <c r="H71" s="24"/>
      <c r="I71" s="25"/>
    </row>
    <row r="72" spans="1:9" ht="18" thickBot="1" x14ac:dyDescent="0.35">
      <c r="A72" s="71"/>
      <c r="B72" s="135" t="s">
        <v>7</v>
      </c>
      <c r="C72" s="135"/>
      <c r="D72" s="139">
        <v>4</v>
      </c>
      <c r="E72" s="139"/>
      <c r="F72" s="20"/>
      <c r="G72" s="20"/>
      <c r="H72" s="24"/>
      <c r="I72" s="25"/>
    </row>
    <row r="73" spans="1:9" ht="18" thickBot="1" x14ac:dyDescent="0.35">
      <c r="A73" s="71"/>
      <c r="B73" s="135" t="s">
        <v>8</v>
      </c>
      <c r="C73" s="135"/>
      <c r="D73" s="139">
        <v>64</v>
      </c>
      <c r="E73" s="139"/>
      <c r="F73" s="20"/>
      <c r="G73" s="20"/>
      <c r="H73" s="24"/>
      <c r="I73" s="25"/>
    </row>
    <row r="74" spans="1:9" ht="18" thickBot="1" x14ac:dyDescent="0.35">
      <c r="A74" s="71"/>
      <c r="B74" s="135" t="s">
        <v>9</v>
      </c>
      <c r="C74" s="135"/>
      <c r="D74" s="140">
        <v>43125</v>
      </c>
      <c r="E74" s="136"/>
      <c r="F74" s="20"/>
      <c r="G74" s="20"/>
      <c r="H74" s="24"/>
      <c r="I74" s="25"/>
    </row>
    <row r="75" spans="1:9" ht="18" thickBot="1" x14ac:dyDescent="0.35">
      <c r="A75" s="71"/>
      <c r="B75" s="135" t="s">
        <v>10</v>
      </c>
      <c r="C75" s="135"/>
      <c r="D75" s="136" t="s">
        <v>85</v>
      </c>
      <c r="E75" s="136"/>
      <c r="F75" s="20"/>
      <c r="G75" s="20"/>
      <c r="H75" s="24"/>
      <c r="I75" s="25"/>
    </row>
    <row r="76" spans="1:9" ht="45.75" thickBot="1" x14ac:dyDescent="0.3">
      <c r="A76" s="75" t="s">
        <v>44</v>
      </c>
      <c r="B76" s="76" t="s">
        <v>11</v>
      </c>
      <c r="C76" s="77" t="s">
        <v>12</v>
      </c>
      <c r="D76" s="76" t="s">
        <v>13</v>
      </c>
      <c r="E76" s="76" t="s">
        <v>14</v>
      </c>
      <c r="F76" s="78" t="s">
        <v>80</v>
      </c>
      <c r="G76" s="78" t="s">
        <v>81</v>
      </c>
      <c r="H76" s="78" t="s">
        <v>15</v>
      </c>
      <c r="I76" s="79" t="s">
        <v>16</v>
      </c>
    </row>
    <row r="77" spans="1:9" ht="18" thickBot="1" x14ac:dyDescent="0.35">
      <c r="A77" s="129" t="s">
        <v>86</v>
      </c>
      <c r="B77" s="96" t="s">
        <v>18</v>
      </c>
      <c r="C77" s="97" t="s">
        <v>42</v>
      </c>
      <c r="D77" s="97" t="s">
        <v>19</v>
      </c>
      <c r="E77" s="98" t="s">
        <v>63</v>
      </c>
      <c r="F77" s="99">
        <v>4</v>
      </c>
      <c r="G77" s="100"/>
      <c r="H77" s="101" t="s">
        <v>72</v>
      </c>
      <c r="I77" s="102"/>
    </row>
    <row r="78" spans="1:9" ht="18" thickBot="1" x14ac:dyDescent="0.35">
      <c r="A78" s="130"/>
      <c r="B78" s="96" t="s">
        <v>21</v>
      </c>
      <c r="C78" s="97" t="s">
        <v>42</v>
      </c>
      <c r="D78" s="97" t="s">
        <v>19</v>
      </c>
      <c r="E78" s="98" t="s">
        <v>63</v>
      </c>
      <c r="F78" s="99">
        <v>4</v>
      </c>
      <c r="G78" s="100"/>
      <c r="H78" s="101" t="s">
        <v>72</v>
      </c>
      <c r="I78" s="102"/>
    </row>
    <row r="79" spans="1:9" ht="18" thickBot="1" x14ac:dyDescent="0.35">
      <c r="A79" s="130"/>
      <c r="B79" s="96" t="s">
        <v>23</v>
      </c>
      <c r="C79" s="97" t="s">
        <v>42</v>
      </c>
      <c r="D79" s="97" t="s">
        <v>19</v>
      </c>
      <c r="E79" s="98" t="s">
        <v>63</v>
      </c>
      <c r="F79" s="99">
        <v>4</v>
      </c>
      <c r="G79" s="100"/>
      <c r="H79" s="101" t="s">
        <v>72</v>
      </c>
      <c r="I79" s="102"/>
    </row>
    <row r="80" spans="1:9" ht="18" thickBot="1" x14ac:dyDescent="0.35">
      <c r="A80" s="131"/>
      <c r="B80" s="96" t="s">
        <v>24</v>
      </c>
      <c r="C80" s="97" t="s">
        <v>42</v>
      </c>
      <c r="D80" s="97" t="s">
        <v>19</v>
      </c>
      <c r="E80" s="98" t="s">
        <v>63</v>
      </c>
      <c r="F80" s="99">
        <v>4</v>
      </c>
      <c r="G80" s="100"/>
      <c r="H80" s="101" t="s">
        <v>72</v>
      </c>
      <c r="I80" s="102"/>
    </row>
    <row r="81" spans="1:9" ht="18" thickBot="1" x14ac:dyDescent="0.35">
      <c r="A81" s="137" t="s">
        <v>87</v>
      </c>
      <c r="B81" s="87" t="s">
        <v>18</v>
      </c>
      <c r="C81" s="88" t="s">
        <v>45</v>
      </c>
      <c r="D81" s="88" t="s">
        <v>19</v>
      </c>
      <c r="E81" s="89" t="s">
        <v>64</v>
      </c>
      <c r="F81" s="90">
        <v>4</v>
      </c>
      <c r="G81" s="91"/>
      <c r="H81" s="103" t="s">
        <v>72</v>
      </c>
      <c r="I81" s="92"/>
    </row>
    <row r="82" spans="1:9" ht="18" thickBot="1" x14ac:dyDescent="0.35">
      <c r="A82" s="137"/>
      <c r="B82" s="87" t="s">
        <v>18</v>
      </c>
      <c r="C82" s="88" t="s">
        <v>45</v>
      </c>
      <c r="D82" s="88" t="s">
        <v>19</v>
      </c>
      <c r="E82" s="89" t="s">
        <v>64</v>
      </c>
      <c r="F82" s="90">
        <v>2</v>
      </c>
      <c r="G82" s="91"/>
      <c r="H82" s="103" t="s">
        <v>72</v>
      </c>
      <c r="I82" s="92"/>
    </row>
    <row r="83" spans="1:9" ht="18" thickBot="1" x14ac:dyDescent="0.35">
      <c r="A83" s="137"/>
      <c r="B83" s="87" t="s">
        <v>18</v>
      </c>
      <c r="C83" s="88" t="s">
        <v>45</v>
      </c>
      <c r="D83" s="88" t="s">
        <v>19</v>
      </c>
      <c r="E83" s="89" t="s">
        <v>64</v>
      </c>
      <c r="F83" s="90">
        <v>4</v>
      </c>
      <c r="G83" s="91"/>
      <c r="H83" s="103" t="s">
        <v>72</v>
      </c>
      <c r="I83" s="92"/>
    </row>
    <row r="84" spans="1:9" ht="18" thickBot="1" x14ac:dyDescent="0.35">
      <c r="A84" s="138" t="s">
        <v>88</v>
      </c>
      <c r="B84" s="104" t="s">
        <v>24</v>
      </c>
      <c r="C84" s="105" t="s">
        <v>26</v>
      </c>
      <c r="D84" s="105" t="s">
        <v>19</v>
      </c>
      <c r="E84" s="106" t="s">
        <v>65</v>
      </c>
      <c r="F84" s="107">
        <v>4</v>
      </c>
      <c r="G84" s="93"/>
      <c r="H84" s="108" t="s">
        <v>72</v>
      </c>
      <c r="I84" s="109"/>
    </row>
    <row r="85" spans="1:9" ht="18" thickBot="1" x14ac:dyDescent="0.35">
      <c r="A85" s="138"/>
      <c r="B85" s="104" t="s">
        <v>24</v>
      </c>
      <c r="C85" s="105" t="s">
        <v>26</v>
      </c>
      <c r="D85" s="105" t="s">
        <v>19</v>
      </c>
      <c r="E85" s="106" t="s">
        <v>65</v>
      </c>
      <c r="F85" s="107">
        <v>2</v>
      </c>
      <c r="G85" s="93"/>
      <c r="H85" s="108" t="s">
        <v>72</v>
      </c>
      <c r="I85" s="109"/>
    </row>
    <row r="86" spans="1:9" ht="18" thickBot="1" x14ac:dyDescent="0.35">
      <c r="A86" s="138"/>
      <c r="B86" s="104" t="s">
        <v>24</v>
      </c>
      <c r="C86" s="105" t="s">
        <v>26</v>
      </c>
      <c r="D86" s="105" t="s">
        <v>19</v>
      </c>
      <c r="E86" s="106" t="s">
        <v>65</v>
      </c>
      <c r="F86" s="107">
        <v>4</v>
      </c>
      <c r="G86" s="93"/>
      <c r="H86" s="108" t="s">
        <v>72</v>
      </c>
      <c r="I86" s="109"/>
    </row>
    <row r="87" spans="1:9" ht="18" thickBot="1" x14ac:dyDescent="0.35">
      <c r="A87" s="132" t="s">
        <v>89</v>
      </c>
      <c r="B87" s="110" t="s">
        <v>24</v>
      </c>
      <c r="C87" s="111" t="s">
        <v>26</v>
      </c>
      <c r="D87" s="111" t="s">
        <v>19</v>
      </c>
      <c r="E87" s="94" t="s">
        <v>66</v>
      </c>
      <c r="F87" s="112">
        <v>4</v>
      </c>
      <c r="G87" s="95"/>
      <c r="H87" s="95" t="s">
        <v>72</v>
      </c>
      <c r="I87" s="113"/>
    </row>
    <row r="88" spans="1:9" ht="18" thickBot="1" x14ac:dyDescent="0.35">
      <c r="A88" s="133"/>
      <c r="B88" s="110" t="s">
        <v>18</v>
      </c>
      <c r="C88" s="111" t="s">
        <v>26</v>
      </c>
      <c r="D88" s="111" t="s">
        <v>19</v>
      </c>
      <c r="E88" s="94" t="s">
        <v>66</v>
      </c>
      <c r="F88" s="112">
        <v>2</v>
      </c>
      <c r="G88" s="95"/>
      <c r="H88" s="95" t="s">
        <v>72</v>
      </c>
      <c r="I88" s="113"/>
    </row>
    <row r="89" spans="1:9" ht="18" thickBot="1" x14ac:dyDescent="0.35">
      <c r="A89" s="133"/>
      <c r="B89" s="110" t="s">
        <v>18</v>
      </c>
      <c r="C89" s="111" t="s">
        <v>26</v>
      </c>
      <c r="D89" s="111" t="s">
        <v>19</v>
      </c>
      <c r="E89" s="94" t="s">
        <v>66</v>
      </c>
      <c r="F89" s="112">
        <v>2</v>
      </c>
      <c r="G89" s="95"/>
      <c r="H89" s="95" t="s">
        <v>72</v>
      </c>
      <c r="I89" s="113"/>
    </row>
    <row r="90" spans="1:9" ht="18" thickBot="1" x14ac:dyDescent="0.35">
      <c r="A90" s="133"/>
      <c r="B90" s="114" t="s">
        <v>43</v>
      </c>
      <c r="C90" s="115" t="s">
        <v>26</v>
      </c>
      <c r="D90" s="115" t="s">
        <v>19</v>
      </c>
      <c r="E90" s="94" t="s">
        <v>66</v>
      </c>
      <c r="F90" s="116">
        <v>2</v>
      </c>
      <c r="G90" s="117"/>
      <c r="H90" s="95" t="s">
        <v>72</v>
      </c>
      <c r="I90" s="118"/>
    </row>
    <row r="91" spans="1:9" ht="18" thickBot="1" x14ac:dyDescent="0.35">
      <c r="A91" s="134"/>
      <c r="B91" s="114" t="s">
        <v>24</v>
      </c>
      <c r="C91" s="115" t="s">
        <v>26</v>
      </c>
      <c r="D91" s="115" t="s">
        <v>19</v>
      </c>
      <c r="E91" s="94" t="s">
        <v>66</v>
      </c>
      <c r="F91" s="116">
        <v>4</v>
      </c>
      <c r="G91" s="117"/>
      <c r="H91" s="95" t="s">
        <v>72</v>
      </c>
      <c r="I91" s="118"/>
    </row>
    <row r="92" spans="1:9" ht="18" thickBot="1" x14ac:dyDescent="0.35">
      <c r="A92" s="125" t="s">
        <v>35</v>
      </c>
      <c r="B92" s="120" t="s">
        <v>18</v>
      </c>
      <c r="C92" s="121" t="s">
        <v>36</v>
      </c>
      <c r="D92" s="121" t="s">
        <v>19</v>
      </c>
      <c r="E92" s="120" t="s">
        <v>36</v>
      </c>
      <c r="F92" s="122">
        <v>4</v>
      </c>
      <c r="G92" s="123"/>
      <c r="H92" s="119" t="s">
        <v>72</v>
      </c>
      <c r="I92" s="124"/>
    </row>
    <row r="93" spans="1:9" ht="18" thickBot="1" x14ac:dyDescent="0.35">
      <c r="A93" s="125"/>
      <c r="B93" s="120" t="s">
        <v>18</v>
      </c>
      <c r="C93" s="121" t="s">
        <v>37</v>
      </c>
      <c r="D93" s="121" t="s">
        <v>19</v>
      </c>
      <c r="E93" s="120" t="s">
        <v>37</v>
      </c>
      <c r="F93" s="122">
        <v>4</v>
      </c>
      <c r="G93" s="123"/>
      <c r="H93" s="119" t="s">
        <v>72</v>
      </c>
      <c r="I93" s="124"/>
    </row>
    <row r="94" spans="1:9" ht="18" thickBot="1" x14ac:dyDescent="0.35">
      <c r="A94" s="125"/>
      <c r="B94" s="120" t="s">
        <v>18</v>
      </c>
      <c r="C94" s="121" t="s">
        <v>37</v>
      </c>
      <c r="D94" s="121" t="s">
        <v>19</v>
      </c>
      <c r="E94" s="120" t="s">
        <v>38</v>
      </c>
      <c r="F94" s="122">
        <v>4</v>
      </c>
      <c r="G94" s="123"/>
      <c r="H94" s="119" t="s">
        <v>72</v>
      </c>
      <c r="I94" s="124"/>
    </row>
    <row r="95" spans="1:9" ht="18" thickBot="1" x14ac:dyDescent="0.35">
      <c r="A95" s="72" t="s">
        <v>39</v>
      </c>
      <c r="B95" s="58"/>
      <c r="C95" s="58"/>
      <c r="D95" s="58"/>
      <c r="E95" s="59"/>
      <c r="F95" s="85">
        <v>2</v>
      </c>
      <c r="G95" s="60"/>
      <c r="H95" s="60"/>
      <c r="I95" s="61"/>
    </row>
    <row r="96" spans="1:9" ht="18" thickBot="1" x14ac:dyDescent="0.35">
      <c r="A96" s="73"/>
      <c r="B96" s="62"/>
      <c r="C96" s="24"/>
      <c r="D96" s="62"/>
      <c r="E96" s="63" t="s">
        <v>40</v>
      </c>
      <c r="F96" s="64">
        <f>SUM(F77:F95)</f>
        <v>64</v>
      </c>
      <c r="G96" s="65">
        <f>SUM(G77:G95)</f>
        <v>0</v>
      </c>
      <c r="H96" s="66"/>
      <c r="I96" s="67"/>
    </row>
  </sheetData>
  <autoFilter ref="A10:I33" xr:uid="{00000000-0009-0000-0000-000000000000}"/>
  <mergeCells count="65">
    <mergeCell ref="A1:I1"/>
    <mergeCell ref="A27:A28"/>
    <mergeCell ref="A11:A15"/>
    <mergeCell ref="A16:A18"/>
    <mergeCell ref="A19:A21"/>
    <mergeCell ref="A22:A24"/>
    <mergeCell ref="D2:E2"/>
    <mergeCell ref="B2:C2"/>
    <mergeCell ref="A29:A31"/>
    <mergeCell ref="A25:A26"/>
    <mergeCell ref="B8:C8"/>
    <mergeCell ref="B9:C9"/>
    <mergeCell ref="D3:E3"/>
    <mergeCell ref="D4:E4"/>
    <mergeCell ref="D5:E5"/>
    <mergeCell ref="D6:E6"/>
    <mergeCell ref="D7:E7"/>
    <mergeCell ref="D8:E8"/>
    <mergeCell ref="D9:E9"/>
    <mergeCell ref="B3:C3"/>
    <mergeCell ref="B4:C4"/>
    <mergeCell ref="B5:C5"/>
    <mergeCell ref="B6:C6"/>
    <mergeCell ref="B7:C7"/>
    <mergeCell ref="A39:I39"/>
    <mergeCell ref="B40:C40"/>
    <mergeCell ref="D40:E40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46:C46"/>
    <mergeCell ref="D46:E46"/>
    <mergeCell ref="B47:C47"/>
    <mergeCell ref="D47:E47"/>
    <mergeCell ref="D69:E69"/>
    <mergeCell ref="B70:C70"/>
    <mergeCell ref="D70:E70"/>
    <mergeCell ref="B71:C71"/>
    <mergeCell ref="D71:E71"/>
    <mergeCell ref="D75:E75"/>
    <mergeCell ref="A81:A83"/>
    <mergeCell ref="A84:A86"/>
    <mergeCell ref="B72:C72"/>
    <mergeCell ref="D72:E72"/>
    <mergeCell ref="B73:C73"/>
    <mergeCell ref="D73:E73"/>
    <mergeCell ref="B74:C74"/>
    <mergeCell ref="D74:E74"/>
    <mergeCell ref="A92:A94"/>
    <mergeCell ref="A49:A56"/>
    <mergeCell ref="A77:A80"/>
    <mergeCell ref="A87:A91"/>
    <mergeCell ref="B75:C75"/>
    <mergeCell ref="B69:C69"/>
    <mergeCell ref="A57:A59"/>
    <mergeCell ref="A67:I67"/>
    <mergeCell ref="B68:C68"/>
    <mergeCell ref="D68:E68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9EE2-A023-42F0-8293-5D8610932F11}">
  <dimension ref="A3:B5"/>
  <sheetViews>
    <sheetView zoomScale="115" zoomScaleNormal="115" workbookViewId="0">
      <selection activeCell="A12" sqref="A12"/>
    </sheetView>
  </sheetViews>
  <sheetFormatPr baseColWidth="10" defaultRowHeight="15" x14ac:dyDescent="0.25"/>
  <cols>
    <col min="1" max="1" width="30.85546875" customWidth="1"/>
  </cols>
  <sheetData>
    <row r="3" spans="1:2" x14ac:dyDescent="0.25">
      <c r="A3" t="s">
        <v>78</v>
      </c>
      <c r="B3">
        <v>1</v>
      </c>
    </row>
    <row r="4" spans="1:2" x14ac:dyDescent="0.25">
      <c r="A4" t="s">
        <v>36</v>
      </c>
      <c r="B4">
        <v>1</v>
      </c>
    </row>
    <row r="5" spans="1:2" x14ac:dyDescent="0.25">
      <c r="A5" t="s">
        <v>79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G30"/>
  <sheetViews>
    <sheetView zoomScale="110" zoomScaleNormal="110" workbookViewId="0">
      <selection activeCell="E17" sqref="E17"/>
    </sheetView>
  </sheetViews>
  <sheetFormatPr baseColWidth="10" defaultRowHeight="15" x14ac:dyDescent="0.25"/>
  <cols>
    <col min="3" max="3" width="15.5703125" customWidth="1"/>
    <col min="4" max="4" width="23.28515625" customWidth="1"/>
    <col min="5" max="5" width="38.7109375" customWidth="1"/>
    <col min="7" max="7" width="11.5703125" style="7"/>
  </cols>
  <sheetData>
    <row r="3" spans="3:7" ht="15.75" thickBot="1" x14ac:dyDescent="0.3">
      <c r="C3" s="153" t="s">
        <v>29</v>
      </c>
      <c r="D3" t="s">
        <v>57</v>
      </c>
      <c r="E3" t="s">
        <v>56</v>
      </c>
      <c r="F3" t="s">
        <v>67</v>
      </c>
      <c r="G3" s="7" t="s">
        <v>74</v>
      </c>
    </row>
    <row r="4" spans="3:7" ht="14.45" customHeight="1" thickTop="1" thickBot="1" x14ac:dyDescent="0.3">
      <c r="C4" s="153"/>
      <c r="D4" s="4" t="s">
        <v>47</v>
      </c>
      <c r="E4" s="4" t="s">
        <v>58</v>
      </c>
      <c r="F4" s="4" t="s">
        <v>68</v>
      </c>
      <c r="G4" s="7">
        <v>1</v>
      </c>
    </row>
    <row r="5" spans="3:7" ht="16.5" thickTop="1" thickBot="1" x14ac:dyDescent="0.3">
      <c r="C5" s="153"/>
      <c r="D5" s="4" t="s">
        <v>48</v>
      </c>
      <c r="E5" s="4" t="s">
        <v>59</v>
      </c>
      <c r="F5" s="4" t="s">
        <v>68</v>
      </c>
      <c r="G5" s="7">
        <v>1</v>
      </c>
    </row>
    <row r="6" spans="3:7" ht="16.5" thickTop="1" thickBot="1" x14ac:dyDescent="0.3">
      <c r="C6" s="153"/>
      <c r="D6" s="4" t="s">
        <v>49</v>
      </c>
      <c r="E6" s="4" t="s">
        <v>60</v>
      </c>
      <c r="F6" s="4" t="s">
        <v>68</v>
      </c>
      <c r="G6" s="7">
        <v>1</v>
      </c>
    </row>
    <row r="7" spans="3:7" ht="16.5" thickTop="1" thickBot="1" x14ac:dyDescent="0.3">
      <c r="C7" s="153"/>
      <c r="D7" s="4" t="s">
        <v>50</v>
      </c>
      <c r="E7" s="4" t="s">
        <v>61</v>
      </c>
      <c r="F7" s="4" t="s">
        <v>68</v>
      </c>
      <c r="G7" s="7">
        <v>2</v>
      </c>
    </row>
    <row r="8" spans="3:7" ht="16.5" thickTop="1" thickBot="1" x14ac:dyDescent="0.3">
      <c r="C8" s="153"/>
      <c r="D8" s="6" t="s">
        <v>51</v>
      </c>
      <c r="E8" s="6" t="s">
        <v>62</v>
      </c>
      <c r="F8" s="6" t="s">
        <v>69</v>
      </c>
      <c r="G8" s="7">
        <v>2</v>
      </c>
    </row>
    <row r="9" spans="3:7" ht="16.5" thickTop="1" thickBot="1" x14ac:dyDescent="0.3">
      <c r="C9" s="153"/>
      <c r="D9" s="5" t="s">
        <v>52</v>
      </c>
      <c r="E9" s="5" t="s">
        <v>63</v>
      </c>
      <c r="F9" s="5" t="s">
        <v>70</v>
      </c>
      <c r="G9" s="7">
        <v>3</v>
      </c>
    </row>
    <row r="10" spans="3:7" ht="16.5" thickTop="1" thickBot="1" x14ac:dyDescent="0.3">
      <c r="C10" s="153"/>
      <c r="D10" s="5" t="s">
        <v>53</v>
      </c>
      <c r="E10" s="5" t="s">
        <v>64</v>
      </c>
      <c r="F10" s="5" t="s">
        <v>70</v>
      </c>
      <c r="G10" s="7">
        <v>3</v>
      </c>
    </row>
    <row r="11" spans="3:7" ht="16.5" thickTop="1" thickBot="1" x14ac:dyDescent="0.3">
      <c r="C11" s="153"/>
      <c r="D11" s="5" t="s">
        <v>54</v>
      </c>
      <c r="E11" s="5" t="s">
        <v>65</v>
      </c>
      <c r="F11" s="5" t="s">
        <v>70</v>
      </c>
      <c r="G11" s="7">
        <v>3</v>
      </c>
    </row>
    <row r="12" spans="3:7" ht="16.5" thickTop="1" thickBot="1" x14ac:dyDescent="0.3">
      <c r="C12" s="153"/>
      <c r="D12" s="5" t="s">
        <v>55</v>
      </c>
      <c r="E12" s="5" t="s">
        <v>66</v>
      </c>
      <c r="F12" s="5" t="s">
        <v>70</v>
      </c>
      <c r="G12" s="7">
        <v>3</v>
      </c>
    </row>
    <row r="13" spans="3:7" ht="15.75" thickTop="1" x14ac:dyDescent="0.25"/>
    <row r="15" spans="3:7" ht="15" customHeight="1" x14ac:dyDescent="0.25">
      <c r="C15" s="152" t="s">
        <v>75</v>
      </c>
      <c r="D15" t="s">
        <v>57</v>
      </c>
      <c r="E15" t="s">
        <v>56</v>
      </c>
      <c r="F15" t="s">
        <v>67</v>
      </c>
      <c r="G15" s="7" t="s">
        <v>74</v>
      </c>
    </row>
    <row r="16" spans="3:7" ht="15.6" customHeight="1" x14ac:dyDescent="0.25">
      <c r="C16" s="152"/>
      <c r="D16" s="4" t="s">
        <v>47</v>
      </c>
      <c r="E16" s="4" t="s">
        <v>58</v>
      </c>
      <c r="F16" s="4" t="s">
        <v>68</v>
      </c>
      <c r="G16" s="7">
        <v>1</v>
      </c>
    </row>
    <row r="17" spans="3:7" ht="15.6" customHeight="1" x14ac:dyDescent="0.25">
      <c r="C17" s="152"/>
      <c r="D17" s="4" t="s">
        <v>48</v>
      </c>
      <c r="E17" s="4" t="s">
        <v>59</v>
      </c>
      <c r="F17" s="4" t="s">
        <v>68</v>
      </c>
      <c r="G17" s="7">
        <v>1</v>
      </c>
    </row>
    <row r="18" spans="3:7" ht="15.6" customHeight="1" x14ac:dyDescent="0.25">
      <c r="C18" s="152"/>
      <c r="D18" s="4" t="s">
        <v>49</v>
      </c>
      <c r="E18" s="4" t="s">
        <v>60</v>
      </c>
      <c r="F18" s="4" t="s">
        <v>68</v>
      </c>
      <c r="G18" s="7">
        <v>1</v>
      </c>
    </row>
    <row r="19" spans="3:7" ht="15.6" customHeight="1" x14ac:dyDescent="0.25">
      <c r="C19" s="86"/>
      <c r="D19" s="16"/>
      <c r="E19" s="16"/>
      <c r="F19" s="16"/>
      <c r="G19" s="17"/>
    </row>
    <row r="20" spans="3:7" ht="15.6" customHeight="1" x14ac:dyDescent="0.25">
      <c r="C20" s="15"/>
      <c r="D20" s="18"/>
      <c r="E20" s="18"/>
      <c r="F20" s="18"/>
      <c r="G20" s="17"/>
    </row>
    <row r="21" spans="3:7" ht="15.6" customHeight="1" thickBot="1" x14ac:dyDescent="0.3">
      <c r="C21" s="152" t="s">
        <v>76</v>
      </c>
      <c r="D21" s="8" t="s">
        <v>57</v>
      </c>
      <c r="E21" s="8" t="s">
        <v>56</v>
      </c>
      <c r="F21" s="8" t="s">
        <v>67</v>
      </c>
      <c r="G21" s="14" t="s">
        <v>74</v>
      </c>
    </row>
    <row r="22" spans="3:7" ht="15.6" customHeight="1" x14ac:dyDescent="0.25">
      <c r="C22" s="152"/>
      <c r="D22" s="9" t="s">
        <v>50</v>
      </c>
      <c r="E22" s="9" t="s">
        <v>61</v>
      </c>
      <c r="F22" s="9" t="s">
        <v>68</v>
      </c>
      <c r="G22" s="10">
        <v>2</v>
      </c>
    </row>
    <row r="23" spans="3:7" ht="15.6" customHeight="1" x14ac:dyDescent="0.25">
      <c r="C23" s="152"/>
      <c r="D23" s="12" t="s">
        <v>51</v>
      </c>
      <c r="E23" s="12" t="s">
        <v>62</v>
      </c>
      <c r="F23" s="12" t="s">
        <v>69</v>
      </c>
      <c r="G23" s="11">
        <v>2</v>
      </c>
    </row>
    <row r="24" spans="3:7" ht="15.6" customHeight="1" x14ac:dyDescent="0.25">
      <c r="C24" s="152"/>
      <c r="D24" s="19"/>
      <c r="E24" s="19"/>
      <c r="F24" s="19"/>
      <c r="G24" s="17"/>
    </row>
    <row r="26" spans="3:7" ht="15" customHeight="1" thickBot="1" x14ac:dyDescent="0.3">
      <c r="C26" s="152" t="s">
        <v>77</v>
      </c>
      <c r="D26" s="8" t="s">
        <v>57</v>
      </c>
      <c r="E26" s="8" t="s">
        <v>56</v>
      </c>
      <c r="F26" s="8" t="s">
        <v>67</v>
      </c>
      <c r="G26" s="14" t="s">
        <v>74</v>
      </c>
    </row>
    <row r="27" spans="3:7" ht="14.45" customHeight="1" x14ac:dyDescent="0.25">
      <c r="C27" s="152"/>
      <c r="D27" s="13" t="s">
        <v>52</v>
      </c>
      <c r="E27" s="13" t="s">
        <v>63</v>
      </c>
      <c r="F27" s="13" t="s">
        <v>70</v>
      </c>
      <c r="G27" s="10">
        <v>3</v>
      </c>
    </row>
    <row r="28" spans="3:7" ht="14.45" customHeight="1" x14ac:dyDescent="0.25">
      <c r="C28" s="152"/>
      <c r="D28" s="13" t="s">
        <v>53</v>
      </c>
      <c r="E28" s="13" t="s">
        <v>64</v>
      </c>
      <c r="F28" s="13" t="s">
        <v>70</v>
      </c>
      <c r="G28" s="11">
        <v>3</v>
      </c>
    </row>
    <row r="29" spans="3:7" ht="14.45" customHeight="1" x14ac:dyDescent="0.25">
      <c r="C29" s="152"/>
      <c r="D29" s="13" t="s">
        <v>54</v>
      </c>
      <c r="E29" s="13" t="s">
        <v>65</v>
      </c>
      <c r="F29" s="13" t="s">
        <v>70</v>
      </c>
      <c r="G29" s="10">
        <v>3</v>
      </c>
    </row>
    <row r="30" spans="3:7" x14ac:dyDescent="0.25">
      <c r="C30" s="152"/>
      <c r="D30" s="13" t="s">
        <v>55</v>
      </c>
      <c r="E30" s="13" t="s">
        <v>66</v>
      </c>
      <c r="F30" s="13" t="s">
        <v>70</v>
      </c>
      <c r="G30" s="11">
        <v>3</v>
      </c>
    </row>
  </sheetData>
  <mergeCells count="4">
    <mergeCell ref="C26:C30"/>
    <mergeCell ref="C3:C12"/>
    <mergeCell ref="C15:C18"/>
    <mergeCell ref="C21:C24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Planificación Sprint </vt:lpstr>
      <vt:lpstr>Observaciones</vt:lpstr>
      <vt:lpstr>BACK LOG</vt:lpstr>
      <vt:lpstr>'Planificación Sprint '!_FilterDatabase</vt:lpstr>
      <vt:lpstr>'Planificación Sprint 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Mith-Randir</dc:creator>
  <dc:description/>
  <cp:lastModifiedBy>Flako</cp:lastModifiedBy>
  <cp:revision>1</cp:revision>
  <cp:lastPrinted>2017-12-21T17:49:53Z</cp:lastPrinted>
  <dcterms:created xsi:type="dcterms:W3CDTF">2017-12-21T07:44:54Z</dcterms:created>
  <dcterms:modified xsi:type="dcterms:W3CDTF">2018-01-10T20:10:39Z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