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rithzahrin.hasnal\OneDrive - PETRONAS\Documents\GitHub\tweet\"/>
    </mc:Choice>
  </mc:AlternateContent>
  <xr:revisionPtr revIDLastSave="0" documentId="13_ncr:1_{63EF508E-9520-40F3-A53B-48AB0843ACBE}" xr6:coauthVersionLast="47" xr6:coauthVersionMax="47" xr10:uidLastSave="{00000000-0000-0000-0000-000000000000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0" r:id="rId15"/>
    <pivotCache cacheId="1" r:id="rId16"/>
    <pivotCache cacheId="2" r:id="rId17"/>
    <pivotCache cacheId="3" r:id="rId18"/>
    <pivotCache cacheId="4" r:id="rId19"/>
    <pivotCache cacheId="5" r:id="rId20"/>
    <pivotCache cacheId="6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C2" i="15"/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V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X158" i="22"/>
  <c r="V158" i="22"/>
  <c r="P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Z157" i="22" s="1"/>
  <c r="J157" i="22"/>
  <c r="I157" i="22"/>
  <c r="H157" i="22"/>
  <c r="G157" i="22"/>
  <c r="F157" i="22"/>
  <c r="E157" i="22"/>
  <c r="D157" i="22"/>
  <c r="C157" i="22"/>
  <c r="B157" i="22"/>
  <c r="A157" i="22"/>
  <c r="V156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X155" i="22"/>
  <c r="V155" i="22"/>
  <c r="P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Q147" i="22" s="1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1" i="22" l="1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AR779" i="14" s="1"/>
  <c r="X150" i="22"/>
  <c r="Z150" i="22"/>
  <c r="Y154" i="22"/>
  <c r="AM778" i="14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<sst xmlns="http://schemas.openxmlformats.org/spreadsheetml/2006/main" count="25409" uniqueCount="2032">
  <si>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</si>
  <si>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</si>
  <si>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</si>
  <si>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</si>
  <si>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</si>
  <si>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</si>
  <si>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</si>
  <si>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</si>
  <si>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</si>
  <si>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</si>
  <si>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</si>
  <si>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</si>
  <si>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</si>
  <si>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</si>
  <si>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</si>
  <si>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</si>
  <si>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</si>
  <si>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</si>
  <si>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</si>
  <si>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</si>
  <si>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</si>
  <si>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</si>
  <si>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</si>
  <si>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</si>
  <si>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</si>
  <si>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</si>
  <si>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</si>
  <si>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</si>
  <si>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</si>
  <si>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</si>
  <si>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</si>
  <si>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</si>
  <si>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</si>
  <si>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</si>
  <si>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</si>
  <si>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</si>
  <si>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</si>
  <si>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</si>
  <si>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</si>
  <si>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</si>
  <si>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</si>
  <si>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</si>
  <si>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</si>
  <si>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</si>
  <si>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</si>
  <si>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</si>
  <si>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</si>
  <si>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</si>
  <si>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</si>
  <si>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</si>
  <si>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</si>
  <si>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</si>
  <si>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</si>
  <si>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</si>
  <si>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</si>
  <si>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</si>
  <si>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</si>
  <si>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</si>
  <si>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</si>
  <si>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</si>
  <si>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</si>
  <si>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</si>
  <si>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</si>
  <si>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</si>
  <si>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</si>
  <si>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</si>
  <si>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</si>
  <si>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</si>
  <si>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</si>
  <si>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</si>
  <si>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</si>
  <si>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</si>
  <si>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</si>
  <si>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</si>
  <si>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</si>
  <si>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</si>
  <si>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</si>
  <si>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</si>
  <si>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</si>
  <si>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</si>
  <si>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</si>
  <si>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</si>
  <si>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</si>
  <si>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</si>
  <si>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</si>
  <si>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</si>
  <si>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</si>
  <si>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</si>
  <si>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</si>
  <si>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</si>
  <si>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</si>
  <si>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</si>
  <si>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</si>
  <si>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</si>
  <si>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</si>
  <si>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</si>
  <si>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</si>
  <si>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</si>
  <si>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</si>
  <si>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</si>
  <si>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</si>
  <si>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</si>
  <si>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</si>
  <si>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</si>
  <si>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</si>
  <si>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</si>
  <si>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</si>
  <si>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</si>
  <si>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</si>
  <si>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</si>
  <si>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</si>
  <si>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</si>
  <si>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</si>
  <si>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</si>
  <si>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</si>
  <si>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</si>
  <si>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</si>
  <si>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</si>
  <si>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</si>
  <si>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</si>
  <si>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</si>
  <si>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</si>
  <si>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</si>
  <si>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</si>
  <si>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</si>
  <si>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</si>
  <si>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</si>
  <si>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</si>
  <si>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</si>
  <si>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</si>
  <si>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</si>
  <si>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</si>
  <si>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</si>
  <si>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</si>
  <si>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</si>
  <si>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</si>
  <si>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</si>
  <si>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</si>
  <si>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</si>
  <si>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</si>
  <si>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</si>
  <si>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</si>
  <si>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</si>
  <si>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</si>
  <si>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</si>
  <si>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</si>
  <si>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</si>
  <si>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</si>
  <si>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</si>
  <si>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</si>
  <si>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</si>
  <si>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</si>
  <si>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</si>
  <si>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</si>
  <si>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</si>
  <si>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</si>
  <si>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</si>
  <si>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</si>
  <si>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</si>
  <si>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</si>
  <si>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</si>
  <si>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</si>
  <si>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</si>
  <si>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</si>
  <si>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</si>
  <si>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</si>
  <si>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</si>
  <si>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</si>
  <si>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</si>
  <si>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</si>
  <si>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</si>
  <si>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</si>
  <si>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</si>
  <si>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</si>
  <si>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</si>
  <si>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</si>
  <si>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</si>
  <si>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</si>
  <si>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</si>
  <si>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</si>
  <si>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</si>
  <si>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</si>
  <si>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</si>
  <si>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</si>
  <si>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</si>
  <si>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</si>
  <si>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</si>
  <si>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</si>
  <si>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</si>
  <si>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</si>
  <si>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</si>
  <si>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</si>
  <si>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</si>
  <si>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</si>
  <si>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</si>
  <si>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</si>
  <si>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</si>
  <si>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</si>
  <si>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</si>
  <si>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</si>
  <si>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</si>
  <si>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</si>
  <si>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</si>
  <si>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</si>
  <si>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</si>
  <si>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</si>
  <si>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</si>
  <si>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</si>
  <si>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</si>
  <si>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</si>
  <si>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</si>
  <si>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</si>
  <si>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</si>
  <si>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</si>
  <si>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</si>
  <si>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</si>
  <si>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</si>
  <si>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</si>
  <si>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</si>
  <si>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</si>
  <si>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</si>
  <si>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</si>
  <si>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</si>
  <si>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</si>
  <si>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</si>
  <si>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</si>
  <si>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</si>
  <si>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</si>
  <si>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</si>
  <si>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</si>
  <si>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</si>
  <si>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</si>
  <si>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</si>
  <si>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</si>
  <si>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</si>
  <si>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</si>
  <si>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</si>
  <si>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</si>
  <si>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</si>
  <si>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</si>
  <si>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</si>
  <si>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</si>
  <si>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</si>
  <si>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</si>
  <si>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</si>
  <si>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</si>
  <si>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</si>
  <si>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</si>
  <si>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</si>
  <si>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</si>
  <si>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</si>
  <si>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</si>
  <si>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</si>
  <si>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</si>
  <si>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</si>
  <si>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</si>
  <si>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</si>
  <si>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</si>
  <si>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</si>
  <si>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</si>
  <si>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</si>
  <si>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</si>
  <si>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</si>
  <si>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</si>
  <si>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</si>
  <si>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</si>
  <si>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</si>
  <si>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</si>
  <si>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</si>
  <si>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</si>
  <si>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</si>
  <si>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</si>
  <si>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</si>
  <si>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</si>
  <si>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</si>
  <si>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</si>
  <si>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</si>
  <si>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</si>
  <si>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</si>
  <si>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</si>
  <si>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</si>
  <si>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</si>
  <si>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</si>
  <si>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</si>
  <si>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</si>
  <si>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</si>
  <si>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</si>
  <si>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</si>
  <si>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</si>
  <si>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</si>
  <si>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</si>
  <si>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</si>
  <si>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</si>
  <si>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</si>
  <si>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</si>
  <si>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</si>
  <si>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</si>
  <si>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</si>
  <si>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</si>
  <si>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</si>
  <si>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</si>
  <si>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</si>
  <si>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</si>
  <si>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</si>
  <si>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</si>
  <si>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</si>
  <si>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</si>
  <si>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</si>
  <si>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</si>
  <si>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</si>
  <si>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</si>
  <si>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</si>
  <si>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</si>
  <si>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</si>
  <si>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</si>
  <si>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</si>
  <si>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</si>
  <si>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</si>
  <si>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</si>
  <si>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</si>
  <si>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</si>
  <si>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</si>
  <si>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</si>
  <si>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</si>
  <si>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</si>
  <si>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</si>
  <si>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</si>
  <si>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</si>
  <si>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</si>
  <si>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</si>
  <si>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</si>
  <si>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</si>
  <si>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</si>
  <si>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</si>
  <si>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</si>
  <si>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</si>
  <si>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</si>
  <si>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</si>
  <si>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</si>
  <si>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</si>
  <si>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</si>
  <si>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</si>
  <si>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</si>
  <si>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</si>
  <si>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</si>
  <si>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</si>
  <si>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</si>
  <si>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</si>
  <si>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</si>
  <si>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</si>
  <si>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</si>
  <si>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</si>
  <si>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</si>
  <si>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</si>
  <si>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</si>
  <si>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</si>
  <si>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</si>
  <si>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</si>
  <si>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</si>
  <si>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</si>
  <si>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</si>
  <si>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</si>
  <si>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</si>
  <si>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</si>
  <si>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</si>
  <si>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</si>
  <si>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</si>
  <si>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</si>
  <si>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</si>
  <si>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</si>
  <si>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</si>
  <si>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</si>
  <si>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</si>
  <si>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</si>
  <si>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</si>
  <si>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</si>
  <si>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</si>
  <si>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</si>
  <si>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</si>
  <si>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</si>
  <si>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</si>
  <si>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</si>
  <si>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</si>
  <si>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</si>
  <si>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</si>
  <si>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</si>
  <si>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</si>
  <si>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</si>
  <si>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</si>
  <si>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</si>
  <si>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</si>
  <si>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</si>
  <si>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</si>
  <si>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</si>
  <si>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</si>
  <si>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</si>
  <si>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</si>
  <si>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</si>
  <si>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</si>
  <si>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</si>
  <si>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</si>
  <si>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</si>
  <si>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</si>
  <si>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</si>
  <si>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</si>
  <si>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</si>
  <si>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</si>
  <si>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</si>
  <si>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</si>
  <si>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</si>
  <si>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</si>
  <si>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</si>
  <si>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</si>
  <si>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</si>
  <si>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</si>
  <si>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</si>
  <si>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</si>
  <si>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</si>
  <si>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</si>
  <si>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</si>
  <si>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</si>
  <si>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</si>
  <si>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</si>
  <si>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</si>
  <si>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</si>
  <si>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</si>
  <si>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</si>
  <si>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</si>
  <si>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</si>
  <si>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</si>
  <si>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</si>
  <si>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</si>
  <si>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</si>
  <si>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</si>
  <si>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</si>
  <si>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</si>
  <si>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</si>
  <si>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</si>
  <si>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</si>
  <si>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</si>
  <si>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</si>
  <si>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</si>
  <si>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</si>
  <si>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</si>
  <si>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</si>
  <si>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</si>
  <si>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</si>
  <si>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</si>
  <si>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</si>
  <si>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</si>
  <si>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</si>
  <si>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</si>
  <si>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</si>
  <si>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</si>
  <si>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</si>
  <si>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</si>
  <si>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</si>
  <si>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</si>
  <si>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</si>
  <si>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</si>
  <si>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</si>
  <si>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</si>
  <si>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</si>
  <si>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</si>
  <si>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</si>
  <si>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</si>
  <si>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</si>
  <si>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</si>
  <si>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</si>
  <si>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</si>
  <si>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</si>
  <si>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</si>
  <si>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</si>
  <si>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</si>
  <si>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</si>
  <si>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</si>
  <si>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</si>
  <si>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</si>
  <si>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</si>
  <si>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</si>
  <si>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</si>
  <si>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</si>
  <si>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</si>
  <si>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</si>
  <si>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</si>
  <si>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</si>
  <si>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</si>
  <si>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</si>
  <si>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</si>
  <si>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</si>
  <si>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</si>
  <si>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</si>
  <si>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</si>
  <si>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</si>
  <si>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</si>
  <si>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</si>
  <si>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</si>
  <si>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</si>
  <si>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</si>
  <si>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</si>
  <si>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</si>
  <si>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</si>
  <si>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</si>
  <si>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</si>
  <si>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</si>
  <si>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</si>
  <si>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</si>
  <si>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</si>
  <si>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</si>
  <si>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</si>
  <si>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</si>
  <si>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</si>
  <si>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</si>
  <si>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</si>
  <si>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</si>
  <si>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</si>
  <si>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</si>
  <si>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</si>
  <si>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</si>
  <si>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</si>
  <si>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</si>
  <si>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</si>
  <si>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</si>
  <si>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</si>
  <si>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</si>
  <si>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</si>
  <si>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</si>
  <si>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</si>
  <si>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</si>
  <si>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</si>
  <si>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</si>
  <si>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</si>
  <si>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</si>
  <si>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</si>
  <si>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</si>
  <si>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</si>
  <si>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</si>
  <si>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</si>
  <si>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</si>
  <si>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</si>
  <si>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</si>
  <si>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</si>
  <si>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</si>
  <si>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</si>
  <si>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</si>
  <si>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</si>
  <si>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</si>
  <si>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</si>
  <si>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</si>
  <si>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</si>
  <si>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</si>
  <si>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</si>
  <si>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</si>
  <si>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</si>
  <si>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</si>
  <si>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</si>
  <si>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</si>
  <si>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</si>
  <si>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</si>
  <si>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</si>
  <si>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</si>
  <si>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</si>
  <si>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</si>
  <si>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</si>
  <si>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</si>
  <si>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</si>
  <si>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</si>
  <si>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</si>
  <si>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</si>
  <si>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</si>
  <si>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</si>
  <si>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</si>
  <si>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</si>
  <si>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</si>
  <si>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</si>
  <si>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</si>
  <si>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</si>
  <si>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</si>
  <si>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</si>
  <si>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</si>
  <si>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</si>
  <si>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</si>
  <si>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</si>
  <si>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</si>
  <si>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</si>
  <si>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</si>
  <si>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</si>
  <si>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</si>
  <si>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</si>
  <si>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</si>
  <si>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</si>
  <si>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</si>
  <si>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</si>
  <si>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</si>
  <si>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</si>
  <si>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</si>
  <si>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</si>
  <si>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</si>
  <si>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</si>
  <si>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</si>
  <si>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</si>
  <si>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</si>
  <si>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</si>
  <si>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</si>
  <si>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</si>
  <si>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</si>
  <si>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</si>
  <si>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</si>
  <si>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</si>
  <si>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</si>
  <si>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</si>
  <si>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</si>
  <si>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</si>
  <si>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</si>
  <si>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</si>
  <si>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</si>
  <si>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</si>
  <si>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</si>
  <si>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</si>
  <si>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</si>
  <si>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</si>
  <si>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</si>
  <si>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</si>
  <si>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</si>
  <si>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</si>
  <si>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</si>
  <si>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</si>
  <si>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</si>
  <si>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</si>
  <si>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</si>
  <si>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</si>
  <si>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</si>
  <si>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</si>
  <si>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</si>
  <si>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</si>
  <si>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</si>
  <si>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</si>
  <si>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</si>
  <si>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</si>
  <si>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</si>
  <si>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</si>
  <si>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</si>
  <si>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</si>
  <si>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</si>
  <si>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</si>
  <si>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</si>
  <si>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</si>
  <si>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</si>
  <si>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</si>
  <si>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</si>
  <si>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</si>
  <si>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</si>
  <si>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</si>
  <si>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</si>
  <si>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</si>
  <si>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</si>
  <si>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</si>
  <si>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</si>
  <si>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</si>
  <si>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</si>
  <si>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</si>
  <si>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</si>
  <si>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</si>
  <si>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</si>
  <si>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</si>
  <si>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</si>
  <si>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</si>
  <si>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</si>
  <si>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</si>
  <si>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</si>
  <si>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</si>
  <si>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</si>
  <si>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</si>
  <si>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</si>
  <si>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</si>
  <si>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</si>
  <si>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</si>
  <si>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</si>
  <si>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</si>
  <si>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</si>
  <si>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</si>
  <si>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</si>
  <si>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</si>
  <si>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</si>
  <si>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</si>
  <si>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</si>
  <si>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</si>
  <si>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</si>
  <si>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</si>
  <si>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</si>
  <si>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</si>
  <si>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</si>
  <si>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</si>
  <si>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</si>
  <si>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</si>
  <si>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</si>
  <si>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</si>
  <si>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</si>
  <si>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</si>
  <si>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</si>
  <si>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</si>
  <si>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</si>
  <si>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</si>
  <si>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</si>
  <si>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</si>
  <si>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</si>
  <si>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</si>
  <si>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</si>
  <si>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</si>
  <si>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</si>
  <si>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</si>
  <si>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</si>
  <si>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</si>
  <si>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</si>
  <si>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</si>
  <si>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</si>
  <si>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</si>
  <si>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</si>
  <si>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</si>
  <si>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</si>
  <si>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</si>
  <si>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</si>
  <si>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</si>
  <si>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</si>
  <si>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</si>
  <si>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</si>
  <si>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</si>
  <si>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</si>
  <si>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</si>
  <si>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</si>
  <si>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</si>
  <si>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</si>
  <si>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</si>
  <si>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</si>
  <si>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</si>
  <si>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</si>
  <si>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</si>
  <si>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</si>
  <si>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</si>
  <si>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</si>
  <si>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</si>
  <si>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</si>
  <si>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</si>
  <si>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</si>
  <si>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</si>
  <si>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</si>
  <si>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</si>
  <si>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</si>
  <si>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</si>
  <si>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</si>
  <si>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</si>
  <si>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</si>
  <si>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</si>
  <si>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</si>
  <si>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</si>
  <si>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</si>
  <si>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</si>
  <si>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</si>
  <si>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</si>
  <si>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</si>
  <si>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</si>
  <si>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</si>
  <si>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</si>
  <si>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</si>
  <si>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</si>
  <si>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</si>
  <si>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</si>
  <si>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</si>
  <si>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</si>
  <si>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</si>
  <si>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</si>
  <si>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</si>
  <si>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</si>
  <si>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</si>
  <si>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</si>
  <si>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</si>
  <si>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</si>
  <si>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</si>
  <si>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</si>
  <si>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</si>
  <si>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</si>
  <si>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</si>
  <si>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</si>
  <si>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</si>
  <si>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</si>
  <si>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</si>
  <si>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</si>
  <si>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</si>
  <si>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</si>
  <si>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</si>
  <si>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</si>
  <si>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</si>
  <si>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</si>
  <si>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</si>
  <si>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</si>
  <si>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</si>
  <si>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</si>
  <si>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</si>
  <si>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</si>
  <si>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</si>
  <si>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</si>
  <si>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</si>
  <si>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</si>
  <si>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</si>
  <si>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</si>
  <si>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</si>
  <si>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</si>
  <si>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</si>
  <si>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</si>
  <si>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</si>
  <si>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</si>
  <si>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</si>
  <si>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</si>
  <si>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</si>
  <si>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</si>
  <si>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</si>
  <si>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</si>
  <si>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</si>
  <si>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</si>
  <si>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</si>
  <si>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</si>
  <si>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</si>
  <si>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</si>
  <si>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</si>
  <si>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</si>
  <si>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</si>
  <si>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</si>
  <si>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</si>
  <si>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</si>
  <si>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</si>
  <si>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</si>
  <si>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</si>
  <si>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</si>
  <si>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</si>
  <si>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</si>
  <si>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</si>
  <si>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</si>
  <si>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</si>
  <si>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</si>
  <si>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</si>
  <si>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</si>
  <si>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</si>
  <si>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</si>
  <si>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</si>
  <si>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</si>
  <si>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</si>
  <si>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</si>
  <si>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</si>
  <si>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</si>
  <si>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</si>
  <si>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</si>
  <si>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</si>
  <si>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</si>
  <si>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</si>
  <si>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</si>
  <si>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</si>
  <si>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</si>
  <si>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</si>
  <si>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</si>
  <si>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</si>
  <si>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</si>
  <si>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</si>
  <si>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</si>
  <si>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</si>
  <si>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</si>
  <si>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</si>
  <si>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</si>
  <si>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</si>
  <si>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</si>
  <si>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</si>
  <si>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</si>
  <si>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</si>
  <si>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</si>
  <si>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</si>
  <si>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</si>
  <si>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</si>
  <si>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</si>
  <si>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</si>
  <si>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</si>
  <si>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</si>
  <si>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</si>
  <si>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</si>
  <si>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</si>
  <si>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</si>
  <si>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</si>
  <si>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</si>
  <si>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</si>
  <si>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</si>
  <si>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</si>
  <si>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</si>
  <si>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</si>
  <si>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</si>
  <si>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</si>
  <si>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</si>
  <si>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</si>
  <si>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</si>
  <si>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</si>
  <si>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</si>
  <si>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</si>
  <si>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</si>
  <si>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</si>
  <si>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</si>
  <si>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</si>
  <si>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</si>
  <si>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</si>
  <si>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</si>
  <si>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</si>
  <si>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</si>
  <si>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</si>
  <si>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</si>
  <si>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</si>
  <si>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</si>
  <si>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</si>
  <si>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</si>
  <si>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</si>
  <si>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</si>
  <si>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</si>
  <si>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</si>
  <si>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</si>
  <si>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</si>
  <si>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</si>
  <si>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</si>
  <si>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</si>
  <si>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</si>
  <si>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</si>
  <si>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</si>
  <si>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</si>
  <si>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</si>
  <si>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</si>
  <si>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</si>
  <si>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</si>
  <si>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</si>
  <si>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</si>
  <si>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</si>
  <si>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</si>
  <si>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</si>
  <si>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</si>
  <si>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</si>
  <si>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</si>
  <si>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</si>
  <si>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</si>
  <si>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</si>
  <si>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</si>
  <si>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</si>
  <si>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</si>
  <si>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</si>
  <si>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</si>
  <si>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</si>
  <si>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</si>
  <si>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</si>
  <si>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</si>
  <si>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</si>
  <si>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</si>
  <si>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</si>
  <si>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</si>
  <si>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</si>
  <si>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</si>
  <si>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</si>
  <si>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</si>
  <si>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</si>
  <si>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</si>
  <si>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</si>
  <si>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</si>
  <si>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</si>
  <si>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</si>
  <si>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</si>
  <si>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</si>
  <si>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</si>
  <si>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</si>
  <si>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</si>
  <si>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</si>
  <si>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</si>
  <si>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</si>
  <si>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</si>
  <si>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</si>
  <si>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</si>
  <si>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</si>
  <si>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</si>
  <si>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</si>
  <si>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</si>
  <si>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</si>
  <si>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</si>
  <si>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</si>
  <si>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</si>
  <si>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</si>
  <si>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</si>
  <si>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</si>
  <si>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</si>
  <si>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</si>
  <si>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</si>
  <si>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</si>
  <si>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</si>
  <si>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</si>
  <si>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</si>
  <si>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</si>
  <si>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</si>
  <si>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</si>
  <si>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</si>
  <si>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</si>
  <si>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</si>
  <si>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</si>
  <si>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</si>
  <si>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</si>
  <si>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</si>
  <si>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</si>
  <si>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</si>
  <si>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</si>
  <si>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</si>
  <si>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</si>
  <si>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</si>
  <si>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</si>
  <si>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</si>
  <si>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</si>
  <si>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</si>
  <si>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</si>
  <si>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</si>
  <si>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</si>
  <si>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</si>
  <si>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</si>
  <si>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</si>
  <si>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</si>
  <si>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</si>
  <si>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</si>
  <si>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</si>
  <si>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</si>
  <si>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</si>
  <si>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</si>
  <si>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</si>
  <si>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</si>
  <si>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</si>
  <si>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</si>
  <si>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</si>
  <si>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</si>
  <si>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</si>
  <si>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</si>
  <si>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</si>
  <si>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</si>
  <si>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</si>
  <si>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</si>
  <si>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</si>
  <si>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</si>
  <si>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</si>
  <si>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</si>
  <si>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</si>
  <si>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</si>
  <si>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</si>
  <si>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</si>
  <si>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</si>
  <si>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</si>
  <si>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</si>
  <si>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</si>
  <si>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</si>
  <si>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</si>
  <si>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</si>
  <si>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</si>
  <si>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</si>
  <si>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</si>
  <si>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</si>
  <si>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</si>
  <si>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</si>
  <si>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</si>
  <si>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</si>
  <si>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</si>
  <si>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</si>
  <si>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</si>
  <si>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</si>
  <si>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</si>
  <si>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</si>
  <si>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</si>
  <si>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</si>
  <si>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</si>
  <si>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</si>
  <si>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</si>
  <si>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</si>
  <si>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</si>
  <si>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</si>
  <si>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</si>
  <si>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</si>
  <si>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</si>
  <si>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</si>
  <si>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</si>
  <si>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</si>
  <si>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</si>
  <si>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</si>
  <si>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</si>
  <si>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</si>
  <si>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</si>
  <si>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</si>
  <si>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</si>
  <si>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</si>
  <si>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</si>
  <si>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</si>
  <si>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</si>
  <si>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</si>
  <si>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</si>
  <si>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</si>
  <si>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</si>
  <si>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</si>
  <si>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</si>
  <si>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</si>
  <si>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</si>
  <si>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</si>
  <si>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</si>
  <si>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</si>
  <si>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</si>
  <si>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</si>
  <si>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</si>
  <si>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</si>
  <si>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</si>
  <si>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</si>
  <si>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</si>
  <si>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</si>
  <si>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</si>
  <si>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</si>
  <si>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</si>
  <si>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</si>
  <si>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</si>
  <si>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</si>
  <si>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</si>
  <si>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</si>
  <si>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</si>
  <si>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</si>
  <si>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</si>
  <si>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</si>
  <si>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</si>
  <si>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</si>
  <si>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</si>
  <si>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</si>
  <si>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</si>
  <si>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</si>
  <si>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</si>
  <si>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</si>
  <si>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</si>
  <si>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</si>
  <si>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</si>
  <si>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</si>
  <si>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</si>
  <si>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</si>
  <si>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</si>
  <si>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</si>
  <si>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</si>
  <si>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</si>
  <si>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</si>
  <si>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</si>
  <si>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</si>
  <si>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</si>
  <si>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</si>
  <si>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</si>
  <si>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</si>
  <si>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</si>
  <si>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</si>
  <si>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</si>
  <si>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</si>
  <si>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</si>
  <si>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</si>
  <si>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</si>
  <si>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</si>
  <si>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</si>
  <si>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</si>
  <si>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</si>
  <si>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</si>
  <si>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</si>
  <si>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</si>
  <si>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</si>
  <si>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</si>
  <si>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</si>
  <si>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</si>
  <si>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</si>
  <si>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</si>
  <si>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</si>
  <si>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</si>
  <si>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</si>
  <si>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</si>
  <si>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</si>
  <si>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</si>
  <si>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</si>
  <si>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</si>
  <si>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</si>
  <si>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</si>
  <si>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</si>
  <si>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</si>
  <si>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</si>
  <si>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</si>
  <si>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</si>
  <si>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</si>
  <si>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</si>
  <si>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</si>
  <si>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</si>
  <si>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</si>
  <si>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</si>
  <si>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</si>
  <si>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</si>
  <si>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</si>
  <si>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</si>
  <si>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</si>
  <si>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</si>
  <si>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</si>
  <si>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</si>
  <si>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</si>
  <si>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</si>
  <si>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</si>
  <si>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</si>
  <si>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</si>
  <si>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</si>
  <si>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</si>
  <si>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</si>
  <si>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</si>
  <si>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</si>
  <si>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</si>
  <si>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</si>
  <si>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</si>
  <si>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</si>
  <si>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</si>
  <si>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</si>
  <si>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</si>
  <si>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</si>
  <si>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</si>
  <si>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</si>
  <si>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</si>
  <si>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</si>
  <si>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</si>
  <si>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</si>
  <si>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</si>
  <si>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</si>
  <si>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</si>
  <si>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</si>
  <si>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</si>
  <si>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</si>
  <si>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</si>
  <si>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</si>
  <si>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</si>
  <si>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</si>
  <si>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</si>
  <si>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</si>
  <si>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</si>
  <si>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</si>
  <si>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</si>
  <si>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</si>
  <si>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</si>
  <si>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</si>
  <si>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</si>
  <si>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</si>
  <si>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</si>
  <si>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</si>
  <si>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</si>
  <si>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</si>
  <si>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</si>
  <si>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</si>
  <si>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</si>
  <si>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</si>
  <si>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</si>
  <si>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</si>
  <si>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</si>
  <si>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</si>
  <si>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</si>
  <si>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</si>
  <si>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</si>
  <si>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</si>
  <si>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</si>
  <si>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</si>
  <si>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</si>
  <si>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</si>
  <si>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</si>
  <si>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</si>
  <si>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</si>
  <si>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</si>
  <si>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</si>
  <si>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</si>
  <si>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</si>
  <si>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</si>
  <si>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</si>
  <si>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</si>
  <si>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</si>
  <si>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</si>
  <si>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</si>
  <si>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</si>
  <si>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</si>
  <si>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</si>
  <si>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</si>
  <si>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</si>
  <si>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</si>
  <si>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</si>
  <si>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</si>
  <si>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</si>
  <si>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</si>
  <si>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</si>
  <si>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</si>
  <si>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</si>
  <si>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</si>
  <si>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</si>
  <si>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</si>
  <si>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</si>
  <si>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</si>
  <si>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</si>
  <si>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</si>
  <si>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</si>
  <si>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</si>
  <si>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</si>
  <si>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</si>
  <si>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</si>
  <si>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</si>
  <si>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</si>
  <si>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</si>
  <si>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</si>
  <si>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</si>
  <si>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</si>
  <si>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</si>
  <si>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</si>
  <si>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</si>
  <si>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</si>
  <si>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</si>
  <si>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</si>
  <si>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</si>
  <si>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</si>
  <si>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</si>
  <si>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</si>
  <si>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</si>
  <si>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</si>
  <si>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</si>
  <si>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</si>
  <si>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</si>
  <si>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</si>
  <si>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</si>
  <si>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</si>
  <si>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</si>
  <si>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</si>
  <si>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</si>
  <si>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</si>
  <si>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</si>
  <si>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</si>
  <si>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</si>
  <si>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</si>
  <si>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</si>
  <si>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</si>
  <si>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</si>
  <si>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</si>
  <si>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</si>
  <si>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</si>
  <si>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</si>
  <si>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</si>
  <si>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</si>
  <si>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</si>
  <si>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</si>
  <si>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</si>
  <si>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</si>
  <si>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</si>
  <si>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</si>
  <si>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</si>
  <si>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</si>
  <si>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</si>
  <si>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</si>
  <si>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</si>
  <si>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</si>
  <si>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</si>
  <si>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</si>
  <si>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</si>
  <si>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</si>
  <si>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</si>
  <si>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</si>
  <si>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</si>
  <si>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</si>
  <si>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</si>
  <si>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</si>
  <si>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</si>
  <si>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</si>
  <si>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</si>
  <si>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</si>
  <si>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</si>
  <si>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</si>
  <si>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</si>
  <si>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</si>
  <si>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</si>
  <si>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</si>
  <si>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</si>
  <si>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</si>
  <si>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</si>
  <si>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</si>
  <si>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</si>
  <si>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</si>
  <si>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</si>
  <si>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</si>
  <si>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</si>
  <si>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</si>
  <si>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</si>
  <si>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</si>
  <si>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</si>
  <si>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</si>
  <si>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</si>
  <si>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</si>
  <si>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</si>
  <si>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</si>
  <si>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</si>
  <si>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</si>
  <si>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</si>
  <si>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</si>
  <si>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</si>
  <si>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</si>
  <si>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</si>
  <si>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</si>
  <si>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</si>
  <si>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</si>
  <si>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</si>
  <si>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</si>
  <si>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</si>
  <si>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</si>
  <si>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</si>
  <si>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</si>
  <si>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</si>
  <si>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</si>
  <si>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</si>
  <si>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</si>
  <si>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</si>
  <si>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</si>
  <si>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</si>
  <si>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</si>
  <si>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</si>
  <si>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</si>
  <si>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</si>
  <si>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</si>
  <si>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</si>
  <si>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</si>
  <si>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</si>
  <si>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</si>
  <si>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</si>
  <si>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</si>
  <si>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</si>
  <si>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</si>
  <si>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</si>
  <si>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</si>
  <si>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</si>
  <si>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</si>
  <si>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</si>
  <si>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</si>
  <si>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</si>
  <si>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</si>
  <si>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</si>
  <si>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</si>
  <si>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</si>
  <si>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</si>
  <si>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</si>
  <si>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</si>
  <si>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</si>
  <si>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</si>
  <si>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</si>
  <si>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</si>
  <si>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</si>
  <si>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</si>
  <si>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</si>
  <si>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</si>
  <si>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</si>
  <si>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</si>
  <si>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</si>
  <si>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</si>
  <si>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</si>
  <si>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</si>
  <si>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</si>
  <si>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</si>
  <si>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</si>
  <si>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</si>
  <si>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</si>
  <si>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</si>
  <si>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</si>
  <si>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</si>
  <si>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</si>
  <si>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</si>
  <si>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</si>
  <si>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</si>
  <si>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</si>
  <si>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</si>
  <si>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</si>
  <si>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</si>
  <si>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</si>
  <si>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</si>
  <si>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</si>
  <si>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</si>
  <si>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</si>
  <si>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</si>
  <si>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</si>
  <si>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</si>
  <si>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</si>
  <si>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</si>
  <si>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</si>
  <si>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</si>
  <si>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</si>
  <si>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</si>
  <si>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</si>
  <si>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</si>
  <si>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</si>
  <si>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</si>
  <si>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</si>
  <si>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</si>
  <si>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</si>
  <si>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</si>
  <si>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</si>
  <si>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</si>
  <si>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</si>
  <si>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</si>
  <si>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</si>
  <si>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</si>
  <si>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</si>
  <si>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</si>
  <si>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</si>
  <si>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</si>
  <si>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</si>
  <si>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</si>
  <si>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</si>
  <si>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</si>
  <si>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</si>
  <si>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</si>
  <si>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</si>
  <si>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</si>
  <si>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</si>
  <si>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</si>
  <si>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</si>
  <si>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</si>
  <si>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</si>
  <si>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</si>
  <si>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</si>
  <si>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</si>
  <si>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</si>
  <si>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</si>
  <si>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</si>
  <si>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</si>
  <si>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</si>
  <si>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</si>
  <si>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</si>
  <si>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</si>
  <si>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</si>
  <si>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</si>
  <si>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</si>
  <si>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</si>
  <si>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</si>
  <si>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</si>
  <si>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</si>
  <si>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</si>
  <si>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</si>
  <si>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</si>
  <si>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</si>
  <si>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</si>
  <si>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</si>
  <si>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</si>
  <si>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</si>
  <si>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</si>
  <si>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</si>
  <si>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</si>
  <si>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</si>
  <si>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</si>
  <si>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</si>
  <si>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</si>
  <si>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</si>
  <si>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</si>
  <si>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</si>
  <si>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</si>
  <si>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</si>
  <si>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</si>
  <si>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</si>
  <si>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</si>
  <si>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</si>
  <si>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</si>
  <si>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</si>
  <si>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</si>
  <si>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</si>
  <si>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</si>
  <si>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</si>
  <si>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</si>
  <si>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</si>
  <si>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</si>
  <si>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</si>
  <si>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</si>
  <si>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</si>
  <si>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</si>
  <si>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</si>
  <si>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</si>
  <si>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</si>
  <si>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</si>
  <si>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</si>
  <si>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</si>
  <si>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</si>
  <si>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</si>
  <si>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</si>
  <si>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</si>
  <si>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</si>
  <si>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</si>
  <si>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</si>
  <si>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</si>
  <si>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</si>
  <si>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</si>
  <si>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</si>
  <si>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</si>
  <si>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</si>
  <si>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</si>
  <si>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</si>
  <si>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</si>
  <si>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</si>
  <si>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</si>
  <si>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</si>
  <si>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</si>
  <si>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</si>
  <si>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</si>
  <si>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</si>
  <si>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</si>
  <si>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</si>
  <si>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</si>
  <si>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</si>
  <si>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</si>
  <si>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</si>
  <si>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</si>
  <si>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</si>
  <si>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</si>
  <si>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</si>
  <si>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</si>
  <si>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</si>
  <si>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</si>
  <si>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</si>
  <si>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</si>
  <si>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</si>
  <si>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</si>
  <si>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</si>
  <si>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</si>
  <si>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</si>
  <si>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</si>
  <si>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</si>
  <si>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</si>
  <si>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</si>
  <si>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</si>
  <si>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</si>
  <si>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</si>
  <si>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</si>
  <si>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</si>
  <si>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</si>
  <si>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</si>
  <si>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</si>
  <si>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</si>
  <si>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</si>
  <si>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</si>
  <si>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</si>
  <si>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</si>
  <si>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</si>
  <si>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</si>
  <si>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</si>
  <si>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</si>
  <si>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</si>
  <si>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</si>
  <si>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</si>
  <si>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</si>
  <si>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</si>
  <si>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</si>
  <si>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</si>
  <si>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</si>
  <si>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</si>
  <si>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</si>
  <si>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</si>
  <si>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</si>
  <si>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</si>
  <si>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</si>
  <si>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</si>
  <si>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</si>
  <si>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</si>
  <si>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</si>
  <si>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</si>
  <si>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</si>
  <si>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</si>
  <si>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</si>
  <si>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</si>
  <si>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</si>
  <si>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</si>
  <si>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</si>
  <si>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</si>
  <si>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</si>
  <si>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</si>
  <si>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</si>
  <si>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</si>
  <si>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</si>
  <si>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</si>
  <si>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</si>
  <si>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</si>
  <si>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</si>
  <si>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</si>
  <si>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</si>
  <si>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</si>
  <si>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</si>
  <si>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</si>
  <si>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</si>
  <si>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</si>
  <si>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</si>
  <si>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</si>
  <si>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</si>
  <si>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</si>
  <si>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</si>
  <si>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</si>
  <si>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</si>
  <si>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</si>
  <si>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</si>
  <si>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</si>
  <si>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</si>
  <si>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</si>
  <si>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</si>
  <si>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</si>
  <si>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</si>
  <si>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</si>
  <si>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</si>
  <si>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</si>
  <si>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</si>
  <si>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</si>
  <si>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</si>
  <si>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</si>
  <si>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</si>
  <si>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</si>
  <si>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</si>
  <si>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</si>
  <si>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</si>
  <si>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</si>
  <si>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</si>
  <si>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</si>
  <si>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</si>
  <si>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</si>
  <si>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</si>
  <si>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</si>
  <si>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</si>
  <si>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</si>
  <si>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</si>
  <si>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</si>
  <si>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</si>
  <si>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</si>
  <si>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</si>
  <si>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</si>
  <si>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</si>
  <si>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</si>
  <si>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</si>
  <si>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</si>
  <si>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</si>
  <si>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</si>
  <si>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</si>
  <si>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</si>
  <si>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</si>
  <si>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</si>
  <si>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</si>
  <si>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</si>
  <si>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</si>
  <si>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</si>
  <si>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</si>
  <si>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</si>
  <si>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</si>
  <si>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</si>
  <si>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</si>
  <si>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</si>
  <si>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</si>
  <si>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</si>
  <si>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</si>
  <si>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</si>
  <si>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</si>
  <si>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</si>
  <si>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</si>
  <si>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</si>
  <si>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</si>
  <si>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</si>
  <si>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</si>
  <si>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</si>
  <si>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</si>
  <si>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</si>
  <si>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</si>
  <si>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</si>
  <si>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</si>
  <si>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</si>
  <si>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</si>
  <si>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</si>
  <si>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</si>
  <si>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</si>
  <si>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</si>
  <si>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</si>
  <si>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</si>
  <si>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</si>
  <si>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</si>
  <si>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</si>
  <si>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</si>
  <si>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</si>
  <si>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</si>
  <si>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</si>
  <si>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</si>
  <si>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</si>
  <si>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</si>
  <si>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</si>
  <si>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</si>
  <si>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</si>
  <si>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</si>
  <si>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</si>
  <si>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</si>
  <si>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</si>
  <si>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</si>
  <si>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</si>
  <si>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</si>
  <si>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</si>
  <si>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</si>
  <si>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</si>
  <si>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</si>
  <si>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</si>
  <si>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</si>
  <si>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</si>
  <si>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</si>
  <si>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</si>
  <si>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</si>
  <si>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</si>
  <si>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</si>
  <si>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</si>
  <si>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</si>
  <si>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</si>
  <si>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</si>
  <si>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</si>
  <si>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</si>
  <si>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</si>
  <si>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</si>
  <si>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</si>
  <si>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</si>
  <si>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</si>
  <si>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</si>
  <si>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</si>
  <si>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</si>
  <si>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</si>
  <si>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</si>
  <si>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</si>
  <si>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</si>
  <si>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</si>
  <si>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</si>
  <si>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</si>
  <si>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</si>
  <si>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</si>
  <si>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</si>
  <si>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</si>
  <si>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</si>
  <si>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</si>
  <si>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</si>
  <si>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</si>
  <si>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</si>
  <si>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</si>
  <si>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</si>
  <si>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</si>
  <si>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</si>
  <si>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</si>
  <si>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</si>
  <si>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</si>
  <si>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</si>
  <si>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</si>
  <si>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</si>
  <si>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</si>
  <si>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</si>
  <si>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</si>
  <si>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</si>
  <si>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</si>
  <si>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</si>
  <si>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</si>
  <si>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</si>
  <si>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</si>
  <si>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</si>
  <si>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</si>
  <si>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</si>
  <si>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</si>
  <si>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</si>
  <si>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</si>
  <si>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</si>
  <si>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</si>
  <si>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</si>
  <si>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</si>
  <si>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</si>
  <si>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</si>
  <si>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</si>
  <si>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</si>
  <si>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</si>
  <si>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</si>
  <si>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</si>
  <si>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</si>
  <si>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</si>
  <si>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</si>
  <si>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</si>
  <si>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</si>
  <si>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</si>
  <si>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</si>
  <si>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</si>
  <si>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</si>
  <si>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</si>
  <si>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</si>
  <si>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</si>
  <si>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</si>
  <si>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</si>
  <si>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</si>
  <si>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</si>
  <si>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</si>
  <si>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</si>
  <si>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</si>
  <si>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</si>
  <si>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</si>
  <si>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</si>
  <si>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</si>
  <si>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</si>
  <si>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</si>
  <si>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</si>
  <si>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</si>
  <si>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</si>
  <si>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</si>
  <si>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</si>
  <si>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</si>
  <si>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</si>
  <si>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</si>
  <si>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</si>
  <si>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</si>
  <si>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</si>
  <si>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</si>
  <si>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</si>
  <si>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</si>
  <si>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</si>
  <si>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</si>
  <si>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</si>
  <si>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</si>
  <si>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</si>
  <si>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</si>
  <si>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</si>
  <si>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</si>
  <si>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</si>
  <si>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</si>
  <si>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</si>
  <si>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</si>
  <si>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</si>
  <si>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</si>
  <si>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</si>
  <si>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</si>
  <si>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</si>
  <si>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</si>
  <si>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</si>
  <si>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</si>
  <si>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</si>
  <si>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</si>
  <si>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</si>
  <si>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</si>
  <si>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</si>
  <si>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</si>
  <si>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</si>
  <si>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</si>
  <si>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</si>
  <si>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</si>
  <si>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</si>
  <si>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</si>
  <si>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</si>
  <si>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</si>
  <si>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</si>
  <si>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</si>
  <si>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</si>
  <si>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</si>
  <si>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</si>
  <si>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</si>
  <si>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</si>
  <si>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</si>
  <si>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</si>
  <si>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</si>
  <si>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</si>
  <si>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</si>
  <si>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</si>
  <si>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</si>
  <si>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</si>
  <si>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</si>
  <si>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</si>
  <si>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</si>
  <si>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</si>
  <si>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</si>
  <si>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</si>
  <si>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</si>
  <si>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</si>
  <si>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</si>
  <si>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</si>
  <si>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</si>
  <si>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</si>
  <si>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</si>
  <si>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</si>
  <si>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</si>
  <si>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</si>
  <si>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</si>
  <si>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</si>
  <si>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</si>
  <si>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</si>
  <si>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</si>
  <si>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</si>
  <si>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</si>
  <si>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</si>
  <si>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</si>
  <si>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</si>
  <si>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</si>
  <si>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</si>
  <si>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</si>
  <si>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</si>
  <si>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</si>
  <si>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</si>
  <si>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</si>
  <si>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</si>
  <si>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</si>
  <si>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</si>
  <si>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</si>
  <si>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</si>
  <si>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</si>
  <si>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</si>
  <si>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</si>
  <si>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42840000</t>
  </si>
  <si>
    <t>7500000</t>
  </si>
  <si>
    <t>84740000</t>
  </si>
  <si>
    <t>8500000</t>
  </si>
  <si>
    <t>27080000</t>
  </si>
  <si>
    <t>13940000</t>
  </si>
  <si>
    <t>91240000</t>
  </si>
  <si>
    <t>2000000</t>
  </si>
  <si>
    <t>83010000</t>
  </si>
  <si>
    <t>10230000</t>
  </si>
  <si>
    <t>81090000</t>
  </si>
  <si>
    <t>12150000</t>
  </si>
  <si>
    <t>46900000</t>
  </si>
  <si>
    <t>9040000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</si>
  <si>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</si>
  <si>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</si>
  <si>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</si>
  <si>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</si>
  <si>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</si>
  <si>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</si>
  <si>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Tuesday, 19 March, 2024</t>
  </si>
  <si>
    <t>7:06:34 AM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</si>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</sst>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88680555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2840000]" c="42840000"/>
        <s v="[DASHBOARD RL].[RL.AvailableVolumeLimit].&amp;[50340000]" c="50340000"/>
        <s v="[DASHBOARD RL].[RL.AvailableVolumeLimit].&amp;[83010000]" c="83010000"/>
        <s v="[DASHBOARD RL].[RL.AvailableVolumeLimit].&amp;[73090000]" c="73090000"/>
        <s v="[DASHBOARD RL].[RL.AvailableVolumeLimit].&amp;[74590000]" c="74590000"/>
        <s v="[DASHBOARD RL].[RL.AvailableVolumeLimit].&amp;[81090000]" c="810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6900000]" c="46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7500000]" c="7500000"/>
        <s v="[DASHBOARD RL].[RL.VolumeUtilisationCurrentYear].&amp;[10230000]" c="10230000"/>
        <s v="[DASHBOARD RL].[RL.VolumeUtilisationCurrentYear].&amp;[1500000]" c="1500000"/>
        <s v="[DASHBOARD RL].[RL.VolumeUtilisationCurrentYear].&amp;[12150000]" c="12150000"/>
        <s v="[DASHBOARD RL].[RL.VolumeUtilisationCurrentYear].&amp;[8500000]" c="8500000"/>
        <s v="[DASHBOARD RL].[RL.VolumeUtilisationCurrentYear].&amp;[13940000]" c="13940000"/>
        <s v="[DASHBOARD RL].[RL.VolumeUtilisationCurrentYear].&amp;[9040000]" c="9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948032406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03495370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9T00:00:00]" c="Tuesday, 19 March, 2024"/>
      </sharedItems>
    </cacheField>
    <cacheField name="[Last Refreshed Date].[DateTime].[DateTime]" caption="DateTime" numFmtId="0" hierarchy="182" level="1">
      <sharedItems count="1">
        <s v="[Last Refreshed Date].[DateTime].&amp;[2024-03-19T07:06:33.683333]" c="Tuesday, 19 March, 2024"/>
      </sharedItems>
    </cacheField>
    <cacheField name="[Last Refreshed Date].[Time].[Time]" caption="Time" numFmtId="0" hierarchy="183" level="1">
      <sharedItems count="1">
        <s v="[Last Refreshed Date].[Time].&amp;[1899-12-30T07:06:33.683333]" c="7:06:34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01504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62152779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1793981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2018</v>
      </c>
      <c r="B2" s="12" t="s">
        <v>2018</v>
      </c>
      <c r="C2" s="12" t="s">
        <v>2019</v>
      </c>
      <c r="D2" s="19">
        <f ca="1">NOW()</f>
        <v>45371.400242824071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  <row r="157" spans="1:14" x14ac:dyDescent="0.25">
      <c r="A157" t="s">
        <v>848</v>
      </c>
      <c r="B157" t="s">
        <v>2012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1982</v>
      </c>
      <c r="L157" t="s">
        <v>1985</v>
      </c>
      <c r="M157" t="s">
        <v>2013</v>
      </c>
      <c r="N157" t="s">
        <v>1997</v>
      </c>
    </row>
    <row r="158" spans="1:14" x14ac:dyDescent="0.25">
      <c r="A158" t="s">
        <v>655</v>
      </c>
      <c r="B158" t="s">
        <v>2014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1982</v>
      </c>
      <c r="L158" t="s">
        <v>1985</v>
      </c>
      <c r="M158" t="s">
        <v>2013</v>
      </c>
      <c r="N158" t="s">
        <v>1997</v>
      </c>
    </row>
    <row r="159" spans="1:14" x14ac:dyDescent="0.25">
      <c r="A159" t="s">
        <v>733</v>
      </c>
      <c r="B159" t="s">
        <v>2015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1982</v>
      </c>
      <c r="L159" t="s">
        <v>1985</v>
      </c>
      <c r="M159" t="s">
        <v>2013</v>
      </c>
      <c r="N159" t="s">
        <v>1997</v>
      </c>
    </row>
    <row r="160" spans="1:14" x14ac:dyDescent="0.25">
      <c r="A160" t="s">
        <v>760</v>
      </c>
      <c r="B160" t="s">
        <v>2016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1982</v>
      </c>
      <c r="L160" t="s">
        <v>1985</v>
      </c>
      <c r="M160" t="s">
        <v>2013</v>
      </c>
      <c r="N160" t="s">
        <v>1997</v>
      </c>
    </row>
    <row r="161" spans="1:14" x14ac:dyDescent="0.25">
      <c r="A161" t="s">
        <v>732</v>
      </c>
      <c r="B161" t="s">
        <v>2017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1982</v>
      </c>
      <c r="L161" t="s">
        <v>1985</v>
      </c>
      <c r="M161" t="s">
        <v>2013</v>
      </c>
      <c r="N161" t="s">
        <v>1997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  <row r="784" spans="1:18" x14ac:dyDescent="0.25">
      <c r="A784" t="s">
        <v>1703</v>
      </c>
      <c r="B784" t="s">
        <v>848</v>
      </c>
      <c r="C784" t="s">
        <v>2012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1982</v>
      </c>
      <c r="M784" t="s">
        <v>1985</v>
      </c>
      <c r="N784" t="s">
        <v>2013</v>
      </c>
      <c r="O784" t="s">
        <v>1997</v>
      </c>
      <c r="P784" t="s">
        <v>1927</v>
      </c>
      <c r="Q784" t="s">
        <v>1939</v>
      </c>
      <c r="R784" t="s">
        <v>1949</v>
      </c>
    </row>
    <row r="785" spans="1:18" x14ac:dyDescent="0.25">
      <c r="A785" t="s">
        <v>1703</v>
      </c>
      <c r="B785" t="s">
        <v>655</v>
      </c>
      <c r="C785" t="s">
        <v>2014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1982</v>
      </c>
      <c r="M785" t="s">
        <v>1985</v>
      </c>
      <c r="N785" t="s">
        <v>2013</v>
      </c>
      <c r="O785" t="s">
        <v>1997</v>
      </c>
      <c r="P785" t="s">
        <v>1927</v>
      </c>
      <c r="Q785" t="s">
        <v>1946</v>
      </c>
      <c r="R785" t="s">
        <v>1949</v>
      </c>
    </row>
    <row r="786" spans="1:18" x14ac:dyDescent="0.25">
      <c r="A786" t="s">
        <v>1703</v>
      </c>
      <c r="B786" t="s">
        <v>733</v>
      </c>
      <c r="C786" t="s">
        <v>2015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1982</v>
      </c>
      <c r="M786" t="s">
        <v>1985</v>
      </c>
      <c r="N786" t="s">
        <v>2013</v>
      </c>
      <c r="O786" t="s">
        <v>1997</v>
      </c>
      <c r="P786" t="s">
        <v>1927</v>
      </c>
      <c r="Q786" t="s">
        <v>1941</v>
      </c>
      <c r="R786" t="s">
        <v>1949</v>
      </c>
    </row>
    <row r="787" spans="1:18" x14ac:dyDescent="0.25">
      <c r="A787" t="s">
        <v>1703</v>
      </c>
      <c r="B787" t="s">
        <v>760</v>
      </c>
      <c r="C787" t="s">
        <v>2016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1982</v>
      </c>
      <c r="M787" t="s">
        <v>1985</v>
      </c>
      <c r="N787" t="s">
        <v>2013</v>
      </c>
      <c r="O787" t="s">
        <v>1997</v>
      </c>
      <c r="P787" t="s">
        <v>1927</v>
      </c>
      <c r="Q787" t="s">
        <v>1940</v>
      </c>
      <c r="R787" t="s">
        <v>1949</v>
      </c>
    </row>
    <row r="788" spans="1:18" x14ac:dyDescent="0.25">
      <c r="A788" t="s">
        <v>1703</v>
      </c>
      <c r="B788" t="s">
        <v>732</v>
      </c>
      <c r="C788" t="s">
        <v>2017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1982</v>
      </c>
      <c r="M788" t="s">
        <v>1985</v>
      </c>
      <c r="N788" t="s">
        <v>2013</v>
      </c>
      <c r="O788" t="s">
        <v>1997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L1" zoomScale="55" zoomScaleNormal="55" workbookViewId="0">
      <selection activeCell="AQ15" sqref="AQ1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2020</v>
      </c>
      <c r="AG1" s="9" t="s">
        <v>2021</v>
      </c>
      <c r="AH1" s="9" t="s">
        <v>2022</v>
      </c>
      <c r="AI1" s="9" t="s">
        <v>2023</v>
      </c>
      <c r="AJ1" s="9" t="s">
        <v>2024</v>
      </c>
      <c r="AK1" s="9" t="s">
        <v>2025</v>
      </c>
      <c r="AL1" s="9" t="s">
        <v>2026</v>
      </c>
      <c r="AM1" s="9" t="s">
        <v>2027</v>
      </c>
      <c r="AN1" s="9" t="s">
        <v>2028</v>
      </c>
      <c r="AO1" s="9" t="s">
        <v>2029</v>
      </c>
      <c r="AP1" s="9" t="s">
        <v>2030</v>
      </c>
      <c r="AQ1" s="9" t="s">
        <v>2031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D11" sqref="D11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45379</v>
      </c>
      <c r="B2" s="11">
        <f>MIN(Overall_data!Q:Q)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2004</v>
      </c>
      <c r="C6" s="12" t="s">
        <v>2005</v>
      </c>
    </row>
    <row r="7" spans="1:3" x14ac:dyDescent="0.25">
      <c r="A7" s="12" t="s">
        <v>10</v>
      </c>
      <c r="B7" s="12" t="s">
        <v>1998</v>
      </c>
      <c r="C7" s="12" t="s">
        <v>1999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2006</v>
      </c>
      <c r="C9" s="12" t="s">
        <v>2007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2008</v>
      </c>
      <c r="C13" s="12" t="s">
        <v>2009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2000</v>
      </c>
      <c r="C15" s="12" t="s">
        <v>2001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2002</v>
      </c>
      <c r="C17" s="12" t="s">
        <v>2003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2010</v>
      </c>
      <c r="C19" s="12" t="s">
        <v>2011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11300000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91240000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10730000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12650000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9000000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14440000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2024-03-20T01:36:21Z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