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3"/>
  <workbookPr codeName="DieseArbeitsmappe"/>
  <mc:AlternateContent xmlns:mc="http://schemas.openxmlformats.org/markup-compatibility/2006">
    <mc:Choice Requires="x15">
      <x15ac:absPath xmlns:x15ac="http://schemas.microsoft.com/office/spreadsheetml/2010/11/ac" url="S:\Hannover\Dez15-Uebergreifende-Analysen\Projekte\Integrationsmonitoring_2021\Daten_2021\"/>
    </mc:Choice>
  </mc:AlternateContent>
  <xr:revisionPtr revIDLastSave="0" documentId="13_ncr:1_{A61618CB-05DF-4F7F-B52A-BE9211890D6F}" xr6:coauthVersionLast="36" xr6:coauthVersionMax="36" xr10:uidLastSave="{00000000-0000-0000-0000-000000000000}"/>
  <bookViews>
    <workbookView xWindow="0" yWindow="0" windowWidth="28800" windowHeight="13425" activeTab="1" xr2:uid="{12ABD64E-2D97-47EF-B52E-EF430E9A2638}"/>
    <workbookView minimized="1" xWindow="0" yWindow="0" windowWidth="28800" windowHeight="13110" activeTab="2" xr2:uid="{95E129F9-EF1F-4DBD-999F-494B4D9A4C85}"/>
    <workbookView xWindow="0" yWindow="0" windowWidth="28800" windowHeight="14010" activeTab="2" xr2:uid="{245CC5EE-AFF6-4041-9580-72598C131AD5}"/>
  </bookViews>
  <sheets>
    <sheet name="2019_D6" sheetId="12" r:id="rId1"/>
    <sheet name="2019_Download_6-3-1" sheetId="14" r:id="rId2"/>
    <sheet name="2019_6-3-1_CSV_Vorbereitung" sheetId="15" r:id="rId3"/>
    <sheet name="_Berechnung" sheetId="2" r:id="rId4"/>
    <sheet name="MIG03_2011_JJ" sheetId="1" r:id="rId5"/>
    <sheet name="MIG03_2012_JJ" sheetId="6" r:id="rId6"/>
    <sheet name="MIG03_2013_JJ" sheetId="3" r:id="rId7"/>
    <sheet name="MIG03_2014_JJ" sheetId="4" r:id="rId8"/>
    <sheet name="MIG_03_2015_JJ" sheetId="5" r:id="rId9"/>
    <sheet name="MIG03_2016_JJ" sheetId="7" r:id="rId10"/>
    <sheet name="MIG03_2017_JJ" sheetId="8" r:id="rId11"/>
    <sheet name="MIG03_2018_JJ" sheetId="11" r:id="rId12"/>
    <sheet name="MIG03_2019_JJ" sheetId="13" r:id="rId13"/>
    <sheet name="Alte_Tabelle" sheetId="9" r:id="rId14"/>
    <sheet name="Tabelle2" sheetId="10" r:id="rId15"/>
  </sheets>
  <definedNames>
    <definedName name="_xlnm._FilterDatabase" localSheetId="1" hidden="1">'2019_Download_6-3-1'!$B$8:$O$71</definedName>
    <definedName name="_xlnm._FilterDatabase" localSheetId="4" hidden="1">MIG03_2011_JJ!$A$2:$K$383</definedName>
    <definedName name="_xlnm._FilterDatabase" localSheetId="10" hidden="1">MIG03_2017_JJ!$A$2:$K$383</definedName>
  </definedNames>
  <calcPr calcId="191029"/>
</workbook>
</file>

<file path=xl/calcChain.xml><?xml version="1.0" encoding="utf-8"?>
<calcChain xmlns="http://schemas.openxmlformats.org/spreadsheetml/2006/main">
  <c r="A628" i="15" l="1"/>
  <c r="B628" i="15"/>
  <c r="C628" i="15"/>
  <c r="D628" i="15"/>
  <c r="F628" i="15"/>
  <c r="A629" i="15"/>
  <c r="B629" i="15"/>
  <c r="C629" i="15"/>
  <c r="D629" i="15"/>
  <c r="F629" i="15"/>
  <c r="A630" i="15"/>
  <c r="B630" i="15"/>
  <c r="C630" i="15"/>
  <c r="D630" i="15"/>
  <c r="F630" i="15"/>
  <c r="A631" i="15"/>
  <c r="B631" i="15"/>
  <c r="C631" i="15"/>
  <c r="D631" i="15"/>
  <c r="F631" i="15"/>
  <c r="A620" i="15"/>
  <c r="B620" i="15"/>
  <c r="C620" i="15"/>
  <c r="D620" i="15"/>
  <c r="F620" i="15"/>
  <c r="A621" i="15"/>
  <c r="B621" i="15"/>
  <c r="C621" i="15"/>
  <c r="D621" i="15"/>
  <c r="F621" i="15"/>
  <c r="A622" i="15"/>
  <c r="B622" i="15"/>
  <c r="C622" i="15"/>
  <c r="D622" i="15"/>
  <c r="F622" i="15"/>
  <c r="A623" i="15"/>
  <c r="B623" i="15"/>
  <c r="C623" i="15"/>
  <c r="D623" i="15"/>
  <c r="F623" i="15"/>
  <c r="A624" i="15"/>
  <c r="B624" i="15"/>
  <c r="C624" i="15"/>
  <c r="D624" i="15"/>
  <c r="F624" i="15"/>
  <c r="A625" i="15"/>
  <c r="B625" i="15"/>
  <c r="C625" i="15"/>
  <c r="D625" i="15"/>
  <c r="F625" i="15"/>
  <c r="A626" i="15"/>
  <c r="B626" i="15"/>
  <c r="C626" i="15"/>
  <c r="D626" i="15"/>
  <c r="F626" i="15"/>
  <c r="A627" i="15"/>
  <c r="B627" i="15"/>
  <c r="C627" i="15"/>
  <c r="D627" i="15"/>
  <c r="F627" i="15"/>
  <c r="A570" i="15"/>
  <c r="B570" i="15"/>
  <c r="C570" i="15"/>
  <c r="D570" i="15"/>
  <c r="F570" i="15"/>
  <c r="A571" i="15"/>
  <c r="B571" i="15"/>
  <c r="C571" i="15"/>
  <c r="D571" i="15"/>
  <c r="F571" i="15"/>
  <c r="A572" i="15"/>
  <c r="B572" i="15"/>
  <c r="C572" i="15"/>
  <c r="D572" i="15"/>
  <c r="F572" i="15"/>
  <c r="A573" i="15"/>
  <c r="B573" i="15"/>
  <c r="C573" i="15"/>
  <c r="D573" i="15"/>
  <c r="F573" i="15"/>
  <c r="A574" i="15"/>
  <c r="B574" i="15"/>
  <c r="C574" i="15"/>
  <c r="D574" i="15"/>
  <c r="F574" i="15"/>
  <c r="A575" i="15"/>
  <c r="B575" i="15"/>
  <c r="C575" i="15"/>
  <c r="D575" i="15"/>
  <c r="F575" i="15"/>
  <c r="A576" i="15"/>
  <c r="B576" i="15"/>
  <c r="C576" i="15"/>
  <c r="D576" i="15"/>
  <c r="F576" i="15"/>
  <c r="A577" i="15"/>
  <c r="B577" i="15"/>
  <c r="C577" i="15"/>
  <c r="D577" i="15"/>
  <c r="F577" i="15"/>
  <c r="A578" i="15"/>
  <c r="B578" i="15"/>
  <c r="C578" i="15"/>
  <c r="D578" i="15"/>
  <c r="F578" i="15"/>
  <c r="A579" i="15"/>
  <c r="B579" i="15"/>
  <c r="C579" i="15"/>
  <c r="D579" i="15"/>
  <c r="F579" i="15"/>
  <c r="A580" i="15"/>
  <c r="B580" i="15"/>
  <c r="C580" i="15"/>
  <c r="D580" i="15"/>
  <c r="F580" i="15"/>
  <c r="A581" i="15"/>
  <c r="B581" i="15"/>
  <c r="C581" i="15"/>
  <c r="D581" i="15"/>
  <c r="F581" i="15"/>
  <c r="A582" i="15"/>
  <c r="B582" i="15"/>
  <c r="C582" i="15"/>
  <c r="D582" i="15"/>
  <c r="F582" i="15"/>
  <c r="A583" i="15"/>
  <c r="B583" i="15"/>
  <c r="C583" i="15"/>
  <c r="D583" i="15"/>
  <c r="F583" i="15"/>
  <c r="A584" i="15"/>
  <c r="B584" i="15"/>
  <c r="C584" i="15"/>
  <c r="D584" i="15"/>
  <c r="F584" i="15"/>
  <c r="A585" i="15"/>
  <c r="B585" i="15"/>
  <c r="C585" i="15"/>
  <c r="D585" i="15"/>
  <c r="F585" i="15"/>
  <c r="A586" i="15"/>
  <c r="B586" i="15"/>
  <c r="C586" i="15"/>
  <c r="D586" i="15"/>
  <c r="F586" i="15"/>
  <c r="A587" i="15"/>
  <c r="B587" i="15"/>
  <c r="C587" i="15"/>
  <c r="D587" i="15"/>
  <c r="F587" i="15"/>
  <c r="A588" i="15"/>
  <c r="B588" i="15"/>
  <c r="C588" i="15"/>
  <c r="D588" i="15"/>
  <c r="F588" i="15"/>
  <c r="A589" i="15"/>
  <c r="B589" i="15"/>
  <c r="C589" i="15"/>
  <c r="D589" i="15"/>
  <c r="F589" i="15"/>
  <c r="A590" i="15"/>
  <c r="B590" i="15"/>
  <c r="C590" i="15"/>
  <c r="D590" i="15"/>
  <c r="F590" i="15"/>
  <c r="A591" i="15"/>
  <c r="B591" i="15"/>
  <c r="C591" i="15"/>
  <c r="D591" i="15"/>
  <c r="F591" i="15"/>
  <c r="A592" i="15"/>
  <c r="B592" i="15"/>
  <c r="C592" i="15"/>
  <c r="D592" i="15"/>
  <c r="F592" i="15"/>
  <c r="A593" i="15"/>
  <c r="B593" i="15"/>
  <c r="C593" i="15"/>
  <c r="D593" i="15"/>
  <c r="F593" i="15"/>
  <c r="A594" i="15"/>
  <c r="B594" i="15"/>
  <c r="C594" i="15"/>
  <c r="D594" i="15"/>
  <c r="F594" i="15"/>
  <c r="A595" i="15"/>
  <c r="B595" i="15"/>
  <c r="C595" i="15"/>
  <c r="D595" i="15"/>
  <c r="F595" i="15"/>
  <c r="A596" i="15"/>
  <c r="B596" i="15"/>
  <c r="C596" i="15"/>
  <c r="D596" i="15"/>
  <c r="F596" i="15"/>
  <c r="A597" i="15"/>
  <c r="B597" i="15"/>
  <c r="C597" i="15"/>
  <c r="D597" i="15"/>
  <c r="F597" i="15"/>
  <c r="A598" i="15"/>
  <c r="B598" i="15"/>
  <c r="C598" i="15"/>
  <c r="D598" i="15"/>
  <c r="F598" i="15"/>
  <c r="A599" i="15"/>
  <c r="B599" i="15"/>
  <c r="C599" i="15"/>
  <c r="D599" i="15"/>
  <c r="F599" i="15"/>
  <c r="A600" i="15"/>
  <c r="B600" i="15"/>
  <c r="C600" i="15"/>
  <c r="D600" i="15"/>
  <c r="F600" i="15"/>
  <c r="A601" i="15"/>
  <c r="B601" i="15"/>
  <c r="C601" i="15"/>
  <c r="D601" i="15"/>
  <c r="F601" i="15"/>
  <c r="A602" i="15"/>
  <c r="B602" i="15"/>
  <c r="C602" i="15"/>
  <c r="D602" i="15"/>
  <c r="F602" i="15"/>
  <c r="A603" i="15"/>
  <c r="B603" i="15"/>
  <c r="C603" i="15"/>
  <c r="D603" i="15"/>
  <c r="F603" i="15"/>
  <c r="A604" i="15"/>
  <c r="B604" i="15"/>
  <c r="C604" i="15"/>
  <c r="D604" i="15"/>
  <c r="F604" i="15"/>
  <c r="A605" i="15"/>
  <c r="B605" i="15"/>
  <c r="C605" i="15"/>
  <c r="D605" i="15"/>
  <c r="F605" i="15"/>
  <c r="A606" i="15"/>
  <c r="B606" i="15"/>
  <c r="C606" i="15"/>
  <c r="D606" i="15"/>
  <c r="F606" i="15"/>
  <c r="A607" i="15"/>
  <c r="B607" i="15"/>
  <c r="C607" i="15"/>
  <c r="D607" i="15"/>
  <c r="F607" i="15"/>
  <c r="A608" i="15"/>
  <c r="B608" i="15"/>
  <c r="C608" i="15"/>
  <c r="D608" i="15"/>
  <c r="F608" i="15"/>
  <c r="A609" i="15"/>
  <c r="B609" i="15"/>
  <c r="C609" i="15"/>
  <c r="D609" i="15"/>
  <c r="F609" i="15"/>
  <c r="A610" i="15"/>
  <c r="B610" i="15"/>
  <c r="C610" i="15"/>
  <c r="D610" i="15"/>
  <c r="F610" i="15"/>
  <c r="A611" i="15"/>
  <c r="B611" i="15"/>
  <c r="C611" i="15"/>
  <c r="D611" i="15"/>
  <c r="F611" i="15"/>
  <c r="A612" i="15"/>
  <c r="B612" i="15"/>
  <c r="C612" i="15"/>
  <c r="D612" i="15"/>
  <c r="F612" i="15"/>
  <c r="A613" i="15"/>
  <c r="B613" i="15"/>
  <c r="C613" i="15"/>
  <c r="D613" i="15"/>
  <c r="F613" i="15"/>
  <c r="A614" i="15"/>
  <c r="B614" i="15"/>
  <c r="C614" i="15"/>
  <c r="D614" i="15"/>
  <c r="F614" i="15"/>
  <c r="A615" i="15"/>
  <c r="B615" i="15"/>
  <c r="C615" i="15"/>
  <c r="D615" i="15"/>
  <c r="F615" i="15"/>
  <c r="A616" i="15"/>
  <c r="B616" i="15"/>
  <c r="C616" i="15"/>
  <c r="D616" i="15"/>
  <c r="F616" i="15"/>
  <c r="A617" i="15"/>
  <c r="B617" i="15"/>
  <c r="C617" i="15"/>
  <c r="D617" i="15"/>
  <c r="F617" i="15"/>
  <c r="A618" i="15"/>
  <c r="B618" i="15"/>
  <c r="C618" i="15"/>
  <c r="D618" i="15"/>
  <c r="F618" i="15"/>
  <c r="A619" i="15"/>
  <c r="B619" i="15"/>
  <c r="C619" i="15"/>
  <c r="D619" i="15"/>
  <c r="F619" i="15"/>
  <c r="F569" i="15"/>
  <c r="D569" i="15"/>
  <c r="C569" i="15"/>
  <c r="B569" i="15"/>
  <c r="A569" i="15"/>
  <c r="A565" i="15"/>
  <c r="B565" i="15"/>
  <c r="C565" i="15"/>
  <c r="D565" i="15"/>
  <c r="F565" i="15"/>
  <c r="A566" i="15"/>
  <c r="B566" i="15"/>
  <c r="C566" i="15"/>
  <c r="D566" i="15"/>
  <c r="F566" i="15"/>
  <c r="A567" i="15"/>
  <c r="B567" i="15"/>
  <c r="C567" i="15"/>
  <c r="D567" i="15"/>
  <c r="F567" i="15"/>
  <c r="A568" i="15"/>
  <c r="B568" i="15"/>
  <c r="C568" i="15"/>
  <c r="D568" i="15"/>
  <c r="F568" i="15"/>
  <c r="A507" i="15"/>
  <c r="B507" i="15"/>
  <c r="C507" i="15"/>
  <c r="D507" i="15"/>
  <c r="F507" i="15"/>
  <c r="A508" i="15"/>
  <c r="B508" i="15"/>
  <c r="C508" i="15"/>
  <c r="D508" i="15"/>
  <c r="F508" i="15"/>
  <c r="A509" i="15"/>
  <c r="B509" i="15"/>
  <c r="C509" i="15"/>
  <c r="D509" i="15"/>
  <c r="F509" i="15"/>
  <c r="A510" i="15"/>
  <c r="B510" i="15"/>
  <c r="C510" i="15"/>
  <c r="D510" i="15"/>
  <c r="F510" i="15"/>
  <c r="A511" i="15"/>
  <c r="B511" i="15"/>
  <c r="C511" i="15"/>
  <c r="D511" i="15"/>
  <c r="F511" i="15"/>
  <c r="A512" i="15"/>
  <c r="B512" i="15"/>
  <c r="C512" i="15"/>
  <c r="D512" i="15"/>
  <c r="F512" i="15"/>
  <c r="A513" i="15"/>
  <c r="B513" i="15"/>
  <c r="C513" i="15"/>
  <c r="D513" i="15"/>
  <c r="F513" i="15"/>
  <c r="A514" i="15"/>
  <c r="B514" i="15"/>
  <c r="C514" i="15"/>
  <c r="D514" i="15"/>
  <c r="F514" i="15"/>
  <c r="A515" i="15"/>
  <c r="B515" i="15"/>
  <c r="C515" i="15"/>
  <c r="D515" i="15"/>
  <c r="F515" i="15"/>
  <c r="A516" i="15"/>
  <c r="B516" i="15"/>
  <c r="C516" i="15"/>
  <c r="D516" i="15"/>
  <c r="F516" i="15"/>
  <c r="A517" i="15"/>
  <c r="B517" i="15"/>
  <c r="C517" i="15"/>
  <c r="D517" i="15"/>
  <c r="F517" i="15"/>
  <c r="A518" i="15"/>
  <c r="B518" i="15"/>
  <c r="C518" i="15"/>
  <c r="D518" i="15"/>
  <c r="F518" i="15"/>
  <c r="A519" i="15"/>
  <c r="B519" i="15"/>
  <c r="C519" i="15"/>
  <c r="D519" i="15"/>
  <c r="F519" i="15"/>
  <c r="A520" i="15"/>
  <c r="B520" i="15"/>
  <c r="C520" i="15"/>
  <c r="D520" i="15"/>
  <c r="F520" i="15"/>
  <c r="A521" i="15"/>
  <c r="B521" i="15"/>
  <c r="C521" i="15"/>
  <c r="D521" i="15"/>
  <c r="F521" i="15"/>
  <c r="A522" i="15"/>
  <c r="B522" i="15"/>
  <c r="C522" i="15"/>
  <c r="D522" i="15"/>
  <c r="F522" i="15"/>
  <c r="A523" i="15"/>
  <c r="B523" i="15"/>
  <c r="C523" i="15"/>
  <c r="D523" i="15"/>
  <c r="F523" i="15"/>
  <c r="A524" i="15"/>
  <c r="B524" i="15"/>
  <c r="C524" i="15"/>
  <c r="D524" i="15"/>
  <c r="F524" i="15"/>
  <c r="A525" i="15"/>
  <c r="B525" i="15"/>
  <c r="C525" i="15"/>
  <c r="D525" i="15"/>
  <c r="F525" i="15"/>
  <c r="A526" i="15"/>
  <c r="B526" i="15"/>
  <c r="C526" i="15"/>
  <c r="D526" i="15"/>
  <c r="F526" i="15"/>
  <c r="A527" i="15"/>
  <c r="B527" i="15"/>
  <c r="C527" i="15"/>
  <c r="D527" i="15"/>
  <c r="F527" i="15"/>
  <c r="A528" i="15"/>
  <c r="B528" i="15"/>
  <c r="C528" i="15"/>
  <c r="D528" i="15"/>
  <c r="F528" i="15"/>
  <c r="A529" i="15"/>
  <c r="B529" i="15"/>
  <c r="C529" i="15"/>
  <c r="D529" i="15"/>
  <c r="F529" i="15"/>
  <c r="A530" i="15"/>
  <c r="B530" i="15"/>
  <c r="C530" i="15"/>
  <c r="D530" i="15"/>
  <c r="F530" i="15"/>
  <c r="A531" i="15"/>
  <c r="B531" i="15"/>
  <c r="C531" i="15"/>
  <c r="D531" i="15"/>
  <c r="F531" i="15"/>
  <c r="A532" i="15"/>
  <c r="B532" i="15"/>
  <c r="C532" i="15"/>
  <c r="D532" i="15"/>
  <c r="F532" i="15"/>
  <c r="A533" i="15"/>
  <c r="B533" i="15"/>
  <c r="C533" i="15"/>
  <c r="D533" i="15"/>
  <c r="F533" i="15"/>
  <c r="A534" i="15"/>
  <c r="B534" i="15"/>
  <c r="C534" i="15"/>
  <c r="D534" i="15"/>
  <c r="F534" i="15"/>
  <c r="A535" i="15"/>
  <c r="B535" i="15"/>
  <c r="C535" i="15"/>
  <c r="D535" i="15"/>
  <c r="F535" i="15"/>
  <c r="A536" i="15"/>
  <c r="B536" i="15"/>
  <c r="C536" i="15"/>
  <c r="D536" i="15"/>
  <c r="F536" i="15"/>
  <c r="A537" i="15"/>
  <c r="B537" i="15"/>
  <c r="C537" i="15"/>
  <c r="D537" i="15"/>
  <c r="F537" i="15"/>
  <c r="A538" i="15"/>
  <c r="B538" i="15"/>
  <c r="C538" i="15"/>
  <c r="D538" i="15"/>
  <c r="F538" i="15"/>
  <c r="A539" i="15"/>
  <c r="B539" i="15"/>
  <c r="C539" i="15"/>
  <c r="D539" i="15"/>
  <c r="F539" i="15"/>
  <c r="A540" i="15"/>
  <c r="B540" i="15"/>
  <c r="C540" i="15"/>
  <c r="D540" i="15"/>
  <c r="F540" i="15"/>
  <c r="A541" i="15"/>
  <c r="B541" i="15"/>
  <c r="C541" i="15"/>
  <c r="D541" i="15"/>
  <c r="F541" i="15"/>
  <c r="A542" i="15"/>
  <c r="B542" i="15"/>
  <c r="C542" i="15"/>
  <c r="D542" i="15"/>
  <c r="F542" i="15"/>
  <c r="A543" i="15"/>
  <c r="B543" i="15"/>
  <c r="C543" i="15"/>
  <c r="D543" i="15"/>
  <c r="F543" i="15"/>
  <c r="A544" i="15"/>
  <c r="B544" i="15"/>
  <c r="C544" i="15"/>
  <c r="D544" i="15"/>
  <c r="F544" i="15"/>
  <c r="A545" i="15"/>
  <c r="B545" i="15"/>
  <c r="C545" i="15"/>
  <c r="D545" i="15"/>
  <c r="F545" i="15"/>
  <c r="A546" i="15"/>
  <c r="B546" i="15"/>
  <c r="C546" i="15"/>
  <c r="D546" i="15"/>
  <c r="F546" i="15"/>
  <c r="A547" i="15"/>
  <c r="B547" i="15"/>
  <c r="C547" i="15"/>
  <c r="D547" i="15"/>
  <c r="F547" i="15"/>
  <c r="A548" i="15"/>
  <c r="B548" i="15"/>
  <c r="C548" i="15"/>
  <c r="D548" i="15"/>
  <c r="F548" i="15"/>
  <c r="A549" i="15"/>
  <c r="B549" i="15"/>
  <c r="C549" i="15"/>
  <c r="D549" i="15"/>
  <c r="F549" i="15"/>
  <c r="A550" i="15"/>
  <c r="B550" i="15"/>
  <c r="C550" i="15"/>
  <c r="D550" i="15"/>
  <c r="F550" i="15"/>
  <c r="A551" i="15"/>
  <c r="B551" i="15"/>
  <c r="C551" i="15"/>
  <c r="D551" i="15"/>
  <c r="F551" i="15"/>
  <c r="A552" i="15"/>
  <c r="B552" i="15"/>
  <c r="C552" i="15"/>
  <c r="D552" i="15"/>
  <c r="F552" i="15"/>
  <c r="A553" i="15"/>
  <c r="B553" i="15"/>
  <c r="C553" i="15"/>
  <c r="D553" i="15"/>
  <c r="F553" i="15"/>
  <c r="A554" i="15"/>
  <c r="B554" i="15"/>
  <c r="C554" i="15"/>
  <c r="D554" i="15"/>
  <c r="F554" i="15"/>
  <c r="A555" i="15"/>
  <c r="B555" i="15"/>
  <c r="C555" i="15"/>
  <c r="D555" i="15"/>
  <c r="F555" i="15"/>
  <c r="A556" i="15"/>
  <c r="B556" i="15"/>
  <c r="C556" i="15"/>
  <c r="D556" i="15"/>
  <c r="F556" i="15"/>
  <c r="A557" i="15"/>
  <c r="B557" i="15"/>
  <c r="C557" i="15"/>
  <c r="D557" i="15"/>
  <c r="F557" i="15"/>
  <c r="A558" i="15"/>
  <c r="B558" i="15"/>
  <c r="C558" i="15"/>
  <c r="D558" i="15"/>
  <c r="F558" i="15"/>
  <c r="A559" i="15"/>
  <c r="B559" i="15"/>
  <c r="C559" i="15"/>
  <c r="D559" i="15"/>
  <c r="F559" i="15"/>
  <c r="A560" i="15"/>
  <c r="B560" i="15"/>
  <c r="C560" i="15"/>
  <c r="D560" i="15"/>
  <c r="F560" i="15"/>
  <c r="A561" i="15"/>
  <c r="B561" i="15"/>
  <c r="C561" i="15"/>
  <c r="D561" i="15"/>
  <c r="F561" i="15"/>
  <c r="A562" i="15"/>
  <c r="B562" i="15"/>
  <c r="C562" i="15"/>
  <c r="D562" i="15"/>
  <c r="F562" i="15"/>
  <c r="A563" i="15"/>
  <c r="B563" i="15"/>
  <c r="C563" i="15"/>
  <c r="D563" i="15"/>
  <c r="F563" i="15"/>
  <c r="A564" i="15"/>
  <c r="B564" i="15"/>
  <c r="C564" i="15"/>
  <c r="D564" i="15"/>
  <c r="F564" i="15"/>
  <c r="F506" i="15"/>
  <c r="D506" i="15"/>
  <c r="C506" i="15"/>
  <c r="B506" i="15"/>
  <c r="A506" i="15"/>
  <c r="A504" i="15"/>
  <c r="B504" i="15"/>
  <c r="C504" i="15"/>
  <c r="D504" i="15"/>
  <c r="F504" i="15"/>
  <c r="A505" i="15"/>
  <c r="B505" i="15"/>
  <c r="C505" i="15"/>
  <c r="D505" i="15"/>
  <c r="F505" i="15"/>
  <c r="A444" i="15"/>
  <c r="B444" i="15"/>
  <c r="C444" i="15"/>
  <c r="D444" i="15"/>
  <c r="F444" i="15"/>
  <c r="A445" i="15"/>
  <c r="B445" i="15"/>
  <c r="C445" i="15"/>
  <c r="D445" i="15"/>
  <c r="F445" i="15"/>
  <c r="A446" i="15"/>
  <c r="B446" i="15"/>
  <c r="C446" i="15"/>
  <c r="D446" i="15"/>
  <c r="F446" i="15"/>
  <c r="A447" i="15"/>
  <c r="B447" i="15"/>
  <c r="C447" i="15"/>
  <c r="D447" i="15"/>
  <c r="F447" i="15"/>
  <c r="A448" i="15"/>
  <c r="B448" i="15"/>
  <c r="C448" i="15"/>
  <c r="D448" i="15"/>
  <c r="F448" i="15"/>
  <c r="A449" i="15"/>
  <c r="B449" i="15"/>
  <c r="C449" i="15"/>
  <c r="D449" i="15"/>
  <c r="F449" i="15"/>
  <c r="A450" i="15"/>
  <c r="B450" i="15"/>
  <c r="C450" i="15"/>
  <c r="D450" i="15"/>
  <c r="F450" i="15"/>
  <c r="A451" i="15"/>
  <c r="B451" i="15"/>
  <c r="C451" i="15"/>
  <c r="D451" i="15"/>
  <c r="F451" i="15"/>
  <c r="A452" i="15"/>
  <c r="B452" i="15"/>
  <c r="C452" i="15"/>
  <c r="D452" i="15"/>
  <c r="F452" i="15"/>
  <c r="A453" i="15"/>
  <c r="B453" i="15"/>
  <c r="C453" i="15"/>
  <c r="D453" i="15"/>
  <c r="F453" i="15"/>
  <c r="A454" i="15"/>
  <c r="B454" i="15"/>
  <c r="C454" i="15"/>
  <c r="D454" i="15"/>
  <c r="F454" i="15"/>
  <c r="A455" i="15"/>
  <c r="B455" i="15"/>
  <c r="C455" i="15"/>
  <c r="D455" i="15"/>
  <c r="F455" i="15"/>
  <c r="A456" i="15"/>
  <c r="B456" i="15"/>
  <c r="C456" i="15"/>
  <c r="D456" i="15"/>
  <c r="F456" i="15"/>
  <c r="A457" i="15"/>
  <c r="B457" i="15"/>
  <c r="C457" i="15"/>
  <c r="D457" i="15"/>
  <c r="F457" i="15"/>
  <c r="A458" i="15"/>
  <c r="B458" i="15"/>
  <c r="C458" i="15"/>
  <c r="D458" i="15"/>
  <c r="F458" i="15"/>
  <c r="A459" i="15"/>
  <c r="B459" i="15"/>
  <c r="C459" i="15"/>
  <c r="D459" i="15"/>
  <c r="F459" i="15"/>
  <c r="A460" i="15"/>
  <c r="B460" i="15"/>
  <c r="C460" i="15"/>
  <c r="D460" i="15"/>
  <c r="F460" i="15"/>
  <c r="A461" i="15"/>
  <c r="B461" i="15"/>
  <c r="C461" i="15"/>
  <c r="D461" i="15"/>
  <c r="F461" i="15"/>
  <c r="A462" i="15"/>
  <c r="B462" i="15"/>
  <c r="C462" i="15"/>
  <c r="D462" i="15"/>
  <c r="F462" i="15"/>
  <c r="A463" i="15"/>
  <c r="B463" i="15"/>
  <c r="C463" i="15"/>
  <c r="D463" i="15"/>
  <c r="F463" i="15"/>
  <c r="A464" i="15"/>
  <c r="B464" i="15"/>
  <c r="C464" i="15"/>
  <c r="D464" i="15"/>
  <c r="F464" i="15"/>
  <c r="A465" i="15"/>
  <c r="B465" i="15"/>
  <c r="C465" i="15"/>
  <c r="D465" i="15"/>
  <c r="F465" i="15"/>
  <c r="A466" i="15"/>
  <c r="B466" i="15"/>
  <c r="C466" i="15"/>
  <c r="D466" i="15"/>
  <c r="F466" i="15"/>
  <c r="A467" i="15"/>
  <c r="B467" i="15"/>
  <c r="C467" i="15"/>
  <c r="D467" i="15"/>
  <c r="F467" i="15"/>
  <c r="A468" i="15"/>
  <c r="B468" i="15"/>
  <c r="C468" i="15"/>
  <c r="D468" i="15"/>
  <c r="F468" i="15"/>
  <c r="A469" i="15"/>
  <c r="B469" i="15"/>
  <c r="C469" i="15"/>
  <c r="D469" i="15"/>
  <c r="F469" i="15"/>
  <c r="A470" i="15"/>
  <c r="B470" i="15"/>
  <c r="C470" i="15"/>
  <c r="D470" i="15"/>
  <c r="F470" i="15"/>
  <c r="A471" i="15"/>
  <c r="B471" i="15"/>
  <c r="C471" i="15"/>
  <c r="D471" i="15"/>
  <c r="F471" i="15"/>
  <c r="A472" i="15"/>
  <c r="B472" i="15"/>
  <c r="C472" i="15"/>
  <c r="D472" i="15"/>
  <c r="F472" i="15"/>
  <c r="A473" i="15"/>
  <c r="B473" i="15"/>
  <c r="C473" i="15"/>
  <c r="D473" i="15"/>
  <c r="F473" i="15"/>
  <c r="A474" i="15"/>
  <c r="B474" i="15"/>
  <c r="C474" i="15"/>
  <c r="D474" i="15"/>
  <c r="F474" i="15"/>
  <c r="A475" i="15"/>
  <c r="B475" i="15"/>
  <c r="C475" i="15"/>
  <c r="D475" i="15"/>
  <c r="F475" i="15"/>
  <c r="A476" i="15"/>
  <c r="B476" i="15"/>
  <c r="C476" i="15"/>
  <c r="D476" i="15"/>
  <c r="F476" i="15"/>
  <c r="A477" i="15"/>
  <c r="B477" i="15"/>
  <c r="C477" i="15"/>
  <c r="D477" i="15"/>
  <c r="F477" i="15"/>
  <c r="A478" i="15"/>
  <c r="B478" i="15"/>
  <c r="C478" i="15"/>
  <c r="D478" i="15"/>
  <c r="F478" i="15"/>
  <c r="A479" i="15"/>
  <c r="B479" i="15"/>
  <c r="C479" i="15"/>
  <c r="D479" i="15"/>
  <c r="F479" i="15"/>
  <c r="A480" i="15"/>
  <c r="B480" i="15"/>
  <c r="C480" i="15"/>
  <c r="D480" i="15"/>
  <c r="F480" i="15"/>
  <c r="A481" i="15"/>
  <c r="B481" i="15"/>
  <c r="C481" i="15"/>
  <c r="D481" i="15"/>
  <c r="F481" i="15"/>
  <c r="A482" i="15"/>
  <c r="B482" i="15"/>
  <c r="C482" i="15"/>
  <c r="D482" i="15"/>
  <c r="F482" i="15"/>
  <c r="A483" i="15"/>
  <c r="B483" i="15"/>
  <c r="C483" i="15"/>
  <c r="D483" i="15"/>
  <c r="F483" i="15"/>
  <c r="A484" i="15"/>
  <c r="B484" i="15"/>
  <c r="C484" i="15"/>
  <c r="D484" i="15"/>
  <c r="F484" i="15"/>
  <c r="A485" i="15"/>
  <c r="B485" i="15"/>
  <c r="C485" i="15"/>
  <c r="D485" i="15"/>
  <c r="F485" i="15"/>
  <c r="A486" i="15"/>
  <c r="B486" i="15"/>
  <c r="C486" i="15"/>
  <c r="D486" i="15"/>
  <c r="F486" i="15"/>
  <c r="A487" i="15"/>
  <c r="B487" i="15"/>
  <c r="C487" i="15"/>
  <c r="D487" i="15"/>
  <c r="F487" i="15"/>
  <c r="A488" i="15"/>
  <c r="B488" i="15"/>
  <c r="C488" i="15"/>
  <c r="D488" i="15"/>
  <c r="F488" i="15"/>
  <c r="A489" i="15"/>
  <c r="B489" i="15"/>
  <c r="C489" i="15"/>
  <c r="D489" i="15"/>
  <c r="F489" i="15"/>
  <c r="A490" i="15"/>
  <c r="B490" i="15"/>
  <c r="C490" i="15"/>
  <c r="D490" i="15"/>
  <c r="F490" i="15"/>
  <c r="A491" i="15"/>
  <c r="B491" i="15"/>
  <c r="C491" i="15"/>
  <c r="D491" i="15"/>
  <c r="F491" i="15"/>
  <c r="A492" i="15"/>
  <c r="B492" i="15"/>
  <c r="C492" i="15"/>
  <c r="D492" i="15"/>
  <c r="F492" i="15"/>
  <c r="A493" i="15"/>
  <c r="B493" i="15"/>
  <c r="C493" i="15"/>
  <c r="D493" i="15"/>
  <c r="F493" i="15"/>
  <c r="A494" i="15"/>
  <c r="B494" i="15"/>
  <c r="C494" i="15"/>
  <c r="D494" i="15"/>
  <c r="F494" i="15"/>
  <c r="A495" i="15"/>
  <c r="B495" i="15"/>
  <c r="C495" i="15"/>
  <c r="D495" i="15"/>
  <c r="F495" i="15"/>
  <c r="A496" i="15"/>
  <c r="B496" i="15"/>
  <c r="C496" i="15"/>
  <c r="D496" i="15"/>
  <c r="F496" i="15"/>
  <c r="A497" i="15"/>
  <c r="B497" i="15"/>
  <c r="C497" i="15"/>
  <c r="D497" i="15"/>
  <c r="F497" i="15"/>
  <c r="A498" i="15"/>
  <c r="B498" i="15"/>
  <c r="C498" i="15"/>
  <c r="D498" i="15"/>
  <c r="F498" i="15"/>
  <c r="A499" i="15"/>
  <c r="B499" i="15"/>
  <c r="C499" i="15"/>
  <c r="D499" i="15"/>
  <c r="F499" i="15"/>
  <c r="A500" i="15"/>
  <c r="B500" i="15"/>
  <c r="C500" i="15"/>
  <c r="D500" i="15"/>
  <c r="F500" i="15"/>
  <c r="A501" i="15"/>
  <c r="B501" i="15"/>
  <c r="C501" i="15"/>
  <c r="D501" i="15"/>
  <c r="F501" i="15"/>
  <c r="A502" i="15"/>
  <c r="B502" i="15"/>
  <c r="C502" i="15"/>
  <c r="D502" i="15"/>
  <c r="F502" i="15"/>
  <c r="A503" i="15"/>
  <c r="B503" i="15"/>
  <c r="C503" i="15"/>
  <c r="D503" i="15"/>
  <c r="F503" i="15"/>
  <c r="F443" i="15"/>
  <c r="D443" i="15"/>
  <c r="C443" i="15"/>
  <c r="B443" i="15"/>
  <c r="A443" i="15"/>
  <c r="A428" i="15"/>
  <c r="B428" i="15"/>
  <c r="C428" i="15"/>
  <c r="D428" i="15"/>
  <c r="F428" i="15"/>
  <c r="A429" i="15"/>
  <c r="B429" i="15"/>
  <c r="C429" i="15"/>
  <c r="D429" i="15"/>
  <c r="F429" i="15"/>
  <c r="A430" i="15"/>
  <c r="B430" i="15"/>
  <c r="C430" i="15"/>
  <c r="D430" i="15"/>
  <c r="F430" i="15"/>
  <c r="A431" i="15"/>
  <c r="B431" i="15"/>
  <c r="C431" i="15"/>
  <c r="D431" i="15"/>
  <c r="F431" i="15"/>
  <c r="A432" i="15"/>
  <c r="B432" i="15"/>
  <c r="C432" i="15"/>
  <c r="D432" i="15"/>
  <c r="F432" i="15"/>
  <c r="A433" i="15"/>
  <c r="B433" i="15"/>
  <c r="C433" i="15"/>
  <c r="D433" i="15"/>
  <c r="F433" i="15"/>
  <c r="A434" i="15"/>
  <c r="B434" i="15"/>
  <c r="C434" i="15"/>
  <c r="D434" i="15"/>
  <c r="F434" i="15"/>
  <c r="A435" i="15"/>
  <c r="B435" i="15"/>
  <c r="C435" i="15"/>
  <c r="D435" i="15"/>
  <c r="F435" i="15"/>
  <c r="A436" i="15"/>
  <c r="B436" i="15"/>
  <c r="C436" i="15"/>
  <c r="D436" i="15"/>
  <c r="F436" i="15"/>
  <c r="A437" i="15"/>
  <c r="B437" i="15"/>
  <c r="C437" i="15"/>
  <c r="D437" i="15"/>
  <c r="F437" i="15"/>
  <c r="A438" i="15"/>
  <c r="B438" i="15"/>
  <c r="C438" i="15"/>
  <c r="D438" i="15"/>
  <c r="F438" i="15"/>
  <c r="A439" i="15"/>
  <c r="B439" i="15"/>
  <c r="C439" i="15"/>
  <c r="D439" i="15"/>
  <c r="F439" i="15"/>
  <c r="A440" i="15"/>
  <c r="B440" i="15"/>
  <c r="C440" i="15"/>
  <c r="D440" i="15"/>
  <c r="F440" i="15"/>
  <c r="A441" i="15"/>
  <c r="B441" i="15"/>
  <c r="C441" i="15"/>
  <c r="D441" i="15"/>
  <c r="F441" i="15"/>
  <c r="A442" i="15"/>
  <c r="B442" i="15"/>
  <c r="C442" i="15"/>
  <c r="D442" i="15"/>
  <c r="F442" i="15"/>
  <c r="A381" i="15"/>
  <c r="B381" i="15"/>
  <c r="C381" i="15"/>
  <c r="D381" i="15"/>
  <c r="F381" i="15"/>
  <c r="A382" i="15"/>
  <c r="B382" i="15"/>
  <c r="C382" i="15"/>
  <c r="D382" i="15"/>
  <c r="F382" i="15"/>
  <c r="A383" i="15"/>
  <c r="B383" i="15"/>
  <c r="C383" i="15"/>
  <c r="D383" i="15"/>
  <c r="F383" i="15"/>
  <c r="A384" i="15"/>
  <c r="B384" i="15"/>
  <c r="C384" i="15"/>
  <c r="D384" i="15"/>
  <c r="F384" i="15"/>
  <c r="A385" i="15"/>
  <c r="B385" i="15"/>
  <c r="C385" i="15"/>
  <c r="D385" i="15"/>
  <c r="F385" i="15"/>
  <c r="A386" i="15"/>
  <c r="B386" i="15"/>
  <c r="C386" i="15"/>
  <c r="D386" i="15"/>
  <c r="F386" i="15"/>
  <c r="A387" i="15"/>
  <c r="B387" i="15"/>
  <c r="C387" i="15"/>
  <c r="D387" i="15"/>
  <c r="F387" i="15"/>
  <c r="A388" i="15"/>
  <c r="B388" i="15"/>
  <c r="C388" i="15"/>
  <c r="D388" i="15"/>
  <c r="F388" i="15"/>
  <c r="A389" i="15"/>
  <c r="B389" i="15"/>
  <c r="C389" i="15"/>
  <c r="D389" i="15"/>
  <c r="F389" i="15"/>
  <c r="A390" i="15"/>
  <c r="B390" i="15"/>
  <c r="C390" i="15"/>
  <c r="D390" i="15"/>
  <c r="F390" i="15"/>
  <c r="A391" i="15"/>
  <c r="B391" i="15"/>
  <c r="C391" i="15"/>
  <c r="D391" i="15"/>
  <c r="F391" i="15"/>
  <c r="A392" i="15"/>
  <c r="B392" i="15"/>
  <c r="C392" i="15"/>
  <c r="D392" i="15"/>
  <c r="F392" i="15"/>
  <c r="A393" i="15"/>
  <c r="B393" i="15"/>
  <c r="C393" i="15"/>
  <c r="D393" i="15"/>
  <c r="F393" i="15"/>
  <c r="A394" i="15"/>
  <c r="B394" i="15"/>
  <c r="C394" i="15"/>
  <c r="D394" i="15"/>
  <c r="F394" i="15"/>
  <c r="A395" i="15"/>
  <c r="B395" i="15"/>
  <c r="C395" i="15"/>
  <c r="D395" i="15"/>
  <c r="F395" i="15"/>
  <c r="A396" i="15"/>
  <c r="B396" i="15"/>
  <c r="C396" i="15"/>
  <c r="D396" i="15"/>
  <c r="F396" i="15"/>
  <c r="A397" i="15"/>
  <c r="B397" i="15"/>
  <c r="C397" i="15"/>
  <c r="D397" i="15"/>
  <c r="F397" i="15"/>
  <c r="A398" i="15"/>
  <c r="B398" i="15"/>
  <c r="C398" i="15"/>
  <c r="D398" i="15"/>
  <c r="F398" i="15"/>
  <c r="A399" i="15"/>
  <c r="B399" i="15"/>
  <c r="C399" i="15"/>
  <c r="D399" i="15"/>
  <c r="F399" i="15"/>
  <c r="A400" i="15"/>
  <c r="B400" i="15"/>
  <c r="C400" i="15"/>
  <c r="D400" i="15"/>
  <c r="F400" i="15"/>
  <c r="A401" i="15"/>
  <c r="B401" i="15"/>
  <c r="C401" i="15"/>
  <c r="D401" i="15"/>
  <c r="F401" i="15"/>
  <c r="A402" i="15"/>
  <c r="B402" i="15"/>
  <c r="C402" i="15"/>
  <c r="D402" i="15"/>
  <c r="F402" i="15"/>
  <c r="A403" i="15"/>
  <c r="B403" i="15"/>
  <c r="C403" i="15"/>
  <c r="D403" i="15"/>
  <c r="F403" i="15"/>
  <c r="A404" i="15"/>
  <c r="B404" i="15"/>
  <c r="C404" i="15"/>
  <c r="D404" i="15"/>
  <c r="F404" i="15"/>
  <c r="A405" i="15"/>
  <c r="B405" i="15"/>
  <c r="C405" i="15"/>
  <c r="D405" i="15"/>
  <c r="F405" i="15"/>
  <c r="A406" i="15"/>
  <c r="B406" i="15"/>
  <c r="C406" i="15"/>
  <c r="D406" i="15"/>
  <c r="F406" i="15"/>
  <c r="A407" i="15"/>
  <c r="B407" i="15"/>
  <c r="C407" i="15"/>
  <c r="D407" i="15"/>
  <c r="F407" i="15"/>
  <c r="A408" i="15"/>
  <c r="B408" i="15"/>
  <c r="C408" i="15"/>
  <c r="D408" i="15"/>
  <c r="F408" i="15"/>
  <c r="A409" i="15"/>
  <c r="B409" i="15"/>
  <c r="C409" i="15"/>
  <c r="D409" i="15"/>
  <c r="F409" i="15"/>
  <c r="A410" i="15"/>
  <c r="B410" i="15"/>
  <c r="C410" i="15"/>
  <c r="D410" i="15"/>
  <c r="F410" i="15"/>
  <c r="A411" i="15"/>
  <c r="B411" i="15"/>
  <c r="C411" i="15"/>
  <c r="D411" i="15"/>
  <c r="F411" i="15"/>
  <c r="A412" i="15"/>
  <c r="B412" i="15"/>
  <c r="C412" i="15"/>
  <c r="D412" i="15"/>
  <c r="F412" i="15"/>
  <c r="A413" i="15"/>
  <c r="B413" i="15"/>
  <c r="C413" i="15"/>
  <c r="D413" i="15"/>
  <c r="F413" i="15"/>
  <c r="A414" i="15"/>
  <c r="B414" i="15"/>
  <c r="C414" i="15"/>
  <c r="D414" i="15"/>
  <c r="F414" i="15"/>
  <c r="A415" i="15"/>
  <c r="B415" i="15"/>
  <c r="C415" i="15"/>
  <c r="D415" i="15"/>
  <c r="F415" i="15"/>
  <c r="A416" i="15"/>
  <c r="B416" i="15"/>
  <c r="C416" i="15"/>
  <c r="D416" i="15"/>
  <c r="F416" i="15"/>
  <c r="A417" i="15"/>
  <c r="B417" i="15"/>
  <c r="C417" i="15"/>
  <c r="D417" i="15"/>
  <c r="F417" i="15"/>
  <c r="A418" i="15"/>
  <c r="B418" i="15"/>
  <c r="C418" i="15"/>
  <c r="D418" i="15"/>
  <c r="F418" i="15"/>
  <c r="A419" i="15"/>
  <c r="B419" i="15"/>
  <c r="C419" i="15"/>
  <c r="D419" i="15"/>
  <c r="F419" i="15"/>
  <c r="A420" i="15"/>
  <c r="B420" i="15"/>
  <c r="C420" i="15"/>
  <c r="D420" i="15"/>
  <c r="F420" i="15"/>
  <c r="A421" i="15"/>
  <c r="B421" i="15"/>
  <c r="C421" i="15"/>
  <c r="D421" i="15"/>
  <c r="F421" i="15"/>
  <c r="A422" i="15"/>
  <c r="B422" i="15"/>
  <c r="C422" i="15"/>
  <c r="D422" i="15"/>
  <c r="F422" i="15"/>
  <c r="A423" i="15"/>
  <c r="B423" i="15"/>
  <c r="C423" i="15"/>
  <c r="D423" i="15"/>
  <c r="F423" i="15"/>
  <c r="A424" i="15"/>
  <c r="B424" i="15"/>
  <c r="C424" i="15"/>
  <c r="D424" i="15"/>
  <c r="F424" i="15"/>
  <c r="A425" i="15"/>
  <c r="B425" i="15"/>
  <c r="C425" i="15"/>
  <c r="D425" i="15"/>
  <c r="F425" i="15"/>
  <c r="A426" i="15"/>
  <c r="B426" i="15"/>
  <c r="C426" i="15"/>
  <c r="D426" i="15"/>
  <c r="F426" i="15"/>
  <c r="A427" i="15"/>
  <c r="B427" i="15"/>
  <c r="C427" i="15"/>
  <c r="D427" i="15"/>
  <c r="F427" i="15"/>
  <c r="F380" i="15"/>
  <c r="D380" i="15"/>
  <c r="C380" i="15"/>
  <c r="B380" i="15"/>
  <c r="A380" i="15"/>
  <c r="A377" i="15"/>
  <c r="B377" i="15"/>
  <c r="C377" i="15"/>
  <c r="D377" i="15"/>
  <c r="F377" i="15"/>
  <c r="A378" i="15"/>
  <c r="B378" i="15"/>
  <c r="C378" i="15"/>
  <c r="D378" i="15"/>
  <c r="F378" i="15"/>
  <c r="A379" i="15"/>
  <c r="B379" i="15"/>
  <c r="C379" i="15"/>
  <c r="D379" i="15"/>
  <c r="F379" i="15"/>
  <c r="A366" i="15"/>
  <c r="B366" i="15"/>
  <c r="C366" i="15"/>
  <c r="D366" i="15"/>
  <c r="F366" i="15"/>
  <c r="A367" i="15"/>
  <c r="B367" i="15"/>
  <c r="C367" i="15"/>
  <c r="D367" i="15"/>
  <c r="F367" i="15"/>
  <c r="A368" i="15"/>
  <c r="B368" i="15"/>
  <c r="C368" i="15"/>
  <c r="D368" i="15"/>
  <c r="F368" i="15"/>
  <c r="A369" i="15"/>
  <c r="B369" i="15"/>
  <c r="C369" i="15"/>
  <c r="D369" i="15"/>
  <c r="F369" i="15"/>
  <c r="A370" i="15"/>
  <c r="B370" i="15"/>
  <c r="C370" i="15"/>
  <c r="D370" i="15"/>
  <c r="F370" i="15"/>
  <c r="A371" i="15"/>
  <c r="B371" i="15"/>
  <c r="C371" i="15"/>
  <c r="D371" i="15"/>
  <c r="F371" i="15"/>
  <c r="A372" i="15"/>
  <c r="B372" i="15"/>
  <c r="C372" i="15"/>
  <c r="D372" i="15"/>
  <c r="F372" i="15"/>
  <c r="A373" i="15"/>
  <c r="B373" i="15"/>
  <c r="C373" i="15"/>
  <c r="D373" i="15"/>
  <c r="F373" i="15"/>
  <c r="A374" i="15"/>
  <c r="B374" i="15"/>
  <c r="C374" i="15"/>
  <c r="D374" i="15"/>
  <c r="F374" i="15"/>
  <c r="A375" i="15"/>
  <c r="B375" i="15"/>
  <c r="C375" i="15"/>
  <c r="D375" i="15"/>
  <c r="F375" i="15"/>
  <c r="A376" i="15"/>
  <c r="B376" i="15"/>
  <c r="C376" i="15"/>
  <c r="D376" i="15"/>
  <c r="F376" i="15"/>
  <c r="A318" i="15"/>
  <c r="B318" i="15"/>
  <c r="C318" i="15"/>
  <c r="D318" i="15"/>
  <c r="F318" i="15"/>
  <c r="A319" i="15"/>
  <c r="B319" i="15"/>
  <c r="C319" i="15"/>
  <c r="D319" i="15"/>
  <c r="F319" i="15"/>
  <c r="A320" i="15"/>
  <c r="B320" i="15"/>
  <c r="C320" i="15"/>
  <c r="D320" i="15"/>
  <c r="F320" i="15"/>
  <c r="A321" i="15"/>
  <c r="B321" i="15"/>
  <c r="C321" i="15"/>
  <c r="D321" i="15"/>
  <c r="F321" i="15"/>
  <c r="A322" i="15"/>
  <c r="B322" i="15"/>
  <c r="C322" i="15"/>
  <c r="D322" i="15"/>
  <c r="F322" i="15"/>
  <c r="A323" i="15"/>
  <c r="B323" i="15"/>
  <c r="C323" i="15"/>
  <c r="D323" i="15"/>
  <c r="F323" i="15"/>
  <c r="A324" i="15"/>
  <c r="B324" i="15"/>
  <c r="C324" i="15"/>
  <c r="D324" i="15"/>
  <c r="F324" i="15"/>
  <c r="A325" i="15"/>
  <c r="B325" i="15"/>
  <c r="C325" i="15"/>
  <c r="D325" i="15"/>
  <c r="F325" i="15"/>
  <c r="A326" i="15"/>
  <c r="B326" i="15"/>
  <c r="C326" i="15"/>
  <c r="D326" i="15"/>
  <c r="F326" i="15"/>
  <c r="A327" i="15"/>
  <c r="B327" i="15"/>
  <c r="C327" i="15"/>
  <c r="D327" i="15"/>
  <c r="F327" i="15"/>
  <c r="A328" i="15"/>
  <c r="B328" i="15"/>
  <c r="C328" i="15"/>
  <c r="D328" i="15"/>
  <c r="F328" i="15"/>
  <c r="A329" i="15"/>
  <c r="B329" i="15"/>
  <c r="C329" i="15"/>
  <c r="D329" i="15"/>
  <c r="F329" i="15"/>
  <c r="A330" i="15"/>
  <c r="B330" i="15"/>
  <c r="C330" i="15"/>
  <c r="D330" i="15"/>
  <c r="F330" i="15"/>
  <c r="A331" i="15"/>
  <c r="B331" i="15"/>
  <c r="C331" i="15"/>
  <c r="D331" i="15"/>
  <c r="F331" i="15"/>
  <c r="A332" i="15"/>
  <c r="B332" i="15"/>
  <c r="C332" i="15"/>
  <c r="D332" i="15"/>
  <c r="F332" i="15"/>
  <c r="A333" i="15"/>
  <c r="B333" i="15"/>
  <c r="C333" i="15"/>
  <c r="D333" i="15"/>
  <c r="F333" i="15"/>
  <c r="A334" i="15"/>
  <c r="B334" i="15"/>
  <c r="C334" i="15"/>
  <c r="D334" i="15"/>
  <c r="F334" i="15"/>
  <c r="A335" i="15"/>
  <c r="B335" i="15"/>
  <c r="C335" i="15"/>
  <c r="D335" i="15"/>
  <c r="F335" i="15"/>
  <c r="A336" i="15"/>
  <c r="B336" i="15"/>
  <c r="C336" i="15"/>
  <c r="D336" i="15"/>
  <c r="F336" i="15"/>
  <c r="A337" i="15"/>
  <c r="B337" i="15"/>
  <c r="C337" i="15"/>
  <c r="D337" i="15"/>
  <c r="F337" i="15"/>
  <c r="A338" i="15"/>
  <c r="B338" i="15"/>
  <c r="C338" i="15"/>
  <c r="D338" i="15"/>
  <c r="F338" i="15"/>
  <c r="A339" i="15"/>
  <c r="B339" i="15"/>
  <c r="C339" i="15"/>
  <c r="D339" i="15"/>
  <c r="F339" i="15"/>
  <c r="A340" i="15"/>
  <c r="B340" i="15"/>
  <c r="C340" i="15"/>
  <c r="D340" i="15"/>
  <c r="F340" i="15"/>
  <c r="A341" i="15"/>
  <c r="B341" i="15"/>
  <c r="C341" i="15"/>
  <c r="D341" i="15"/>
  <c r="F341" i="15"/>
  <c r="A342" i="15"/>
  <c r="B342" i="15"/>
  <c r="C342" i="15"/>
  <c r="D342" i="15"/>
  <c r="F342" i="15"/>
  <c r="A343" i="15"/>
  <c r="B343" i="15"/>
  <c r="C343" i="15"/>
  <c r="D343" i="15"/>
  <c r="F343" i="15"/>
  <c r="A344" i="15"/>
  <c r="B344" i="15"/>
  <c r="C344" i="15"/>
  <c r="D344" i="15"/>
  <c r="F344" i="15"/>
  <c r="A345" i="15"/>
  <c r="B345" i="15"/>
  <c r="C345" i="15"/>
  <c r="D345" i="15"/>
  <c r="F345" i="15"/>
  <c r="A346" i="15"/>
  <c r="B346" i="15"/>
  <c r="C346" i="15"/>
  <c r="D346" i="15"/>
  <c r="F346" i="15"/>
  <c r="A347" i="15"/>
  <c r="B347" i="15"/>
  <c r="C347" i="15"/>
  <c r="D347" i="15"/>
  <c r="F347" i="15"/>
  <c r="A348" i="15"/>
  <c r="B348" i="15"/>
  <c r="C348" i="15"/>
  <c r="D348" i="15"/>
  <c r="F348" i="15"/>
  <c r="A349" i="15"/>
  <c r="B349" i="15"/>
  <c r="C349" i="15"/>
  <c r="D349" i="15"/>
  <c r="F349" i="15"/>
  <c r="A350" i="15"/>
  <c r="B350" i="15"/>
  <c r="C350" i="15"/>
  <c r="D350" i="15"/>
  <c r="F350" i="15"/>
  <c r="A351" i="15"/>
  <c r="B351" i="15"/>
  <c r="C351" i="15"/>
  <c r="D351" i="15"/>
  <c r="F351" i="15"/>
  <c r="A352" i="15"/>
  <c r="B352" i="15"/>
  <c r="C352" i="15"/>
  <c r="D352" i="15"/>
  <c r="F352" i="15"/>
  <c r="A353" i="15"/>
  <c r="B353" i="15"/>
  <c r="C353" i="15"/>
  <c r="D353" i="15"/>
  <c r="F353" i="15"/>
  <c r="A354" i="15"/>
  <c r="B354" i="15"/>
  <c r="C354" i="15"/>
  <c r="D354" i="15"/>
  <c r="F354" i="15"/>
  <c r="A355" i="15"/>
  <c r="B355" i="15"/>
  <c r="C355" i="15"/>
  <c r="D355" i="15"/>
  <c r="F355" i="15"/>
  <c r="A356" i="15"/>
  <c r="B356" i="15"/>
  <c r="C356" i="15"/>
  <c r="D356" i="15"/>
  <c r="F356" i="15"/>
  <c r="A357" i="15"/>
  <c r="B357" i="15"/>
  <c r="C357" i="15"/>
  <c r="D357" i="15"/>
  <c r="F357" i="15"/>
  <c r="A358" i="15"/>
  <c r="B358" i="15"/>
  <c r="C358" i="15"/>
  <c r="D358" i="15"/>
  <c r="F358" i="15"/>
  <c r="A359" i="15"/>
  <c r="B359" i="15"/>
  <c r="C359" i="15"/>
  <c r="D359" i="15"/>
  <c r="F359" i="15"/>
  <c r="A360" i="15"/>
  <c r="B360" i="15"/>
  <c r="C360" i="15"/>
  <c r="D360" i="15"/>
  <c r="F360" i="15"/>
  <c r="A361" i="15"/>
  <c r="B361" i="15"/>
  <c r="C361" i="15"/>
  <c r="D361" i="15"/>
  <c r="F361" i="15"/>
  <c r="A362" i="15"/>
  <c r="B362" i="15"/>
  <c r="C362" i="15"/>
  <c r="D362" i="15"/>
  <c r="F362" i="15"/>
  <c r="A363" i="15"/>
  <c r="B363" i="15"/>
  <c r="C363" i="15"/>
  <c r="D363" i="15"/>
  <c r="F363" i="15"/>
  <c r="A364" i="15"/>
  <c r="B364" i="15"/>
  <c r="C364" i="15"/>
  <c r="D364" i="15"/>
  <c r="F364" i="15"/>
  <c r="A365" i="15"/>
  <c r="B365" i="15"/>
  <c r="C365" i="15"/>
  <c r="D365" i="15"/>
  <c r="F365" i="15"/>
  <c r="F317" i="15"/>
  <c r="D317" i="15"/>
  <c r="C317" i="15"/>
  <c r="B317" i="15"/>
  <c r="A317" i="15"/>
  <c r="A315" i="15"/>
  <c r="B315" i="15"/>
  <c r="C315" i="15"/>
  <c r="D315" i="15"/>
  <c r="F315" i="15"/>
  <c r="A316" i="15"/>
  <c r="B316" i="15"/>
  <c r="C316" i="15"/>
  <c r="D316" i="15"/>
  <c r="F316" i="15"/>
  <c r="A306" i="15"/>
  <c r="B306" i="15"/>
  <c r="C306" i="15"/>
  <c r="D306" i="15"/>
  <c r="F306" i="15"/>
  <c r="A307" i="15"/>
  <c r="B307" i="15"/>
  <c r="C307" i="15"/>
  <c r="D307" i="15"/>
  <c r="F307" i="15"/>
  <c r="A308" i="15"/>
  <c r="B308" i="15"/>
  <c r="C308" i="15"/>
  <c r="D308" i="15"/>
  <c r="F308" i="15"/>
  <c r="A309" i="15"/>
  <c r="B309" i="15"/>
  <c r="C309" i="15"/>
  <c r="D309" i="15"/>
  <c r="F309" i="15"/>
  <c r="A310" i="15"/>
  <c r="B310" i="15"/>
  <c r="C310" i="15"/>
  <c r="D310" i="15"/>
  <c r="F310" i="15"/>
  <c r="A311" i="15"/>
  <c r="B311" i="15"/>
  <c r="C311" i="15"/>
  <c r="D311" i="15"/>
  <c r="F311" i="15"/>
  <c r="A312" i="15"/>
  <c r="B312" i="15"/>
  <c r="C312" i="15"/>
  <c r="D312" i="15"/>
  <c r="F312" i="15"/>
  <c r="A313" i="15"/>
  <c r="B313" i="15"/>
  <c r="C313" i="15"/>
  <c r="D313" i="15"/>
  <c r="F313" i="15"/>
  <c r="A314" i="15"/>
  <c r="B314" i="15"/>
  <c r="C314" i="15"/>
  <c r="D314" i="15"/>
  <c r="F314" i="15"/>
  <c r="A255" i="15"/>
  <c r="B255" i="15"/>
  <c r="C255" i="15"/>
  <c r="D255" i="15"/>
  <c r="F255" i="15"/>
  <c r="A256" i="15"/>
  <c r="B256" i="15"/>
  <c r="C256" i="15"/>
  <c r="D256" i="15"/>
  <c r="F256" i="15"/>
  <c r="A257" i="15"/>
  <c r="B257" i="15"/>
  <c r="C257" i="15"/>
  <c r="D257" i="15"/>
  <c r="F257" i="15"/>
  <c r="A258" i="15"/>
  <c r="B258" i="15"/>
  <c r="C258" i="15"/>
  <c r="D258" i="15"/>
  <c r="F258" i="15"/>
  <c r="A259" i="15"/>
  <c r="B259" i="15"/>
  <c r="C259" i="15"/>
  <c r="D259" i="15"/>
  <c r="F259" i="15"/>
  <c r="A260" i="15"/>
  <c r="B260" i="15"/>
  <c r="C260" i="15"/>
  <c r="D260" i="15"/>
  <c r="F260" i="15"/>
  <c r="A261" i="15"/>
  <c r="B261" i="15"/>
  <c r="C261" i="15"/>
  <c r="D261" i="15"/>
  <c r="F261" i="15"/>
  <c r="A262" i="15"/>
  <c r="B262" i="15"/>
  <c r="C262" i="15"/>
  <c r="D262" i="15"/>
  <c r="F262" i="15"/>
  <c r="A263" i="15"/>
  <c r="B263" i="15"/>
  <c r="C263" i="15"/>
  <c r="D263" i="15"/>
  <c r="F263" i="15"/>
  <c r="A264" i="15"/>
  <c r="B264" i="15"/>
  <c r="C264" i="15"/>
  <c r="D264" i="15"/>
  <c r="F264" i="15"/>
  <c r="A265" i="15"/>
  <c r="B265" i="15"/>
  <c r="C265" i="15"/>
  <c r="D265" i="15"/>
  <c r="F265" i="15"/>
  <c r="A266" i="15"/>
  <c r="B266" i="15"/>
  <c r="C266" i="15"/>
  <c r="D266" i="15"/>
  <c r="F266" i="15"/>
  <c r="A267" i="15"/>
  <c r="B267" i="15"/>
  <c r="C267" i="15"/>
  <c r="D267" i="15"/>
  <c r="F267" i="15"/>
  <c r="A268" i="15"/>
  <c r="B268" i="15"/>
  <c r="C268" i="15"/>
  <c r="D268" i="15"/>
  <c r="F268" i="15"/>
  <c r="A269" i="15"/>
  <c r="B269" i="15"/>
  <c r="C269" i="15"/>
  <c r="D269" i="15"/>
  <c r="F269" i="15"/>
  <c r="A270" i="15"/>
  <c r="B270" i="15"/>
  <c r="C270" i="15"/>
  <c r="D270" i="15"/>
  <c r="F270" i="15"/>
  <c r="A271" i="15"/>
  <c r="B271" i="15"/>
  <c r="C271" i="15"/>
  <c r="D271" i="15"/>
  <c r="F271" i="15"/>
  <c r="A272" i="15"/>
  <c r="B272" i="15"/>
  <c r="C272" i="15"/>
  <c r="D272" i="15"/>
  <c r="F272" i="15"/>
  <c r="A273" i="15"/>
  <c r="B273" i="15"/>
  <c r="C273" i="15"/>
  <c r="D273" i="15"/>
  <c r="F273" i="15"/>
  <c r="A274" i="15"/>
  <c r="B274" i="15"/>
  <c r="C274" i="15"/>
  <c r="D274" i="15"/>
  <c r="F274" i="15"/>
  <c r="A275" i="15"/>
  <c r="B275" i="15"/>
  <c r="C275" i="15"/>
  <c r="D275" i="15"/>
  <c r="F275" i="15"/>
  <c r="A276" i="15"/>
  <c r="B276" i="15"/>
  <c r="C276" i="15"/>
  <c r="D276" i="15"/>
  <c r="F276" i="15"/>
  <c r="A277" i="15"/>
  <c r="B277" i="15"/>
  <c r="C277" i="15"/>
  <c r="D277" i="15"/>
  <c r="F277" i="15"/>
  <c r="A278" i="15"/>
  <c r="B278" i="15"/>
  <c r="C278" i="15"/>
  <c r="D278" i="15"/>
  <c r="F278" i="15"/>
  <c r="A279" i="15"/>
  <c r="B279" i="15"/>
  <c r="C279" i="15"/>
  <c r="D279" i="15"/>
  <c r="F279" i="15"/>
  <c r="A280" i="15"/>
  <c r="B280" i="15"/>
  <c r="C280" i="15"/>
  <c r="D280" i="15"/>
  <c r="F280" i="15"/>
  <c r="A281" i="15"/>
  <c r="B281" i="15"/>
  <c r="C281" i="15"/>
  <c r="D281" i="15"/>
  <c r="F281" i="15"/>
  <c r="A282" i="15"/>
  <c r="B282" i="15"/>
  <c r="C282" i="15"/>
  <c r="D282" i="15"/>
  <c r="F282" i="15"/>
  <c r="A283" i="15"/>
  <c r="B283" i="15"/>
  <c r="C283" i="15"/>
  <c r="D283" i="15"/>
  <c r="F283" i="15"/>
  <c r="A284" i="15"/>
  <c r="B284" i="15"/>
  <c r="C284" i="15"/>
  <c r="D284" i="15"/>
  <c r="F284" i="15"/>
  <c r="A285" i="15"/>
  <c r="B285" i="15"/>
  <c r="C285" i="15"/>
  <c r="D285" i="15"/>
  <c r="F285" i="15"/>
  <c r="A286" i="15"/>
  <c r="B286" i="15"/>
  <c r="C286" i="15"/>
  <c r="D286" i="15"/>
  <c r="F286" i="15"/>
  <c r="A287" i="15"/>
  <c r="B287" i="15"/>
  <c r="C287" i="15"/>
  <c r="D287" i="15"/>
  <c r="F287" i="15"/>
  <c r="A288" i="15"/>
  <c r="B288" i="15"/>
  <c r="C288" i="15"/>
  <c r="D288" i="15"/>
  <c r="F288" i="15"/>
  <c r="A289" i="15"/>
  <c r="B289" i="15"/>
  <c r="C289" i="15"/>
  <c r="D289" i="15"/>
  <c r="F289" i="15"/>
  <c r="A290" i="15"/>
  <c r="B290" i="15"/>
  <c r="C290" i="15"/>
  <c r="D290" i="15"/>
  <c r="F290" i="15"/>
  <c r="A291" i="15"/>
  <c r="B291" i="15"/>
  <c r="C291" i="15"/>
  <c r="D291" i="15"/>
  <c r="F291" i="15"/>
  <c r="A292" i="15"/>
  <c r="B292" i="15"/>
  <c r="C292" i="15"/>
  <c r="D292" i="15"/>
  <c r="F292" i="15"/>
  <c r="A293" i="15"/>
  <c r="B293" i="15"/>
  <c r="C293" i="15"/>
  <c r="D293" i="15"/>
  <c r="F293" i="15"/>
  <c r="A294" i="15"/>
  <c r="B294" i="15"/>
  <c r="C294" i="15"/>
  <c r="D294" i="15"/>
  <c r="F294" i="15"/>
  <c r="A295" i="15"/>
  <c r="B295" i="15"/>
  <c r="C295" i="15"/>
  <c r="D295" i="15"/>
  <c r="F295" i="15"/>
  <c r="A296" i="15"/>
  <c r="B296" i="15"/>
  <c r="C296" i="15"/>
  <c r="D296" i="15"/>
  <c r="F296" i="15"/>
  <c r="A297" i="15"/>
  <c r="B297" i="15"/>
  <c r="C297" i="15"/>
  <c r="D297" i="15"/>
  <c r="F297" i="15"/>
  <c r="A298" i="15"/>
  <c r="B298" i="15"/>
  <c r="C298" i="15"/>
  <c r="D298" i="15"/>
  <c r="F298" i="15"/>
  <c r="A299" i="15"/>
  <c r="B299" i="15"/>
  <c r="C299" i="15"/>
  <c r="D299" i="15"/>
  <c r="F299" i="15"/>
  <c r="A300" i="15"/>
  <c r="B300" i="15"/>
  <c r="C300" i="15"/>
  <c r="D300" i="15"/>
  <c r="F300" i="15"/>
  <c r="A301" i="15"/>
  <c r="B301" i="15"/>
  <c r="C301" i="15"/>
  <c r="D301" i="15"/>
  <c r="F301" i="15"/>
  <c r="A302" i="15"/>
  <c r="B302" i="15"/>
  <c r="C302" i="15"/>
  <c r="D302" i="15"/>
  <c r="F302" i="15"/>
  <c r="A303" i="15"/>
  <c r="B303" i="15"/>
  <c r="C303" i="15"/>
  <c r="D303" i="15"/>
  <c r="F303" i="15"/>
  <c r="A304" i="15"/>
  <c r="B304" i="15"/>
  <c r="C304" i="15"/>
  <c r="D304" i="15"/>
  <c r="F304" i="15"/>
  <c r="A305" i="15"/>
  <c r="B305" i="15"/>
  <c r="C305" i="15"/>
  <c r="D305" i="15"/>
  <c r="F305" i="15"/>
  <c r="F254" i="15"/>
  <c r="D254" i="15"/>
  <c r="C254" i="15"/>
  <c r="B254" i="15"/>
  <c r="A254" i="15"/>
  <c r="A251" i="15"/>
  <c r="B251" i="15"/>
  <c r="C251" i="15"/>
  <c r="D251" i="15"/>
  <c r="F251" i="15"/>
  <c r="A252" i="15"/>
  <c r="B252" i="15"/>
  <c r="C252" i="15"/>
  <c r="D252" i="15"/>
  <c r="F252" i="15"/>
  <c r="A253" i="15"/>
  <c r="B253" i="15"/>
  <c r="C253" i="15"/>
  <c r="D253" i="15"/>
  <c r="F253" i="15"/>
  <c r="A246" i="15"/>
  <c r="B246" i="15"/>
  <c r="C246" i="15"/>
  <c r="D246" i="15"/>
  <c r="F246" i="15"/>
  <c r="A247" i="15"/>
  <c r="B247" i="15"/>
  <c r="C247" i="15"/>
  <c r="D247" i="15"/>
  <c r="F247" i="15"/>
  <c r="A248" i="15"/>
  <c r="B248" i="15"/>
  <c r="C248" i="15"/>
  <c r="D248" i="15"/>
  <c r="F248" i="15"/>
  <c r="A249" i="15"/>
  <c r="B249" i="15"/>
  <c r="C249" i="15"/>
  <c r="D249" i="15"/>
  <c r="F249" i="15"/>
  <c r="A250" i="15"/>
  <c r="B250" i="15"/>
  <c r="C250" i="15"/>
  <c r="D250" i="15"/>
  <c r="F250" i="15"/>
  <c r="A236" i="15"/>
  <c r="B236" i="15"/>
  <c r="C236" i="15"/>
  <c r="D236" i="15"/>
  <c r="F236" i="15"/>
  <c r="A237" i="15"/>
  <c r="B237" i="15"/>
  <c r="C237" i="15"/>
  <c r="D237" i="15"/>
  <c r="F237" i="15"/>
  <c r="A238" i="15"/>
  <c r="B238" i="15"/>
  <c r="C238" i="15"/>
  <c r="D238" i="15"/>
  <c r="F238" i="15"/>
  <c r="A239" i="15"/>
  <c r="B239" i="15"/>
  <c r="C239" i="15"/>
  <c r="D239" i="15"/>
  <c r="F239" i="15"/>
  <c r="A240" i="15"/>
  <c r="B240" i="15"/>
  <c r="C240" i="15"/>
  <c r="D240" i="15"/>
  <c r="F240" i="15"/>
  <c r="A241" i="15"/>
  <c r="B241" i="15"/>
  <c r="C241" i="15"/>
  <c r="D241" i="15"/>
  <c r="F241" i="15"/>
  <c r="A242" i="15"/>
  <c r="B242" i="15"/>
  <c r="C242" i="15"/>
  <c r="D242" i="15"/>
  <c r="F242" i="15"/>
  <c r="A243" i="15"/>
  <c r="B243" i="15"/>
  <c r="C243" i="15"/>
  <c r="D243" i="15"/>
  <c r="F243" i="15"/>
  <c r="A244" i="15"/>
  <c r="B244" i="15"/>
  <c r="C244" i="15"/>
  <c r="D244" i="15"/>
  <c r="F244" i="15"/>
  <c r="A245" i="15"/>
  <c r="B245" i="15"/>
  <c r="C245" i="15"/>
  <c r="D245" i="15"/>
  <c r="F245" i="15"/>
  <c r="A192" i="15"/>
  <c r="B192" i="15"/>
  <c r="C192" i="15"/>
  <c r="D192" i="15"/>
  <c r="F192" i="15"/>
  <c r="A193" i="15"/>
  <c r="B193" i="15"/>
  <c r="C193" i="15"/>
  <c r="D193" i="15"/>
  <c r="F193" i="15"/>
  <c r="A194" i="15"/>
  <c r="B194" i="15"/>
  <c r="C194" i="15"/>
  <c r="D194" i="15"/>
  <c r="F194" i="15"/>
  <c r="A195" i="15"/>
  <c r="B195" i="15"/>
  <c r="C195" i="15"/>
  <c r="D195" i="15"/>
  <c r="F195" i="15"/>
  <c r="A196" i="15"/>
  <c r="B196" i="15"/>
  <c r="C196" i="15"/>
  <c r="D196" i="15"/>
  <c r="F196" i="15"/>
  <c r="A197" i="15"/>
  <c r="B197" i="15"/>
  <c r="C197" i="15"/>
  <c r="D197" i="15"/>
  <c r="F197" i="15"/>
  <c r="A198" i="15"/>
  <c r="B198" i="15"/>
  <c r="C198" i="15"/>
  <c r="D198" i="15"/>
  <c r="F198" i="15"/>
  <c r="A199" i="15"/>
  <c r="B199" i="15"/>
  <c r="C199" i="15"/>
  <c r="D199" i="15"/>
  <c r="F199" i="15"/>
  <c r="A200" i="15"/>
  <c r="B200" i="15"/>
  <c r="C200" i="15"/>
  <c r="D200" i="15"/>
  <c r="F200" i="15"/>
  <c r="A201" i="15"/>
  <c r="B201" i="15"/>
  <c r="C201" i="15"/>
  <c r="D201" i="15"/>
  <c r="F201" i="15"/>
  <c r="A202" i="15"/>
  <c r="B202" i="15"/>
  <c r="C202" i="15"/>
  <c r="D202" i="15"/>
  <c r="F202" i="15"/>
  <c r="A203" i="15"/>
  <c r="B203" i="15"/>
  <c r="C203" i="15"/>
  <c r="D203" i="15"/>
  <c r="F203" i="15"/>
  <c r="A204" i="15"/>
  <c r="B204" i="15"/>
  <c r="C204" i="15"/>
  <c r="D204" i="15"/>
  <c r="F204" i="15"/>
  <c r="A205" i="15"/>
  <c r="B205" i="15"/>
  <c r="C205" i="15"/>
  <c r="D205" i="15"/>
  <c r="F205" i="15"/>
  <c r="A206" i="15"/>
  <c r="B206" i="15"/>
  <c r="C206" i="15"/>
  <c r="D206" i="15"/>
  <c r="F206" i="15"/>
  <c r="A207" i="15"/>
  <c r="B207" i="15"/>
  <c r="C207" i="15"/>
  <c r="D207" i="15"/>
  <c r="F207" i="15"/>
  <c r="A208" i="15"/>
  <c r="B208" i="15"/>
  <c r="C208" i="15"/>
  <c r="D208" i="15"/>
  <c r="F208" i="15"/>
  <c r="A209" i="15"/>
  <c r="B209" i="15"/>
  <c r="C209" i="15"/>
  <c r="D209" i="15"/>
  <c r="F209" i="15"/>
  <c r="A210" i="15"/>
  <c r="B210" i="15"/>
  <c r="C210" i="15"/>
  <c r="D210" i="15"/>
  <c r="F210" i="15"/>
  <c r="A211" i="15"/>
  <c r="B211" i="15"/>
  <c r="C211" i="15"/>
  <c r="D211" i="15"/>
  <c r="F211" i="15"/>
  <c r="A212" i="15"/>
  <c r="B212" i="15"/>
  <c r="C212" i="15"/>
  <c r="D212" i="15"/>
  <c r="F212" i="15"/>
  <c r="A213" i="15"/>
  <c r="B213" i="15"/>
  <c r="C213" i="15"/>
  <c r="D213" i="15"/>
  <c r="F213" i="15"/>
  <c r="A214" i="15"/>
  <c r="B214" i="15"/>
  <c r="C214" i="15"/>
  <c r="D214" i="15"/>
  <c r="F214" i="15"/>
  <c r="A215" i="15"/>
  <c r="B215" i="15"/>
  <c r="C215" i="15"/>
  <c r="D215" i="15"/>
  <c r="F215" i="15"/>
  <c r="A216" i="15"/>
  <c r="B216" i="15"/>
  <c r="C216" i="15"/>
  <c r="D216" i="15"/>
  <c r="F216" i="15"/>
  <c r="A217" i="15"/>
  <c r="B217" i="15"/>
  <c r="C217" i="15"/>
  <c r="D217" i="15"/>
  <c r="F217" i="15"/>
  <c r="A218" i="15"/>
  <c r="B218" i="15"/>
  <c r="C218" i="15"/>
  <c r="D218" i="15"/>
  <c r="F218" i="15"/>
  <c r="A219" i="15"/>
  <c r="B219" i="15"/>
  <c r="C219" i="15"/>
  <c r="D219" i="15"/>
  <c r="F219" i="15"/>
  <c r="A220" i="15"/>
  <c r="B220" i="15"/>
  <c r="C220" i="15"/>
  <c r="D220" i="15"/>
  <c r="F220" i="15"/>
  <c r="A221" i="15"/>
  <c r="B221" i="15"/>
  <c r="C221" i="15"/>
  <c r="D221" i="15"/>
  <c r="F221" i="15"/>
  <c r="A222" i="15"/>
  <c r="B222" i="15"/>
  <c r="C222" i="15"/>
  <c r="D222" i="15"/>
  <c r="F222" i="15"/>
  <c r="A223" i="15"/>
  <c r="B223" i="15"/>
  <c r="C223" i="15"/>
  <c r="D223" i="15"/>
  <c r="F223" i="15"/>
  <c r="A224" i="15"/>
  <c r="B224" i="15"/>
  <c r="C224" i="15"/>
  <c r="D224" i="15"/>
  <c r="F224" i="15"/>
  <c r="A225" i="15"/>
  <c r="B225" i="15"/>
  <c r="C225" i="15"/>
  <c r="D225" i="15"/>
  <c r="F225" i="15"/>
  <c r="A226" i="15"/>
  <c r="B226" i="15"/>
  <c r="C226" i="15"/>
  <c r="D226" i="15"/>
  <c r="F226" i="15"/>
  <c r="A227" i="15"/>
  <c r="B227" i="15"/>
  <c r="C227" i="15"/>
  <c r="D227" i="15"/>
  <c r="F227" i="15"/>
  <c r="A228" i="15"/>
  <c r="B228" i="15"/>
  <c r="C228" i="15"/>
  <c r="D228" i="15"/>
  <c r="F228" i="15"/>
  <c r="A229" i="15"/>
  <c r="B229" i="15"/>
  <c r="C229" i="15"/>
  <c r="D229" i="15"/>
  <c r="F229" i="15"/>
  <c r="A230" i="15"/>
  <c r="B230" i="15"/>
  <c r="C230" i="15"/>
  <c r="D230" i="15"/>
  <c r="F230" i="15"/>
  <c r="A231" i="15"/>
  <c r="B231" i="15"/>
  <c r="C231" i="15"/>
  <c r="D231" i="15"/>
  <c r="F231" i="15"/>
  <c r="A232" i="15"/>
  <c r="B232" i="15"/>
  <c r="C232" i="15"/>
  <c r="D232" i="15"/>
  <c r="F232" i="15"/>
  <c r="A233" i="15"/>
  <c r="B233" i="15"/>
  <c r="C233" i="15"/>
  <c r="D233" i="15"/>
  <c r="F233" i="15"/>
  <c r="A234" i="15"/>
  <c r="B234" i="15"/>
  <c r="C234" i="15"/>
  <c r="D234" i="15"/>
  <c r="F234" i="15"/>
  <c r="A235" i="15"/>
  <c r="B235" i="15"/>
  <c r="C235" i="15"/>
  <c r="D235" i="15"/>
  <c r="F235" i="15"/>
  <c r="F191" i="15"/>
  <c r="D191" i="15"/>
  <c r="C191" i="15"/>
  <c r="B191" i="15"/>
  <c r="A191" i="15"/>
  <c r="A182" i="15"/>
  <c r="B182" i="15"/>
  <c r="C182" i="15"/>
  <c r="D182" i="15"/>
  <c r="F182" i="15"/>
  <c r="A183" i="15"/>
  <c r="B183" i="15"/>
  <c r="C183" i="15"/>
  <c r="D183" i="15"/>
  <c r="F183" i="15"/>
  <c r="A184" i="15"/>
  <c r="B184" i="15"/>
  <c r="C184" i="15"/>
  <c r="D184" i="15"/>
  <c r="F184" i="15"/>
  <c r="A185" i="15"/>
  <c r="B185" i="15"/>
  <c r="C185" i="15"/>
  <c r="D185" i="15"/>
  <c r="F185" i="15"/>
  <c r="A186" i="15"/>
  <c r="B186" i="15"/>
  <c r="C186" i="15"/>
  <c r="D186" i="15"/>
  <c r="F186" i="15"/>
  <c r="A187" i="15"/>
  <c r="B187" i="15"/>
  <c r="C187" i="15"/>
  <c r="D187" i="15"/>
  <c r="F187" i="15"/>
  <c r="A188" i="15"/>
  <c r="B188" i="15"/>
  <c r="C188" i="15"/>
  <c r="D188" i="15"/>
  <c r="F188" i="15"/>
  <c r="A189" i="15"/>
  <c r="B189" i="15"/>
  <c r="C189" i="15"/>
  <c r="D189" i="15"/>
  <c r="F189" i="15"/>
  <c r="A190" i="15"/>
  <c r="B190" i="15"/>
  <c r="C190" i="15"/>
  <c r="D190" i="15"/>
  <c r="F190" i="15"/>
  <c r="A129" i="15"/>
  <c r="B129" i="15"/>
  <c r="C129" i="15"/>
  <c r="D129" i="15"/>
  <c r="F129" i="15"/>
  <c r="A130" i="15"/>
  <c r="B130" i="15"/>
  <c r="C130" i="15"/>
  <c r="D130" i="15"/>
  <c r="F130" i="15"/>
  <c r="A131" i="15"/>
  <c r="B131" i="15"/>
  <c r="C131" i="15"/>
  <c r="D131" i="15"/>
  <c r="F131" i="15"/>
  <c r="A132" i="15"/>
  <c r="B132" i="15"/>
  <c r="C132" i="15"/>
  <c r="D132" i="15"/>
  <c r="F132" i="15"/>
  <c r="A133" i="15"/>
  <c r="B133" i="15"/>
  <c r="C133" i="15"/>
  <c r="D133" i="15"/>
  <c r="F133" i="15"/>
  <c r="A134" i="15"/>
  <c r="B134" i="15"/>
  <c r="C134" i="15"/>
  <c r="D134" i="15"/>
  <c r="F134" i="15"/>
  <c r="A135" i="15"/>
  <c r="B135" i="15"/>
  <c r="C135" i="15"/>
  <c r="D135" i="15"/>
  <c r="F135" i="15"/>
  <c r="A136" i="15"/>
  <c r="B136" i="15"/>
  <c r="C136" i="15"/>
  <c r="D136" i="15"/>
  <c r="F136" i="15"/>
  <c r="A137" i="15"/>
  <c r="B137" i="15"/>
  <c r="C137" i="15"/>
  <c r="D137" i="15"/>
  <c r="F137" i="15"/>
  <c r="A138" i="15"/>
  <c r="B138" i="15"/>
  <c r="C138" i="15"/>
  <c r="D138" i="15"/>
  <c r="F138" i="15"/>
  <c r="A139" i="15"/>
  <c r="B139" i="15"/>
  <c r="C139" i="15"/>
  <c r="D139" i="15"/>
  <c r="F139" i="15"/>
  <c r="A140" i="15"/>
  <c r="B140" i="15"/>
  <c r="C140" i="15"/>
  <c r="D140" i="15"/>
  <c r="F140" i="15"/>
  <c r="A141" i="15"/>
  <c r="B141" i="15"/>
  <c r="C141" i="15"/>
  <c r="D141" i="15"/>
  <c r="F141" i="15"/>
  <c r="A142" i="15"/>
  <c r="B142" i="15"/>
  <c r="C142" i="15"/>
  <c r="D142" i="15"/>
  <c r="F142" i="15"/>
  <c r="A143" i="15"/>
  <c r="B143" i="15"/>
  <c r="C143" i="15"/>
  <c r="D143" i="15"/>
  <c r="F143" i="15"/>
  <c r="A144" i="15"/>
  <c r="B144" i="15"/>
  <c r="C144" i="15"/>
  <c r="D144" i="15"/>
  <c r="F144" i="15"/>
  <c r="A145" i="15"/>
  <c r="B145" i="15"/>
  <c r="C145" i="15"/>
  <c r="D145" i="15"/>
  <c r="F145" i="15"/>
  <c r="A146" i="15"/>
  <c r="B146" i="15"/>
  <c r="C146" i="15"/>
  <c r="D146" i="15"/>
  <c r="F146" i="15"/>
  <c r="A147" i="15"/>
  <c r="B147" i="15"/>
  <c r="C147" i="15"/>
  <c r="D147" i="15"/>
  <c r="F147" i="15"/>
  <c r="A148" i="15"/>
  <c r="B148" i="15"/>
  <c r="C148" i="15"/>
  <c r="D148" i="15"/>
  <c r="F148" i="15"/>
  <c r="A149" i="15"/>
  <c r="B149" i="15"/>
  <c r="C149" i="15"/>
  <c r="D149" i="15"/>
  <c r="F149" i="15"/>
  <c r="A150" i="15"/>
  <c r="B150" i="15"/>
  <c r="C150" i="15"/>
  <c r="D150" i="15"/>
  <c r="F150" i="15"/>
  <c r="A151" i="15"/>
  <c r="B151" i="15"/>
  <c r="C151" i="15"/>
  <c r="D151" i="15"/>
  <c r="F151" i="15"/>
  <c r="A152" i="15"/>
  <c r="B152" i="15"/>
  <c r="C152" i="15"/>
  <c r="D152" i="15"/>
  <c r="F152" i="15"/>
  <c r="A153" i="15"/>
  <c r="B153" i="15"/>
  <c r="C153" i="15"/>
  <c r="D153" i="15"/>
  <c r="F153" i="15"/>
  <c r="A154" i="15"/>
  <c r="B154" i="15"/>
  <c r="C154" i="15"/>
  <c r="D154" i="15"/>
  <c r="F154" i="15"/>
  <c r="A155" i="15"/>
  <c r="B155" i="15"/>
  <c r="C155" i="15"/>
  <c r="D155" i="15"/>
  <c r="F155" i="15"/>
  <c r="A156" i="15"/>
  <c r="B156" i="15"/>
  <c r="C156" i="15"/>
  <c r="D156" i="15"/>
  <c r="F156" i="15"/>
  <c r="A157" i="15"/>
  <c r="B157" i="15"/>
  <c r="C157" i="15"/>
  <c r="D157" i="15"/>
  <c r="F157" i="15"/>
  <c r="A158" i="15"/>
  <c r="B158" i="15"/>
  <c r="C158" i="15"/>
  <c r="D158" i="15"/>
  <c r="F158" i="15"/>
  <c r="A159" i="15"/>
  <c r="B159" i="15"/>
  <c r="C159" i="15"/>
  <c r="D159" i="15"/>
  <c r="F159" i="15"/>
  <c r="A160" i="15"/>
  <c r="B160" i="15"/>
  <c r="C160" i="15"/>
  <c r="D160" i="15"/>
  <c r="F160" i="15"/>
  <c r="A161" i="15"/>
  <c r="B161" i="15"/>
  <c r="C161" i="15"/>
  <c r="D161" i="15"/>
  <c r="F161" i="15"/>
  <c r="A162" i="15"/>
  <c r="B162" i="15"/>
  <c r="C162" i="15"/>
  <c r="D162" i="15"/>
  <c r="F162" i="15"/>
  <c r="A163" i="15"/>
  <c r="B163" i="15"/>
  <c r="C163" i="15"/>
  <c r="D163" i="15"/>
  <c r="F163" i="15"/>
  <c r="A164" i="15"/>
  <c r="B164" i="15"/>
  <c r="C164" i="15"/>
  <c r="D164" i="15"/>
  <c r="F164" i="15"/>
  <c r="A165" i="15"/>
  <c r="B165" i="15"/>
  <c r="C165" i="15"/>
  <c r="D165" i="15"/>
  <c r="F165" i="15"/>
  <c r="A166" i="15"/>
  <c r="B166" i="15"/>
  <c r="C166" i="15"/>
  <c r="D166" i="15"/>
  <c r="F166" i="15"/>
  <c r="A167" i="15"/>
  <c r="B167" i="15"/>
  <c r="C167" i="15"/>
  <c r="D167" i="15"/>
  <c r="F167" i="15"/>
  <c r="A168" i="15"/>
  <c r="B168" i="15"/>
  <c r="C168" i="15"/>
  <c r="D168" i="15"/>
  <c r="F168" i="15"/>
  <c r="A169" i="15"/>
  <c r="B169" i="15"/>
  <c r="C169" i="15"/>
  <c r="D169" i="15"/>
  <c r="F169" i="15"/>
  <c r="A170" i="15"/>
  <c r="B170" i="15"/>
  <c r="C170" i="15"/>
  <c r="D170" i="15"/>
  <c r="F170" i="15"/>
  <c r="A171" i="15"/>
  <c r="B171" i="15"/>
  <c r="C171" i="15"/>
  <c r="D171" i="15"/>
  <c r="F171" i="15"/>
  <c r="A172" i="15"/>
  <c r="B172" i="15"/>
  <c r="C172" i="15"/>
  <c r="D172" i="15"/>
  <c r="F172" i="15"/>
  <c r="A173" i="15"/>
  <c r="B173" i="15"/>
  <c r="C173" i="15"/>
  <c r="D173" i="15"/>
  <c r="F173" i="15"/>
  <c r="A174" i="15"/>
  <c r="B174" i="15"/>
  <c r="C174" i="15"/>
  <c r="D174" i="15"/>
  <c r="F174" i="15"/>
  <c r="A175" i="15"/>
  <c r="B175" i="15"/>
  <c r="C175" i="15"/>
  <c r="D175" i="15"/>
  <c r="F175" i="15"/>
  <c r="A176" i="15"/>
  <c r="B176" i="15"/>
  <c r="C176" i="15"/>
  <c r="D176" i="15"/>
  <c r="F176" i="15"/>
  <c r="A177" i="15"/>
  <c r="B177" i="15"/>
  <c r="C177" i="15"/>
  <c r="D177" i="15"/>
  <c r="F177" i="15"/>
  <c r="A178" i="15"/>
  <c r="B178" i="15"/>
  <c r="C178" i="15"/>
  <c r="D178" i="15"/>
  <c r="F178" i="15"/>
  <c r="A179" i="15"/>
  <c r="B179" i="15"/>
  <c r="C179" i="15"/>
  <c r="D179" i="15"/>
  <c r="F179" i="15"/>
  <c r="A180" i="15"/>
  <c r="B180" i="15"/>
  <c r="C180" i="15"/>
  <c r="D180" i="15"/>
  <c r="F180" i="15"/>
  <c r="A181" i="15"/>
  <c r="B181" i="15"/>
  <c r="C181" i="15"/>
  <c r="D181" i="15"/>
  <c r="F181" i="15"/>
  <c r="F128" i="15"/>
  <c r="D128" i="15"/>
  <c r="C128" i="15"/>
  <c r="B128" i="15"/>
  <c r="A128" i="15"/>
  <c r="A66" i="15"/>
  <c r="B66" i="15"/>
  <c r="C66" i="15"/>
  <c r="D66" i="15"/>
  <c r="F66" i="15"/>
  <c r="A67" i="15"/>
  <c r="B67" i="15"/>
  <c r="C67" i="15"/>
  <c r="D67" i="15"/>
  <c r="F67" i="15"/>
  <c r="A68" i="15"/>
  <c r="B68" i="15"/>
  <c r="C68" i="15"/>
  <c r="D68" i="15"/>
  <c r="F68" i="15"/>
  <c r="A69" i="15"/>
  <c r="B69" i="15"/>
  <c r="C69" i="15"/>
  <c r="D69" i="15"/>
  <c r="F69" i="15"/>
  <c r="A70" i="15"/>
  <c r="B70" i="15"/>
  <c r="C70" i="15"/>
  <c r="D70" i="15"/>
  <c r="F70" i="15"/>
  <c r="A71" i="15"/>
  <c r="B71" i="15"/>
  <c r="C71" i="15"/>
  <c r="D71" i="15"/>
  <c r="F71" i="15"/>
  <c r="A72" i="15"/>
  <c r="B72" i="15"/>
  <c r="C72" i="15"/>
  <c r="D72" i="15"/>
  <c r="F72" i="15"/>
  <c r="A73" i="15"/>
  <c r="B73" i="15"/>
  <c r="C73" i="15"/>
  <c r="D73" i="15"/>
  <c r="F73" i="15"/>
  <c r="A74" i="15"/>
  <c r="B74" i="15"/>
  <c r="C74" i="15"/>
  <c r="D74" i="15"/>
  <c r="F74" i="15"/>
  <c r="A75" i="15"/>
  <c r="B75" i="15"/>
  <c r="C75" i="15"/>
  <c r="D75" i="15"/>
  <c r="F75" i="15"/>
  <c r="A76" i="15"/>
  <c r="B76" i="15"/>
  <c r="C76" i="15"/>
  <c r="D76" i="15"/>
  <c r="F76" i="15"/>
  <c r="A77" i="15"/>
  <c r="B77" i="15"/>
  <c r="C77" i="15"/>
  <c r="D77" i="15"/>
  <c r="F77" i="15"/>
  <c r="A78" i="15"/>
  <c r="B78" i="15"/>
  <c r="C78" i="15"/>
  <c r="D78" i="15"/>
  <c r="F78" i="15"/>
  <c r="A79" i="15"/>
  <c r="B79" i="15"/>
  <c r="C79" i="15"/>
  <c r="D79" i="15"/>
  <c r="F79" i="15"/>
  <c r="A80" i="15"/>
  <c r="B80" i="15"/>
  <c r="C80" i="15"/>
  <c r="D80" i="15"/>
  <c r="F80" i="15"/>
  <c r="A81" i="15"/>
  <c r="B81" i="15"/>
  <c r="C81" i="15"/>
  <c r="D81" i="15"/>
  <c r="F81" i="15"/>
  <c r="A82" i="15"/>
  <c r="B82" i="15"/>
  <c r="C82" i="15"/>
  <c r="D82" i="15"/>
  <c r="F82" i="15"/>
  <c r="A83" i="15"/>
  <c r="B83" i="15"/>
  <c r="C83" i="15"/>
  <c r="D83" i="15"/>
  <c r="F83" i="15"/>
  <c r="A84" i="15"/>
  <c r="B84" i="15"/>
  <c r="C84" i="15"/>
  <c r="D84" i="15"/>
  <c r="F84" i="15"/>
  <c r="A85" i="15"/>
  <c r="B85" i="15"/>
  <c r="C85" i="15"/>
  <c r="D85" i="15"/>
  <c r="F85" i="15"/>
  <c r="A86" i="15"/>
  <c r="B86" i="15"/>
  <c r="C86" i="15"/>
  <c r="D86" i="15"/>
  <c r="F86" i="15"/>
  <c r="A87" i="15"/>
  <c r="B87" i="15"/>
  <c r="C87" i="15"/>
  <c r="D87" i="15"/>
  <c r="F87" i="15"/>
  <c r="A88" i="15"/>
  <c r="B88" i="15"/>
  <c r="C88" i="15"/>
  <c r="D88" i="15"/>
  <c r="F88" i="15"/>
  <c r="A89" i="15"/>
  <c r="B89" i="15"/>
  <c r="C89" i="15"/>
  <c r="D89" i="15"/>
  <c r="F89" i="15"/>
  <c r="A90" i="15"/>
  <c r="B90" i="15"/>
  <c r="C90" i="15"/>
  <c r="D90" i="15"/>
  <c r="F90" i="15"/>
  <c r="A91" i="15"/>
  <c r="B91" i="15"/>
  <c r="C91" i="15"/>
  <c r="D91" i="15"/>
  <c r="F91" i="15"/>
  <c r="A92" i="15"/>
  <c r="B92" i="15"/>
  <c r="C92" i="15"/>
  <c r="D92" i="15"/>
  <c r="F92" i="15"/>
  <c r="A93" i="15"/>
  <c r="B93" i="15"/>
  <c r="C93" i="15"/>
  <c r="D93" i="15"/>
  <c r="F93" i="15"/>
  <c r="A94" i="15"/>
  <c r="B94" i="15"/>
  <c r="C94" i="15"/>
  <c r="D94" i="15"/>
  <c r="F94" i="15"/>
  <c r="A95" i="15"/>
  <c r="B95" i="15"/>
  <c r="C95" i="15"/>
  <c r="D95" i="15"/>
  <c r="F95" i="15"/>
  <c r="A96" i="15"/>
  <c r="B96" i="15"/>
  <c r="C96" i="15"/>
  <c r="D96" i="15"/>
  <c r="F96" i="15"/>
  <c r="A97" i="15"/>
  <c r="B97" i="15"/>
  <c r="C97" i="15"/>
  <c r="D97" i="15"/>
  <c r="F97" i="15"/>
  <c r="A98" i="15"/>
  <c r="B98" i="15"/>
  <c r="C98" i="15"/>
  <c r="D98" i="15"/>
  <c r="F98" i="15"/>
  <c r="A99" i="15"/>
  <c r="B99" i="15"/>
  <c r="C99" i="15"/>
  <c r="D99" i="15"/>
  <c r="F99" i="15"/>
  <c r="A100" i="15"/>
  <c r="B100" i="15"/>
  <c r="C100" i="15"/>
  <c r="D100" i="15"/>
  <c r="F100" i="15"/>
  <c r="A101" i="15"/>
  <c r="B101" i="15"/>
  <c r="C101" i="15"/>
  <c r="D101" i="15"/>
  <c r="F101" i="15"/>
  <c r="A102" i="15"/>
  <c r="B102" i="15"/>
  <c r="C102" i="15"/>
  <c r="D102" i="15"/>
  <c r="F102" i="15"/>
  <c r="A103" i="15"/>
  <c r="B103" i="15"/>
  <c r="C103" i="15"/>
  <c r="D103" i="15"/>
  <c r="F103" i="15"/>
  <c r="A104" i="15"/>
  <c r="B104" i="15"/>
  <c r="C104" i="15"/>
  <c r="D104" i="15"/>
  <c r="F104" i="15"/>
  <c r="A105" i="15"/>
  <c r="B105" i="15"/>
  <c r="C105" i="15"/>
  <c r="D105" i="15"/>
  <c r="F105" i="15"/>
  <c r="A106" i="15"/>
  <c r="B106" i="15"/>
  <c r="C106" i="15"/>
  <c r="D106" i="15"/>
  <c r="F106" i="15"/>
  <c r="A107" i="15"/>
  <c r="B107" i="15"/>
  <c r="C107" i="15"/>
  <c r="D107" i="15"/>
  <c r="F107" i="15"/>
  <c r="A108" i="15"/>
  <c r="B108" i="15"/>
  <c r="C108" i="15"/>
  <c r="D108" i="15"/>
  <c r="F108" i="15"/>
  <c r="A109" i="15"/>
  <c r="B109" i="15"/>
  <c r="C109" i="15"/>
  <c r="D109" i="15"/>
  <c r="F109" i="15"/>
  <c r="A110" i="15"/>
  <c r="B110" i="15"/>
  <c r="C110" i="15"/>
  <c r="D110" i="15"/>
  <c r="F110" i="15"/>
  <c r="A111" i="15"/>
  <c r="B111" i="15"/>
  <c r="C111" i="15"/>
  <c r="D111" i="15"/>
  <c r="F111" i="15"/>
  <c r="A112" i="15"/>
  <c r="B112" i="15"/>
  <c r="C112" i="15"/>
  <c r="D112" i="15"/>
  <c r="F112" i="15"/>
  <c r="A113" i="15"/>
  <c r="B113" i="15"/>
  <c r="C113" i="15"/>
  <c r="D113" i="15"/>
  <c r="F113" i="15"/>
  <c r="A114" i="15"/>
  <c r="B114" i="15"/>
  <c r="C114" i="15"/>
  <c r="D114" i="15"/>
  <c r="F114" i="15"/>
  <c r="A115" i="15"/>
  <c r="B115" i="15"/>
  <c r="C115" i="15"/>
  <c r="D115" i="15"/>
  <c r="F115" i="15"/>
  <c r="A116" i="15"/>
  <c r="B116" i="15"/>
  <c r="C116" i="15"/>
  <c r="D116" i="15"/>
  <c r="F116" i="15"/>
  <c r="A117" i="15"/>
  <c r="B117" i="15"/>
  <c r="C117" i="15"/>
  <c r="D117" i="15"/>
  <c r="F117" i="15"/>
  <c r="A118" i="15"/>
  <c r="B118" i="15"/>
  <c r="C118" i="15"/>
  <c r="D118" i="15"/>
  <c r="F118" i="15"/>
  <c r="A119" i="15"/>
  <c r="B119" i="15"/>
  <c r="C119" i="15"/>
  <c r="D119" i="15"/>
  <c r="F119" i="15"/>
  <c r="A120" i="15"/>
  <c r="B120" i="15"/>
  <c r="C120" i="15"/>
  <c r="D120" i="15"/>
  <c r="F120" i="15"/>
  <c r="A121" i="15"/>
  <c r="B121" i="15"/>
  <c r="C121" i="15"/>
  <c r="D121" i="15"/>
  <c r="F121" i="15"/>
  <c r="A122" i="15"/>
  <c r="B122" i="15"/>
  <c r="C122" i="15"/>
  <c r="D122" i="15"/>
  <c r="F122" i="15"/>
  <c r="A123" i="15"/>
  <c r="B123" i="15"/>
  <c r="C123" i="15"/>
  <c r="D123" i="15"/>
  <c r="F123" i="15"/>
  <c r="A124" i="15"/>
  <c r="B124" i="15"/>
  <c r="C124" i="15"/>
  <c r="D124" i="15"/>
  <c r="F124" i="15"/>
  <c r="A125" i="15"/>
  <c r="B125" i="15"/>
  <c r="C125" i="15"/>
  <c r="D125" i="15"/>
  <c r="F125" i="15"/>
  <c r="A126" i="15"/>
  <c r="B126" i="15"/>
  <c r="C126" i="15"/>
  <c r="D126" i="15"/>
  <c r="F126" i="15"/>
  <c r="A127" i="15"/>
  <c r="B127" i="15"/>
  <c r="C127" i="15"/>
  <c r="D127" i="15"/>
  <c r="F127" i="15"/>
  <c r="F65" i="15"/>
  <c r="D65" i="15"/>
  <c r="C65" i="15"/>
  <c r="B65" i="15"/>
  <c r="A65" i="15"/>
  <c r="A3" i="15"/>
  <c r="B3" i="15"/>
  <c r="C3" i="15"/>
  <c r="D3" i="15"/>
  <c r="F3" i="15"/>
  <c r="A4" i="15"/>
  <c r="B4" i="15"/>
  <c r="C4" i="15"/>
  <c r="D4" i="15"/>
  <c r="F4" i="15"/>
  <c r="A5" i="15"/>
  <c r="B5" i="15"/>
  <c r="C5" i="15"/>
  <c r="D5" i="15"/>
  <c r="F5" i="15"/>
  <c r="A6" i="15"/>
  <c r="B6" i="15"/>
  <c r="C6" i="15"/>
  <c r="D6" i="15"/>
  <c r="F6" i="15"/>
  <c r="A7" i="15"/>
  <c r="B7" i="15"/>
  <c r="C7" i="15"/>
  <c r="D7" i="15"/>
  <c r="F7" i="15"/>
  <c r="A8" i="15"/>
  <c r="B8" i="15"/>
  <c r="C8" i="15"/>
  <c r="D8" i="15"/>
  <c r="F8" i="15"/>
  <c r="A9" i="15"/>
  <c r="B9" i="15"/>
  <c r="C9" i="15"/>
  <c r="D9" i="15"/>
  <c r="F9" i="15"/>
  <c r="A10" i="15"/>
  <c r="B10" i="15"/>
  <c r="C10" i="15"/>
  <c r="D10" i="15"/>
  <c r="F10" i="15"/>
  <c r="A11" i="15"/>
  <c r="B11" i="15"/>
  <c r="C11" i="15"/>
  <c r="D11" i="15"/>
  <c r="F11" i="15"/>
  <c r="A12" i="15"/>
  <c r="B12" i="15"/>
  <c r="C12" i="15"/>
  <c r="D12" i="15"/>
  <c r="F12" i="15"/>
  <c r="A13" i="15"/>
  <c r="B13" i="15"/>
  <c r="C13" i="15"/>
  <c r="D13" i="15"/>
  <c r="F13" i="15"/>
  <c r="A14" i="15"/>
  <c r="B14" i="15"/>
  <c r="C14" i="15"/>
  <c r="D14" i="15"/>
  <c r="F14" i="15"/>
  <c r="A15" i="15"/>
  <c r="B15" i="15"/>
  <c r="C15" i="15"/>
  <c r="D15" i="15"/>
  <c r="F15" i="15"/>
  <c r="A16" i="15"/>
  <c r="B16" i="15"/>
  <c r="C16" i="15"/>
  <c r="D16" i="15"/>
  <c r="F16" i="15"/>
  <c r="A17" i="15"/>
  <c r="B17" i="15"/>
  <c r="C17" i="15"/>
  <c r="D17" i="15"/>
  <c r="F17" i="15"/>
  <c r="A18" i="15"/>
  <c r="B18" i="15"/>
  <c r="C18" i="15"/>
  <c r="D18" i="15"/>
  <c r="F18" i="15"/>
  <c r="A19" i="15"/>
  <c r="B19" i="15"/>
  <c r="C19" i="15"/>
  <c r="D19" i="15"/>
  <c r="F19" i="15"/>
  <c r="A20" i="15"/>
  <c r="B20" i="15"/>
  <c r="C20" i="15"/>
  <c r="D20" i="15"/>
  <c r="F20" i="15"/>
  <c r="A21" i="15"/>
  <c r="B21" i="15"/>
  <c r="C21" i="15"/>
  <c r="D21" i="15"/>
  <c r="F21" i="15"/>
  <c r="A22" i="15"/>
  <c r="B22" i="15"/>
  <c r="C22" i="15"/>
  <c r="D22" i="15"/>
  <c r="F22" i="15"/>
  <c r="A23" i="15"/>
  <c r="B23" i="15"/>
  <c r="C23" i="15"/>
  <c r="D23" i="15"/>
  <c r="F23" i="15"/>
  <c r="A24" i="15"/>
  <c r="B24" i="15"/>
  <c r="C24" i="15"/>
  <c r="D24" i="15"/>
  <c r="F24" i="15"/>
  <c r="A25" i="15"/>
  <c r="B25" i="15"/>
  <c r="C25" i="15"/>
  <c r="D25" i="15"/>
  <c r="F25" i="15"/>
  <c r="A26" i="15"/>
  <c r="B26" i="15"/>
  <c r="C26" i="15"/>
  <c r="D26" i="15"/>
  <c r="F26" i="15"/>
  <c r="A27" i="15"/>
  <c r="B27" i="15"/>
  <c r="C27" i="15"/>
  <c r="D27" i="15"/>
  <c r="F27" i="15"/>
  <c r="A28" i="15"/>
  <c r="B28" i="15"/>
  <c r="C28" i="15"/>
  <c r="D28" i="15"/>
  <c r="F28" i="15"/>
  <c r="A29" i="15"/>
  <c r="B29" i="15"/>
  <c r="C29" i="15"/>
  <c r="D29" i="15"/>
  <c r="F29" i="15"/>
  <c r="A30" i="15"/>
  <c r="B30" i="15"/>
  <c r="C30" i="15"/>
  <c r="D30" i="15"/>
  <c r="F30" i="15"/>
  <c r="A31" i="15"/>
  <c r="B31" i="15"/>
  <c r="C31" i="15"/>
  <c r="D31" i="15"/>
  <c r="F31" i="15"/>
  <c r="A32" i="15"/>
  <c r="B32" i="15"/>
  <c r="C32" i="15"/>
  <c r="D32" i="15"/>
  <c r="F32" i="15"/>
  <c r="A33" i="15"/>
  <c r="B33" i="15"/>
  <c r="C33" i="15"/>
  <c r="D33" i="15"/>
  <c r="F33" i="15"/>
  <c r="A34" i="15"/>
  <c r="B34" i="15"/>
  <c r="C34" i="15"/>
  <c r="D34" i="15"/>
  <c r="F34" i="15"/>
  <c r="A35" i="15"/>
  <c r="B35" i="15"/>
  <c r="C35" i="15"/>
  <c r="D35" i="15"/>
  <c r="F35" i="15"/>
  <c r="A36" i="15"/>
  <c r="B36" i="15"/>
  <c r="C36" i="15"/>
  <c r="D36" i="15"/>
  <c r="F36" i="15"/>
  <c r="A37" i="15"/>
  <c r="B37" i="15"/>
  <c r="C37" i="15"/>
  <c r="D37" i="15"/>
  <c r="F37" i="15"/>
  <c r="A38" i="15"/>
  <c r="B38" i="15"/>
  <c r="C38" i="15"/>
  <c r="D38" i="15"/>
  <c r="F38" i="15"/>
  <c r="A39" i="15"/>
  <c r="B39" i="15"/>
  <c r="C39" i="15"/>
  <c r="D39" i="15"/>
  <c r="F39" i="15"/>
  <c r="A40" i="15"/>
  <c r="B40" i="15"/>
  <c r="C40" i="15"/>
  <c r="D40" i="15"/>
  <c r="F40" i="15"/>
  <c r="A41" i="15"/>
  <c r="B41" i="15"/>
  <c r="C41" i="15"/>
  <c r="D41" i="15"/>
  <c r="F41" i="15"/>
  <c r="A42" i="15"/>
  <c r="B42" i="15"/>
  <c r="C42" i="15"/>
  <c r="D42" i="15"/>
  <c r="F42" i="15"/>
  <c r="A43" i="15"/>
  <c r="B43" i="15"/>
  <c r="C43" i="15"/>
  <c r="D43" i="15"/>
  <c r="F43" i="15"/>
  <c r="A44" i="15"/>
  <c r="B44" i="15"/>
  <c r="C44" i="15"/>
  <c r="D44" i="15"/>
  <c r="F44" i="15"/>
  <c r="A45" i="15"/>
  <c r="B45" i="15"/>
  <c r="C45" i="15"/>
  <c r="D45" i="15"/>
  <c r="F45" i="15"/>
  <c r="A46" i="15"/>
  <c r="B46" i="15"/>
  <c r="C46" i="15"/>
  <c r="D46" i="15"/>
  <c r="F46" i="15"/>
  <c r="A47" i="15"/>
  <c r="B47" i="15"/>
  <c r="C47" i="15"/>
  <c r="D47" i="15"/>
  <c r="F47" i="15"/>
  <c r="A48" i="15"/>
  <c r="B48" i="15"/>
  <c r="C48" i="15"/>
  <c r="D48" i="15"/>
  <c r="F48" i="15"/>
  <c r="A49" i="15"/>
  <c r="B49" i="15"/>
  <c r="C49" i="15"/>
  <c r="D49" i="15"/>
  <c r="F49" i="15"/>
  <c r="A50" i="15"/>
  <c r="B50" i="15"/>
  <c r="C50" i="15"/>
  <c r="D50" i="15"/>
  <c r="F50" i="15"/>
  <c r="A51" i="15"/>
  <c r="B51" i="15"/>
  <c r="C51" i="15"/>
  <c r="D51" i="15"/>
  <c r="F51" i="15"/>
  <c r="A52" i="15"/>
  <c r="B52" i="15"/>
  <c r="C52" i="15"/>
  <c r="D52" i="15"/>
  <c r="F52" i="15"/>
  <c r="A53" i="15"/>
  <c r="B53" i="15"/>
  <c r="C53" i="15"/>
  <c r="D53" i="15"/>
  <c r="F53" i="15"/>
  <c r="A54" i="15"/>
  <c r="B54" i="15"/>
  <c r="C54" i="15"/>
  <c r="D54" i="15"/>
  <c r="F54" i="15"/>
  <c r="A55" i="15"/>
  <c r="B55" i="15"/>
  <c r="C55" i="15"/>
  <c r="D55" i="15"/>
  <c r="F55" i="15"/>
  <c r="A56" i="15"/>
  <c r="B56" i="15"/>
  <c r="C56" i="15"/>
  <c r="D56" i="15"/>
  <c r="F56" i="15"/>
  <c r="A57" i="15"/>
  <c r="B57" i="15"/>
  <c r="C57" i="15"/>
  <c r="D57" i="15"/>
  <c r="F57" i="15"/>
  <c r="A58" i="15"/>
  <c r="B58" i="15"/>
  <c r="C58" i="15"/>
  <c r="D58" i="15"/>
  <c r="F58" i="15"/>
  <c r="A59" i="15"/>
  <c r="B59" i="15"/>
  <c r="C59" i="15"/>
  <c r="D59" i="15"/>
  <c r="F59" i="15"/>
  <c r="A60" i="15"/>
  <c r="B60" i="15"/>
  <c r="C60" i="15"/>
  <c r="D60" i="15"/>
  <c r="F60" i="15"/>
  <c r="A61" i="15"/>
  <c r="B61" i="15"/>
  <c r="C61" i="15"/>
  <c r="D61" i="15"/>
  <c r="F61" i="15"/>
  <c r="A62" i="15"/>
  <c r="B62" i="15"/>
  <c r="C62" i="15"/>
  <c r="D62" i="15"/>
  <c r="F62" i="15"/>
  <c r="A63" i="15"/>
  <c r="B63" i="15"/>
  <c r="C63" i="15"/>
  <c r="D63" i="15"/>
  <c r="F63" i="15"/>
  <c r="A64" i="15"/>
  <c r="B64" i="15"/>
  <c r="C64" i="15"/>
  <c r="D64" i="15"/>
  <c r="F64" i="15"/>
  <c r="F2" i="15"/>
  <c r="D2" i="15"/>
  <c r="C2" i="15"/>
  <c r="B2" i="15"/>
  <c r="A2" i="15"/>
  <c r="H156" i="2" l="1"/>
  <c r="I156" i="2"/>
  <c r="J156" i="2"/>
  <c r="K156" i="2"/>
  <c r="L156" i="2"/>
  <c r="M156" i="2"/>
  <c r="N156" i="2"/>
  <c r="O156" i="2"/>
  <c r="P156" i="2"/>
  <c r="H157" i="2"/>
  <c r="I157" i="2"/>
  <c r="J157" i="2"/>
  <c r="K157" i="2"/>
  <c r="L157" i="2"/>
  <c r="M157" i="2"/>
  <c r="N157" i="2"/>
  <c r="O157" i="2"/>
  <c r="P157" i="2"/>
  <c r="H158" i="2"/>
  <c r="I158" i="2"/>
  <c r="J158" i="2"/>
  <c r="K158" i="2"/>
  <c r="L158" i="2"/>
  <c r="M158" i="2"/>
  <c r="N158" i="2"/>
  <c r="O158" i="2"/>
  <c r="P158" i="2"/>
  <c r="H159" i="2"/>
  <c r="I159" i="2"/>
  <c r="J159" i="2"/>
  <c r="K159" i="2"/>
  <c r="L159" i="2"/>
  <c r="M159" i="2"/>
  <c r="N159" i="2"/>
  <c r="O159" i="2"/>
  <c r="P159" i="2"/>
  <c r="H160" i="2"/>
  <c r="I160" i="2"/>
  <c r="J160" i="2"/>
  <c r="K160" i="2"/>
  <c r="L160" i="2"/>
  <c r="M160" i="2"/>
  <c r="N160" i="2"/>
  <c r="O160" i="2"/>
  <c r="P160" i="2"/>
  <c r="H155" i="2"/>
  <c r="I155" i="2"/>
  <c r="J155" i="2"/>
  <c r="K155" i="2"/>
  <c r="L155" i="2"/>
  <c r="M155" i="2"/>
  <c r="N155" i="2"/>
  <c r="O155" i="2"/>
  <c r="P155" i="2"/>
  <c r="P154" i="2"/>
  <c r="O154" i="2"/>
  <c r="N154" i="2"/>
  <c r="M154" i="2"/>
  <c r="L154" i="2"/>
  <c r="K154" i="2"/>
  <c r="J154" i="2"/>
  <c r="I154" i="2"/>
  <c r="H154" i="2"/>
  <c r="G154" i="2" l="1"/>
  <c r="G155" i="2"/>
  <c r="G156" i="2"/>
  <c r="G157" i="2"/>
  <c r="G158" i="2"/>
  <c r="G159" i="2"/>
  <c r="G160" i="2"/>
  <c r="G161" i="2"/>
  <c r="H161" i="2"/>
  <c r="I161" i="2"/>
  <c r="J161" i="2"/>
  <c r="K161" i="2"/>
  <c r="L161" i="2"/>
  <c r="M161" i="2"/>
  <c r="N161" i="2"/>
  <c r="O161" i="2"/>
  <c r="P161" i="2"/>
  <c r="G162" i="2"/>
  <c r="H162" i="2"/>
  <c r="I162" i="2"/>
  <c r="J162" i="2"/>
  <c r="K162" i="2"/>
  <c r="L162" i="2"/>
  <c r="M162" i="2"/>
  <c r="N162" i="2"/>
  <c r="O162" i="2"/>
  <c r="P162" i="2"/>
  <c r="G163" i="2"/>
  <c r="H163" i="2"/>
  <c r="I163" i="2"/>
  <c r="J163" i="2"/>
  <c r="K163" i="2"/>
  <c r="L163" i="2"/>
  <c r="M163" i="2"/>
  <c r="N163" i="2"/>
  <c r="O163" i="2"/>
  <c r="P163" i="2"/>
  <c r="G164" i="2"/>
  <c r="H164" i="2"/>
  <c r="I164" i="2"/>
  <c r="J164" i="2"/>
  <c r="K164" i="2"/>
  <c r="L164" i="2"/>
  <c r="M164" i="2"/>
  <c r="N164" i="2"/>
  <c r="O164" i="2"/>
  <c r="P164" i="2"/>
  <c r="G165" i="2"/>
  <c r="H165" i="2"/>
  <c r="I165" i="2"/>
  <c r="J165" i="2"/>
  <c r="K165" i="2"/>
  <c r="L165" i="2"/>
  <c r="M165" i="2"/>
  <c r="N165" i="2"/>
  <c r="O165" i="2"/>
  <c r="P165" i="2"/>
  <c r="G166" i="2"/>
  <c r="H166" i="2"/>
  <c r="I166" i="2"/>
  <c r="J166" i="2"/>
  <c r="K166" i="2"/>
  <c r="L166" i="2"/>
  <c r="M166" i="2"/>
  <c r="N166" i="2"/>
  <c r="O166" i="2"/>
  <c r="P166" i="2"/>
  <c r="G167" i="2"/>
  <c r="H167" i="2"/>
  <c r="I167" i="2"/>
  <c r="J167" i="2"/>
  <c r="K167" i="2"/>
  <c r="L167" i="2"/>
  <c r="M167" i="2"/>
  <c r="N167" i="2"/>
  <c r="O167" i="2"/>
  <c r="P167" i="2"/>
  <c r="P19" i="2"/>
  <c r="O19" i="2"/>
  <c r="N19" i="2"/>
  <c r="M19" i="2"/>
  <c r="L19" i="2"/>
  <c r="K19" i="2"/>
  <c r="J19" i="2"/>
  <c r="I19" i="2"/>
  <c r="H19" i="2"/>
  <c r="P18" i="2"/>
  <c r="O18" i="2"/>
  <c r="N18" i="2"/>
  <c r="M18" i="2"/>
  <c r="L18" i="2"/>
  <c r="K18" i="2"/>
  <c r="J18" i="2"/>
  <c r="I18" i="2"/>
  <c r="H18" i="2"/>
  <c r="P17" i="2"/>
  <c r="O17" i="2"/>
  <c r="N17" i="2"/>
  <c r="M17" i="2"/>
  <c r="L17" i="2"/>
  <c r="K17" i="2"/>
  <c r="J17" i="2"/>
  <c r="I17" i="2"/>
  <c r="H17" i="2"/>
  <c r="P16" i="2"/>
  <c r="O16" i="2"/>
  <c r="N16" i="2"/>
  <c r="M16" i="2"/>
  <c r="L16" i="2"/>
  <c r="K16" i="2"/>
  <c r="J16" i="2"/>
  <c r="I16" i="2"/>
  <c r="H16" i="2"/>
  <c r="P15" i="2"/>
  <c r="O15" i="2"/>
  <c r="N15" i="2"/>
  <c r="M15" i="2"/>
  <c r="L15" i="2"/>
  <c r="K15" i="2"/>
  <c r="J15" i="2"/>
  <c r="I15" i="2"/>
  <c r="H15" i="2"/>
  <c r="P14" i="2"/>
  <c r="O14" i="2"/>
  <c r="N14" i="2"/>
  <c r="M14" i="2"/>
  <c r="L14" i="2"/>
  <c r="K14" i="2"/>
  <c r="J14" i="2"/>
  <c r="I14" i="2"/>
  <c r="H14" i="2"/>
  <c r="P13" i="2"/>
  <c r="O13" i="2"/>
  <c r="N13" i="2"/>
  <c r="M13" i="2"/>
  <c r="L13" i="2"/>
  <c r="K13" i="2"/>
  <c r="J13" i="2"/>
  <c r="I13" i="2"/>
  <c r="H13" i="2"/>
  <c r="G19" i="2"/>
  <c r="G18" i="2"/>
  <c r="G17" i="2"/>
  <c r="G16" i="2"/>
  <c r="G15" i="2"/>
  <c r="G14" i="2"/>
  <c r="G13" i="2"/>
  <c r="P168" i="2" l="1"/>
  <c r="O168" i="2"/>
  <c r="N168" i="2"/>
  <c r="M168" i="2"/>
  <c r="L168" i="2"/>
  <c r="K168" i="2"/>
  <c r="J168" i="2"/>
  <c r="I168" i="2"/>
  <c r="H168" i="2"/>
  <c r="G168" i="2"/>
  <c r="G170" i="2" l="1"/>
  <c r="H170" i="2"/>
  <c r="I170" i="2"/>
  <c r="J170" i="2"/>
  <c r="K170" i="2"/>
  <c r="L170" i="2"/>
  <c r="M170" i="2"/>
  <c r="N170" i="2"/>
  <c r="O170" i="2"/>
  <c r="P170" i="2"/>
  <c r="G171" i="2"/>
  <c r="H171" i="2"/>
  <c r="I171" i="2"/>
  <c r="J171" i="2"/>
  <c r="K171" i="2"/>
  <c r="L171" i="2"/>
  <c r="M171" i="2"/>
  <c r="N171" i="2"/>
  <c r="O171" i="2"/>
  <c r="P171" i="2"/>
  <c r="G172" i="2"/>
  <c r="H172" i="2"/>
  <c r="I172" i="2"/>
  <c r="J172" i="2"/>
  <c r="K172" i="2"/>
  <c r="L172" i="2"/>
  <c r="M172" i="2"/>
  <c r="N172" i="2"/>
  <c r="O172" i="2"/>
  <c r="P172" i="2"/>
  <c r="G173" i="2"/>
  <c r="H173" i="2"/>
  <c r="I173" i="2"/>
  <c r="J173" i="2"/>
  <c r="K173" i="2"/>
  <c r="L173" i="2"/>
  <c r="M173" i="2"/>
  <c r="N173" i="2"/>
  <c r="O173" i="2"/>
  <c r="P173" i="2"/>
  <c r="G174" i="2"/>
  <c r="H174" i="2"/>
  <c r="I174" i="2"/>
  <c r="J174" i="2"/>
  <c r="K174" i="2"/>
  <c r="L174" i="2"/>
  <c r="M174" i="2"/>
  <c r="N174" i="2"/>
  <c r="O174" i="2"/>
  <c r="P174" i="2"/>
  <c r="G175" i="2"/>
  <c r="H175" i="2"/>
  <c r="I175" i="2"/>
  <c r="J175" i="2"/>
  <c r="K175" i="2"/>
  <c r="L175" i="2"/>
  <c r="M175" i="2"/>
  <c r="N175" i="2"/>
  <c r="O175" i="2"/>
  <c r="P175" i="2"/>
  <c r="G176" i="2"/>
  <c r="H176" i="2"/>
  <c r="I176" i="2"/>
  <c r="J176" i="2"/>
  <c r="K176" i="2"/>
  <c r="L176" i="2"/>
  <c r="M176" i="2"/>
  <c r="N176" i="2"/>
  <c r="O176" i="2"/>
  <c r="P176" i="2"/>
  <c r="G177" i="2"/>
  <c r="H177" i="2"/>
  <c r="I177" i="2"/>
  <c r="J177" i="2"/>
  <c r="K177" i="2"/>
  <c r="L177" i="2"/>
  <c r="M177" i="2"/>
  <c r="N177" i="2"/>
  <c r="O177" i="2"/>
  <c r="P177" i="2"/>
  <c r="G178" i="2"/>
  <c r="H178" i="2"/>
  <c r="I178" i="2"/>
  <c r="J178" i="2"/>
  <c r="K178" i="2"/>
  <c r="L178" i="2"/>
  <c r="M178" i="2"/>
  <c r="N178" i="2"/>
  <c r="O178" i="2"/>
  <c r="P178" i="2"/>
  <c r="G179" i="2"/>
  <c r="H179" i="2"/>
  <c r="I179" i="2"/>
  <c r="J179" i="2"/>
  <c r="K179" i="2"/>
  <c r="L179" i="2"/>
  <c r="M179" i="2"/>
  <c r="N179" i="2"/>
  <c r="O179" i="2"/>
  <c r="P179" i="2"/>
  <c r="G180" i="2"/>
  <c r="H180" i="2"/>
  <c r="I180" i="2"/>
  <c r="J180" i="2"/>
  <c r="K180" i="2"/>
  <c r="L180" i="2"/>
  <c r="M180" i="2"/>
  <c r="N180" i="2"/>
  <c r="O180" i="2"/>
  <c r="P180" i="2"/>
  <c r="G181" i="2"/>
  <c r="H181" i="2"/>
  <c r="I181" i="2"/>
  <c r="J181" i="2"/>
  <c r="K181" i="2"/>
  <c r="L181" i="2"/>
  <c r="M181" i="2"/>
  <c r="N181" i="2"/>
  <c r="O181" i="2"/>
  <c r="P181" i="2"/>
  <c r="G182" i="2"/>
  <c r="H182" i="2"/>
  <c r="I182" i="2"/>
  <c r="J182" i="2"/>
  <c r="K182" i="2"/>
  <c r="L182" i="2"/>
  <c r="M182" i="2"/>
  <c r="N182" i="2"/>
  <c r="O182" i="2"/>
  <c r="P182" i="2"/>
  <c r="G183" i="2"/>
  <c r="H183" i="2"/>
  <c r="I183" i="2"/>
  <c r="J183" i="2"/>
  <c r="K183" i="2"/>
  <c r="L183" i="2"/>
  <c r="M183" i="2"/>
  <c r="N183" i="2"/>
  <c r="O183" i="2"/>
  <c r="P183" i="2"/>
  <c r="G184" i="2"/>
  <c r="H184" i="2"/>
  <c r="I184" i="2"/>
  <c r="J184" i="2"/>
  <c r="K184" i="2"/>
  <c r="L184" i="2"/>
  <c r="M184" i="2"/>
  <c r="N184" i="2"/>
  <c r="O184" i="2"/>
  <c r="P184" i="2"/>
  <c r="G185" i="2"/>
  <c r="H185" i="2"/>
  <c r="I185" i="2"/>
  <c r="J185" i="2"/>
  <c r="K185" i="2"/>
  <c r="L185" i="2"/>
  <c r="M185" i="2"/>
  <c r="N185" i="2"/>
  <c r="O185" i="2"/>
  <c r="P185" i="2"/>
  <c r="G186" i="2"/>
  <c r="H186" i="2"/>
  <c r="I186" i="2"/>
  <c r="J186" i="2"/>
  <c r="K186" i="2"/>
  <c r="L186" i="2"/>
  <c r="M186" i="2"/>
  <c r="N186" i="2"/>
  <c r="O186" i="2"/>
  <c r="P186" i="2"/>
  <c r="G187" i="2"/>
  <c r="H187" i="2"/>
  <c r="I187" i="2"/>
  <c r="J187" i="2"/>
  <c r="K187" i="2"/>
  <c r="L187" i="2"/>
  <c r="M187" i="2"/>
  <c r="N187" i="2"/>
  <c r="O187" i="2"/>
  <c r="P187" i="2"/>
  <c r="G188" i="2"/>
  <c r="H188" i="2"/>
  <c r="I188" i="2"/>
  <c r="J188" i="2"/>
  <c r="K188" i="2"/>
  <c r="L188" i="2"/>
  <c r="M188" i="2"/>
  <c r="N188" i="2"/>
  <c r="O188" i="2"/>
  <c r="P188" i="2"/>
  <c r="G189" i="2"/>
  <c r="H189" i="2"/>
  <c r="I189" i="2"/>
  <c r="J189" i="2"/>
  <c r="K189" i="2"/>
  <c r="L189" i="2"/>
  <c r="M189" i="2"/>
  <c r="N189" i="2"/>
  <c r="O189" i="2"/>
  <c r="P189" i="2"/>
  <c r="G190" i="2"/>
  <c r="H190" i="2"/>
  <c r="I190" i="2"/>
  <c r="J190" i="2"/>
  <c r="K190" i="2"/>
  <c r="L190" i="2"/>
  <c r="M190" i="2"/>
  <c r="N190" i="2"/>
  <c r="O190" i="2"/>
  <c r="P190" i="2"/>
  <c r="G191" i="2"/>
  <c r="H191" i="2"/>
  <c r="I191" i="2"/>
  <c r="J191" i="2"/>
  <c r="K191" i="2"/>
  <c r="L191" i="2"/>
  <c r="M191" i="2"/>
  <c r="N191" i="2"/>
  <c r="O191" i="2"/>
  <c r="P191" i="2"/>
  <c r="G192" i="2"/>
  <c r="H192" i="2"/>
  <c r="I192" i="2"/>
  <c r="J192" i="2"/>
  <c r="K192" i="2"/>
  <c r="L192" i="2"/>
  <c r="M192" i="2"/>
  <c r="N192" i="2"/>
  <c r="O192" i="2"/>
  <c r="P192" i="2"/>
  <c r="G193" i="2"/>
  <c r="H193" i="2"/>
  <c r="I193" i="2"/>
  <c r="J193" i="2"/>
  <c r="K193" i="2"/>
  <c r="L193" i="2"/>
  <c r="M193" i="2"/>
  <c r="N193" i="2"/>
  <c r="O193" i="2"/>
  <c r="P193" i="2"/>
  <c r="G194" i="2"/>
  <c r="H194" i="2"/>
  <c r="I194" i="2"/>
  <c r="J194" i="2"/>
  <c r="K194" i="2"/>
  <c r="L194" i="2"/>
  <c r="M194" i="2"/>
  <c r="N194" i="2"/>
  <c r="O194" i="2"/>
  <c r="P194" i="2"/>
  <c r="G195" i="2"/>
  <c r="H195" i="2"/>
  <c r="I195" i="2"/>
  <c r="J195" i="2"/>
  <c r="K195" i="2"/>
  <c r="L195" i="2"/>
  <c r="M195" i="2"/>
  <c r="N195" i="2"/>
  <c r="O195" i="2"/>
  <c r="P195" i="2"/>
  <c r="G196" i="2"/>
  <c r="H196" i="2"/>
  <c r="I196" i="2"/>
  <c r="J196" i="2"/>
  <c r="K196" i="2"/>
  <c r="L196" i="2"/>
  <c r="M196" i="2"/>
  <c r="N196" i="2"/>
  <c r="O196" i="2"/>
  <c r="P196" i="2"/>
  <c r="G197" i="2"/>
  <c r="H197" i="2"/>
  <c r="I197" i="2"/>
  <c r="J197" i="2"/>
  <c r="K197" i="2"/>
  <c r="L197" i="2"/>
  <c r="M197" i="2"/>
  <c r="N197" i="2"/>
  <c r="O197" i="2"/>
  <c r="P197" i="2"/>
  <c r="G198" i="2"/>
  <c r="H198" i="2"/>
  <c r="I198" i="2"/>
  <c r="J198" i="2"/>
  <c r="K198" i="2"/>
  <c r="L198" i="2"/>
  <c r="M198" i="2"/>
  <c r="N198" i="2"/>
  <c r="O198" i="2"/>
  <c r="P198" i="2"/>
  <c r="G199" i="2"/>
  <c r="H199" i="2"/>
  <c r="I199" i="2"/>
  <c r="J199" i="2"/>
  <c r="K199" i="2"/>
  <c r="L199" i="2"/>
  <c r="M199" i="2"/>
  <c r="N199" i="2"/>
  <c r="O199" i="2"/>
  <c r="P199" i="2"/>
  <c r="G200" i="2"/>
  <c r="H200" i="2"/>
  <c r="I200" i="2"/>
  <c r="J200" i="2"/>
  <c r="K200" i="2"/>
  <c r="L200" i="2"/>
  <c r="M200" i="2"/>
  <c r="N200" i="2"/>
  <c r="O200" i="2"/>
  <c r="P200" i="2"/>
  <c r="G201" i="2"/>
  <c r="H201" i="2"/>
  <c r="I201" i="2"/>
  <c r="J201" i="2"/>
  <c r="K201" i="2"/>
  <c r="L201" i="2"/>
  <c r="M201" i="2"/>
  <c r="N201" i="2"/>
  <c r="O201" i="2"/>
  <c r="P201" i="2"/>
  <c r="G202" i="2"/>
  <c r="H202" i="2"/>
  <c r="I202" i="2"/>
  <c r="J202" i="2"/>
  <c r="K202" i="2"/>
  <c r="L202" i="2"/>
  <c r="M202" i="2"/>
  <c r="N202" i="2"/>
  <c r="O202" i="2"/>
  <c r="P202" i="2"/>
  <c r="G203" i="2"/>
  <c r="H203" i="2"/>
  <c r="I203" i="2"/>
  <c r="J203" i="2"/>
  <c r="K203" i="2"/>
  <c r="L203" i="2"/>
  <c r="M203" i="2"/>
  <c r="N203" i="2"/>
  <c r="O203" i="2"/>
  <c r="P203" i="2"/>
  <c r="G204" i="2"/>
  <c r="H204" i="2"/>
  <c r="I204" i="2"/>
  <c r="J204" i="2"/>
  <c r="K204" i="2"/>
  <c r="L204" i="2"/>
  <c r="M204" i="2"/>
  <c r="N204" i="2"/>
  <c r="O204" i="2"/>
  <c r="P204" i="2"/>
  <c r="G205" i="2"/>
  <c r="H205" i="2"/>
  <c r="I205" i="2"/>
  <c r="J205" i="2"/>
  <c r="K205" i="2"/>
  <c r="L205" i="2"/>
  <c r="M205" i="2"/>
  <c r="N205" i="2"/>
  <c r="O205" i="2"/>
  <c r="P205" i="2"/>
  <c r="G206" i="2"/>
  <c r="H206" i="2"/>
  <c r="I206" i="2"/>
  <c r="J206" i="2"/>
  <c r="K206" i="2"/>
  <c r="L206" i="2"/>
  <c r="M206" i="2"/>
  <c r="N206" i="2"/>
  <c r="O206" i="2"/>
  <c r="P206" i="2"/>
  <c r="G207" i="2"/>
  <c r="H207" i="2"/>
  <c r="I207" i="2"/>
  <c r="J207" i="2"/>
  <c r="K207" i="2"/>
  <c r="L207" i="2"/>
  <c r="M207" i="2"/>
  <c r="N207" i="2"/>
  <c r="O207" i="2"/>
  <c r="P207" i="2"/>
  <c r="G208" i="2"/>
  <c r="H208" i="2"/>
  <c r="I208" i="2"/>
  <c r="J208" i="2"/>
  <c r="K208" i="2"/>
  <c r="L208" i="2"/>
  <c r="M208" i="2"/>
  <c r="N208" i="2"/>
  <c r="O208" i="2"/>
  <c r="P208" i="2"/>
  <c r="G209" i="2"/>
  <c r="H209" i="2"/>
  <c r="I209" i="2"/>
  <c r="J209" i="2"/>
  <c r="K209" i="2"/>
  <c r="L209" i="2"/>
  <c r="M209" i="2"/>
  <c r="N209" i="2"/>
  <c r="O209" i="2"/>
  <c r="P209" i="2"/>
  <c r="G210" i="2"/>
  <c r="H210" i="2"/>
  <c r="I210" i="2"/>
  <c r="J210" i="2"/>
  <c r="K210" i="2"/>
  <c r="L210" i="2"/>
  <c r="M210" i="2"/>
  <c r="N210" i="2"/>
  <c r="O210" i="2"/>
  <c r="P210" i="2"/>
  <c r="G211" i="2"/>
  <c r="H211" i="2"/>
  <c r="I211" i="2"/>
  <c r="J211" i="2"/>
  <c r="K211" i="2"/>
  <c r="L211" i="2"/>
  <c r="M211" i="2"/>
  <c r="N211" i="2"/>
  <c r="O211" i="2"/>
  <c r="P211" i="2"/>
  <c r="G212" i="2"/>
  <c r="H212" i="2"/>
  <c r="I212" i="2"/>
  <c r="J212" i="2"/>
  <c r="K212" i="2"/>
  <c r="L212" i="2"/>
  <c r="M212" i="2"/>
  <c r="N212" i="2"/>
  <c r="O212" i="2"/>
  <c r="P212" i="2"/>
  <c r="G213" i="2"/>
  <c r="H213" i="2"/>
  <c r="I213" i="2"/>
  <c r="J213" i="2"/>
  <c r="K213" i="2"/>
  <c r="L213" i="2"/>
  <c r="M213" i="2"/>
  <c r="N213" i="2"/>
  <c r="O213" i="2"/>
  <c r="P213" i="2"/>
  <c r="G214" i="2"/>
  <c r="H214" i="2"/>
  <c r="I214" i="2"/>
  <c r="J214" i="2"/>
  <c r="K214" i="2"/>
  <c r="L214" i="2"/>
  <c r="M214" i="2"/>
  <c r="N214" i="2"/>
  <c r="O214" i="2"/>
  <c r="P214" i="2"/>
  <c r="G215" i="2"/>
  <c r="H215" i="2"/>
  <c r="I215" i="2"/>
  <c r="J215" i="2"/>
  <c r="K215" i="2"/>
  <c r="L215" i="2"/>
  <c r="M215" i="2"/>
  <c r="N215" i="2"/>
  <c r="O215" i="2"/>
  <c r="P215" i="2"/>
  <c r="G216" i="2"/>
  <c r="H216" i="2"/>
  <c r="I216" i="2"/>
  <c r="J216" i="2"/>
  <c r="K216" i="2"/>
  <c r="L216" i="2"/>
  <c r="M216" i="2"/>
  <c r="N216" i="2"/>
  <c r="O216" i="2"/>
  <c r="P216" i="2"/>
  <c r="G169" i="2"/>
  <c r="H169" i="2"/>
  <c r="I169" i="2"/>
  <c r="J169" i="2"/>
  <c r="K169" i="2"/>
  <c r="L169" i="2"/>
  <c r="M169" i="2"/>
  <c r="N169" i="2"/>
  <c r="O169" i="2"/>
  <c r="P169" i="2"/>
  <c r="H20" i="2"/>
  <c r="I20" i="2"/>
  <c r="J20" i="2"/>
  <c r="K20" i="2"/>
  <c r="L20" i="2"/>
  <c r="M20" i="2"/>
  <c r="N20" i="2"/>
  <c r="O20" i="2"/>
  <c r="P20" i="2"/>
  <c r="H21" i="2"/>
  <c r="I21" i="2"/>
  <c r="J21" i="2"/>
  <c r="K21" i="2"/>
  <c r="L21" i="2"/>
  <c r="M21" i="2"/>
  <c r="N21" i="2"/>
  <c r="O21" i="2"/>
  <c r="P21" i="2"/>
  <c r="H22" i="2"/>
  <c r="I22" i="2"/>
  <c r="J22" i="2"/>
  <c r="K22" i="2"/>
  <c r="L22" i="2"/>
  <c r="M22" i="2"/>
  <c r="N22" i="2"/>
  <c r="O22" i="2"/>
  <c r="P22" i="2"/>
  <c r="H23" i="2"/>
  <c r="I23" i="2"/>
  <c r="J23" i="2"/>
  <c r="K23" i="2"/>
  <c r="L23" i="2"/>
  <c r="M23" i="2"/>
  <c r="N23" i="2"/>
  <c r="O23" i="2"/>
  <c r="P23" i="2"/>
  <c r="H24" i="2"/>
  <c r="I24" i="2"/>
  <c r="J24" i="2"/>
  <c r="K24" i="2"/>
  <c r="L24" i="2"/>
  <c r="M24" i="2"/>
  <c r="N24" i="2"/>
  <c r="O24" i="2"/>
  <c r="P24" i="2"/>
  <c r="H25" i="2"/>
  <c r="I25" i="2"/>
  <c r="J25" i="2"/>
  <c r="K25" i="2"/>
  <c r="L25" i="2"/>
  <c r="M25" i="2"/>
  <c r="N25" i="2"/>
  <c r="O25" i="2"/>
  <c r="P25" i="2"/>
  <c r="H26" i="2"/>
  <c r="I26" i="2"/>
  <c r="J26" i="2"/>
  <c r="K26" i="2"/>
  <c r="L26" i="2"/>
  <c r="M26" i="2"/>
  <c r="N26" i="2"/>
  <c r="O26" i="2"/>
  <c r="P26" i="2"/>
  <c r="G20" i="2"/>
  <c r="G21" i="2"/>
  <c r="G22" i="2"/>
  <c r="G23" i="2"/>
  <c r="G24" i="2"/>
  <c r="G25" i="2"/>
  <c r="G26" i="2"/>
  <c r="H34" i="2"/>
  <c r="I34" i="2"/>
  <c r="J34" i="2"/>
  <c r="K34" i="2"/>
  <c r="L34" i="2"/>
  <c r="M34" i="2"/>
  <c r="N34" i="2"/>
  <c r="O34" i="2"/>
  <c r="P34" i="2"/>
  <c r="H35" i="2"/>
  <c r="I35" i="2"/>
  <c r="J35" i="2"/>
  <c r="K35" i="2"/>
  <c r="L35" i="2"/>
  <c r="M35" i="2"/>
  <c r="N35" i="2"/>
  <c r="O35" i="2"/>
  <c r="P35" i="2"/>
  <c r="H36" i="2"/>
  <c r="I36" i="2"/>
  <c r="J36" i="2"/>
  <c r="K36" i="2"/>
  <c r="L36" i="2"/>
  <c r="M36" i="2"/>
  <c r="N36" i="2"/>
  <c r="O36" i="2"/>
  <c r="P36" i="2"/>
  <c r="H37" i="2"/>
  <c r="I37" i="2"/>
  <c r="J37" i="2"/>
  <c r="K37" i="2"/>
  <c r="L37" i="2"/>
  <c r="M37" i="2"/>
  <c r="N37" i="2"/>
  <c r="O37" i="2"/>
  <c r="P37" i="2"/>
  <c r="H38" i="2"/>
  <c r="I38" i="2"/>
  <c r="J38" i="2"/>
  <c r="K38" i="2"/>
  <c r="L38" i="2"/>
  <c r="M38" i="2"/>
  <c r="N38" i="2"/>
  <c r="O38" i="2"/>
  <c r="P38" i="2"/>
  <c r="H39" i="2"/>
  <c r="I39" i="2"/>
  <c r="J39" i="2"/>
  <c r="K39" i="2"/>
  <c r="L39" i="2"/>
  <c r="M39" i="2"/>
  <c r="N39" i="2"/>
  <c r="O39" i="2"/>
  <c r="P39" i="2"/>
  <c r="H40" i="2"/>
  <c r="I40" i="2"/>
  <c r="J40" i="2"/>
  <c r="K40" i="2"/>
  <c r="L40" i="2"/>
  <c r="M40" i="2"/>
  <c r="N40" i="2"/>
  <c r="O40" i="2"/>
  <c r="P40" i="2"/>
  <c r="H41" i="2"/>
  <c r="I41" i="2"/>
  <c r="J41" i="2"/>
  <c r="K41" i="2"/>
  <c r="L41" i="2"/>
  <c r="M41" i="2"/>
  <c r="N41" i="2"/>
  <c r="O41" i="2"/>
  <c r="P41" i="2"/>
  <c r="H42" i="2"/>
  <c r="I42" i="2"/>
  <c r="J42" i="2"/>
  <c r="K42" i="2"/>
  <c r="L42" i="2"/>
  <c r="M42" i="2"/>
  <c r="N42" i="2"/>
  <c r="O42" i="2"/>
  <c r="P42" i="2"/>
  <c r="H43" i="2"/>
  <c r="I43" i="2"/>
  <c r="J43" i="2"/>
  <c r="K43" i="2"/>
  <c r="L43" i="2"/>
  <c r="M43" i="2"/>
  <c r="N43" i="2"/>
  <c r="O43" i="2"/>
  <c r="P43" i="2"/>
  <c r="H44" i="2"/>
  <c r="I44" i="2"/>
  <c r="J44" i="2"/>
  <c r="K44" i="2"/>
  <c r="L44" i="2"/>
  <c r="M44" i="2"/>
  <c r="N44" i="2"/>
  <c r="O44" i="2"/>
  <c r="P44" i="2"/>
  <c r="H45" i="2"/>
  <c r="I45" i="2"/>
  <c r="J45" i="2"/>
  <c r="K45" i="2"/>
  <c r="L45" i="2"/>
  <c r="M45" i="2"/>
  <c r="N45" i="2"/>
  <c r="O45" i="2"/>
  <c r="P45" i="2"/>
  <c r="H46" i="2"/>
  <c r="I46" i="2"/>
  <c r="J46" i="2"/>
  <c r="K46" i="2"/>
  <c r="L46" i="2"/>
  <c r="M46" i="2"/>
  <c r="N46" i="2"/>
  <c r="O46" i="2"/>
  <c r="P46" i="2"/>
  <c r="H47" i="2"/>
  <c r="I47" i="2"/>
  <c r="J47" i="2"/>
  <c r="K47" i="2"/>
  <c r="L47" i="2"/>
  <c r="M47" i="2"/>
  <c r="N47" i="2"/>
  <c r="O47" i="2"/>
  <c r="P47" i="2"/>
  <c r="H48" i="2"/>
  <c r="I48" i="2"/>
  <c r="J48" i="2"/>
  <c r="K48" i="2"/>
  <c r="L48" i="2"/>
  <c r="M48" i="2"/>
  <c r="N48" i="2"/>
  <c r="O48" i="2"/>
  <c r="P48" i="2"/>
  <c r="H49" i="2"/>
  <c r="I49" i="2"/>
  <c r="J49" i="2"/>
  <c r="K49" i="2"/>
  <c r="L49" i="2"/>
  <c r="M49" i="2"/>
  <c r="N49" i="2"/>
  <c r="O49" i="2"/>
  <c r="P49" i="2"/>
  <c r="H50" i="2"/>
  <c r="I50" i="2"/>
  <c r="J50" i="2"/>
  <c r="K50" i="2"/>
  <c r="L50" i="2"/>
  <c r="M50" i="2"/>
  <c r="N50" i="2"/>
  <c r="O50" i="2"/>
  <c r="P50" i="2"/>
  <c r="H51" i="2"/>
  <c r="I51" i="2"/>
  <c r="J51" i="2"/>
  <c r="K51" i="2"/>
  <c r="L51" i="2"/>
  <c r="M51" i="2"/>
  <c r="N51" i="2"/>
  <c r="O51" i="2"/>
  <c r="P51" i="2"/>
  <c r="H52" i="2"/>
  <c r="I52" i="2"/>
  <c r="J52" i="2"/>
  <c r="K52" i="2"/>
  <c r="L52" i="2"/>
  <c r="M52" i="2"/>
  <c r="N52" i="2"/>
  <c r="O52" i="2"/>
  <c r="P52" i="2"/>
  <c r="H53" i="2"/>
  <c r="I53" i="2"/>
  <c r="J53" i="2"/>
  <c r="K53" i="2"/>
  <c r="L53" i="2"/>
  <c r="M53" i="2"/>
  <c r="N53" i="2"/>
  <c r="O53" i="2"/>
  <c r="P53" i="2"/>
  <c r="H54" i="2"/>
  <c r="I54" i="2"/>
  <c r="J54" i="2"/>
  <c r="K54" i="2"/>
  <c r="L54" i="2"/>
  <c r="M54" i="2"/>
  <c r="N54" i="2"/>
  <c r="O54" i="2"/>
  <c r="P54" i="2"/>
  <c r="H55" i="2"/>
  <c r="I55" i="2"/>
  <c r="J55" i="2"/>
  <c r="K55" i="2"/>
  <c r="L55" i="2"/>
  <c r="M55" i="2"/>
  <c r="N55" i="2"/>
  <c r="O55" i="2"/>
  <c r="P55" i="2"/>
  <c r="H56" i="2"/>
  <c r="I56" i="2"/>
  <c r="J56" i="2"/>
  <c r="K56" i="2"/>
  <c r="L56" i="2"/>
  <c r="M56" i="2"/>
  <c r="N56" i="2"/>
  <c r="O56" i="2"/>
  <c r="P56" i="2"/>
  <c r="H57" i="2"/>
  <c r="I57" i="2"/>
  <c r="J57" i="2"/>
  <c r="K57" i="2"/>
  <c r="L57" i="2"/>
  <c r="M57" i="2"/>
  <c r="N57" i="2"/>
  <c r="O57" i="2"/>
  <c r="P57" i="2"/>
  <c r="H58" i="2"/>
  <c r="I58" i="2"/>
  <c r="J58" i="2"/>
  <c r="K58" i="2"/>
  <c r="L58" i="2"/>
  <c r="M58" i="2"/>
  <c r="N58" i="2"/>
  <c r="O58" i="2"/>
  <c r="P58" i="2"/>
  <c r="H59" i="2"/>
  <c r="I59" i="2"/>
  <c r="J59" i="2"/>
  <c r="K59" i="2"/>
  <c r="L59" i="2"/>
  <c r="M59" i="2"/>
  <c r="N59" i="2"/>
  <c r="O59" i="2"/>
  <c r="P59" i="2"/>
  <c r="H60" i="2"/>
  <c r="I60" i="2"/>
  <c r="J60" i="2"/>
  <c r="K60" i="2"/>
  <c r="L60" i="2"/>
  <c r="M60" i="2"/>
  <c r="N60" i="2"/>
  <c r="O60" i="2"/>
  <c r="P60" i="2"/>
  <c r="H61" i="2"/>
  <c r="I61" i="2"/>
  <c r="J61" i="2"/>
  <c r="K61" i="2"/>
  <c r="L61" i="2"/>
  <c r="M61" i="2"/>
  <c r="N61" i="2"/>
  <c r="O61" i="2"/>
  <c r="P61" i="2"/>
  <c r="H62" i="2"/>
  <c r="I62" i="2"/>
  <c r="J62" i="2"/>
  <c r="K62" i="2"/>
  <c r="L62" i="2"/>
  <c r="M62" i="2"/>
  <c r="N62" i="2"/>
  <c r="O62" i="2"/>
  <c r="P62" i="2"/>
  <c r="H63" i="2"/>
  <c r="I63" i="2"/>
  <c r="J63" i="2"/>
  <c r="K63" i="2"/>
  <c r="L63" i="2"/>
  <c r="M63" i="2"/>
  <c r="N63" i="2"/>
  <c r="O63" i="2"/>
  <c r="P63" i="2"/>
  <c r="H64" i="2"/>
  <c r="I64" i="2"/>
  <c r="J64" i="2"/>
  <c r="K64" i="2"/>
  <c r="L64" i="2"/>
  <c r="M64" i="2"/>
  <c r="N64" i="2"/>
  <c r="O64" i="2"/>
  <c r="P64" i="2"/>
  <c r="H65" i="2"/>
  <c r="I65" i="2"/>
  <c r="J65" i="2"/>
  <c r="K65" i="2"/>
  <c r="L65" i="2"/>
  <c r="M65" i="2"/>
  <c r="N65" i="2"/>
  <c r="O65" i="2"/>
  <c r="P65" i="2"/>
  <c r="H66" i="2"/>
  <c r="I66" i="2"/>
  <c r="J66" i="2"/>
  <c r="K66" i="2"/>
  <c r="L66" i="2"/>
  <c r="M66" i="2"/>
  <c r="N66" i="2"/>
  <c r="O66" i="2"/>
  <c r="P66" i="2"/>
  <c r="H67" i="2"/>
  <c r="I67" i="2"/>
  <c r="J67" i="2"/>
  <c r="K67" i="2"/>
  <c r="L67" i="2"/>
  <c r="M67" i="2"/>
  <c r="N67" i="2"/>
  <c r="O67" i="2"/>
  <c r="P67" i="2"/>
  <c r="H68" i="2"/>
  <c r="I68" i="2"/>
  <c r="J68" i="2"/>
  <c r="K68" i="2"/>
  <c r="L68" i="2"/>
  <c r="M68" i="2"/>
  <c r="N68" i="2"/>
  <c r="O68" i="2"/>
  <c r="P68" i="2"/>
  <c r="H69" i="2"/>
  <c r="I69" i="2"/>
  <c r="J69" i="2"/>
  <c r="K69" i="2"/>
  <c r="L69" i="2"/>
  <c r="M69" i="2"/>
  <c r="N69" i="2"/>
  <c r="O69" i="2"/>
  <c r="P69" i="2"/>
  <c r="H70" i="2"/>
  <c r="I70" i="2"/>
  <c r="J70" i="2"/>
  <c r="K70" i="2"/>
  <c r="L70" i="2"/>
  <c r="M70" i="2"/>
  <c r="N70" i="2"/>
  <c r="O70" i="2"/>
  <c r="P70" i="2"/>
  <c r="H71" i="2"/>
  <c r="I71" i="2"/>
  <c r="J71" i="2"/>
  <c r="K71" i="2"/>
  <c r="L71" i="2"/>
  <c r="M71" i="2"/>
  <c r="N71" i="2"/>
  <c r="O71" i="2"/>
  <c r="P71" i="2"/>
  <c r="H72" i="2"/>
  <c r="I72" i="2"/>
  <c r="J72" i="2"/>
  <c r="K72" i="2"/>
  <c r="L72" i="2"/>
  <c r="M72" i="2"/>
  <c r="N72" i="2"/>
  <c r="O72" i="2"/>
  <c r="P72" i="2"/>
  <c r="H73" i="2"/>
  <c r="I73" i="2"/>
  <c r="J73" i="2"/>
  <c r="K73" i="2"/>
  <c r="L73" i="2"/>
  <c r="M73" i="2"/>
  <c r="N73" i="2"/>
  <c r="O73" i="2"/>
  <c r="P73" i="2"/>
  <c r="H74" i="2"/>
  <c r="I74" i="2"/>
  <c r="J74" i="2"/>
  <c r="K74" i="2"/>
  <c r="L74" i="2"/>
  <c r="M74" i="2"/>
  <c r="N74" i="2"/>
  <c r="O74" i="2"/>
  <c r="P74" i="2"/>
  <c r="H75" i="2"/>
  <c r="I75" i="2"/>
  <c r="J75" i="2"/>
  <c r="K75" i="2"/>
  <c r="L75" i="2"/>
  <c r="M75" i="2"/>
  <c r="N75" i="2"/>
  <c r="O75" i="2"/>
  <c r="P75"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34" i="2"/>
  <c r="G35" i="2"/>
  <c r="G36" i="2"/>
  <c r="G37" i="2"/>
  <c r="G38" i="2"/>
  <c r="G39" i="2"/>
  <c r="G40" i="2"/>
  <c r="G33" i="2"/>
  <c r="G47" i="2"/>
  <c r="G46" i="2"/>
  <c r="G45" i="2"/>
  <c r="G44" i="2"/>
  <c r="G43" i="2"/>
  <c r="G42" i="2"/>
  <c r="G41" i="2"/>
  <c r="H27" i="2"/>
  <c r="I27" i="2"/>
  <c r="J27" i="2"/>
  <c r="K27" i="2"/>
  <c r="L27" i="2"/>
  <c r="M27" i="2"/>
  <c r="N27" i="2"/>
  <c r="O27" i="2"/>
  <c r="P27" i="2"/>
  <c r="H28" i="2"/>
  <c r="I28" i="2"/>
  <c r="J28" i="2"/>
  <c r="K28" i="2"/>
  <c r="L28" i="2"/>
  <c r="M28" i="2"/>
  <c r="N28" i="2"/>
  <c r="O28" i="2"/>
  <c r="P28" i="2"/>
  <c r="H29" i="2"/>
  <c r="I29" i="2"/>
  <c r="J29" i="2"/>
  <c r="K29" i="2"/>
  <c r="L29" i="2"/>
  <c r="M29" i="2"/>
  <c r="N29" i="2"/>
  <c r="O29" i="2"/>
  <c r="P29" i="2"/>
  <c r="H30" i="2"/>
  <c r="I30" i="2"/>
  <c r="J30" i="2"/>
  <c r="K30" i="2"/>
  <c r="L30" i="2"/>
  <c r="M30" i="2"/>
  <c r="N30" i="2"/>
  <c r="O30" i="2"/>
  <c r="P30" i="2"/>
  <c r="H31" i="2"/>
  <c r="I31" i="2"/>
  <c r="J31" i="2"/>
  <c r="K31" i="2"/>
  <c r="L31" i="2"/>
  <c r="M31" i="2"/>
  <c r="N31" i="2"/>
  <c r="O31" i="2"/>
  <c r="P31" i="2"/>
  <c r="H32" i="2"/>
  <c r="I32" i="2"/>
  <c r="J32" i="2"/>
  <c r="K32" i="2"/>
  <c r="L32" i="2"/>
  <c r="M32" i="2"/>
  <c r="N32" i="2"/>
  <c r="O32" i="2"/>
  <c r="P32" i="2"/>
  <c r="H33" i="2"/>
  <c r="I33" i="2"/>
  <c r="J33" i="2"/>
  <c r="K33" i="2"/>
  <c r="L33" i="2"/>
  <c r="M33" i="2"/>
  <c r="N33" i="2"/>
  <c r="O33" i="2"/>
  <c r="P33" i="2"/>
  <c r="G27" i="2"/>
  <c r="G32" i="2"/>
  <c r="G31" i="2"/>
  <c r="G28" i="2"/>
  <c r="G29" i="2"/>
  <c r="G30" i="2"/>
</calcChain>
</file>

<file path=xl/sharedStrings.xml><?xml version="1.0" encoding="utf-8"?>
<sst xmlns="http://schemas.openxmlformats.org/spreadsheetml/2006/main" count="26841" uniqueCount="313">
  <si>
    <t/>
  </si>
  <si>
    <t xml:space="preserve">Niedersachsen                    </t>
  </si>
  <si>
    <t>Jahr 2011 (Durchschnitt)</t>
  </si>
  <si>
    <t>Seite:   1</t>
  </si>
  <si>
    <t>MIGRATION</t>
  </si>
  <si>
    <t>MIG 3  Bevölkerung am Ort der Hauptwohnung nach Migrationsstatus, Altersgruppen,</t>
  </si>
  <si>
    <t>Beteiligung am Erwerbsleben und überwiegendem Lebensunterhalt</t>
  </si>
  <si>
    <t>1 000</t>
  </si>
  <si>
    <t>Überwiegender Lebensunterhalt</t>
  </si>
  <si>
    <t>Migrationsstatus</t>
  </si>
  <si>
    <t>eigenes</t>
  </si>
  <si>
    <t>eigene</t>
  </si>
  <si>
    <t>Arbeits-</t>
  </si>
  <si>
    <t>Rente</t>
  </si>
  <si>
    <t>Einkünfte</t>
  </si>
  <si>
    <t>Vermögen,</t>
  </si>
  <si>
    <t>lfd. Hilfe</t>
  </si>
  <si>
    <t>Leistungen</t>
  </si>
  <si>
    <t>sonstige</t>
  </si>
  <si>
    <t>Eltern-</t>
  </si>
  <si>
    <t>Alter (von ... bis</t>
  </si>
  <si>
    <t>insgesamt</t>
  </si>
  <si>
    <t>Erwerbs-/</t>
  </si>
  <si>
    <t>losen-</t>
  </si>
  <si>
    <t>und</t>
  </si>
  <si>
    <t>von</t>
  </si>
  <si>
    <t>Vermietung,</t>
  </si>
  <si>
    <t>zum Lebens-</t>
  </si>
  <si>
    <t>nach</t>
  </si>
  <si>
    <t>Unter-</t>
  </si>
  <si>
    <t>geld</t>
  </si>
  <si>
    <t>unter ... Jahren)</t>
  </si>
  <si>
    <t>Berufs-</t>
  </si>
  <si>
    <t>geld I</t>
  </si>
  <si>
    <t>Pension</t>
  </si>
  <si>
    <t>Angehö-</t>
  </si>
  <si>
    <t>Zinsen</t>
  </si>
  <si>
    <t>unterhalt</t>
  </si>
  <si>
    <t>Hartz IV</t>
  </si>
  <si>
    <t>stützungen</t>
  </si>
  <si>
    <t>tätigkeit</t>
  </si>
  <si>
    <t>rigen</t>
  </si>
  <si>
    <t>Altenteil</t>
  </si>
  <si>
    <t>1)</t>
  </si>
  <si>
    <t>(z.B.</t>
  </si>
  <si>
    <t>BAföG)</t>
  </si>
  <si>
    <t>__________</t>
  </si>
  <si>
    <t>1) Einschl. Grundsicherung im Alter und bei Erwerbsminderung und andere Hilfen in besonderen Lebenslagen.</t>
  </si>
  <si>
    <t>M ä n n e r</t>
  </si>
  <si>
    <t>Erwerbstätige</t>
  </si>
  <si>
    <t xml:space="preserve">Bevölkerung ohne      </t>
  </si>
  <si>
    <t xml:space="preserve"> Migrationshintergrund</t>
  </si>
  <si>
    <t xml:space="preserve">  unter  20           </t>
  </si>
  <si>
    <t>-</t>
  </si>
  <si>
    <t>/</t>
  </si>
  <si>
    <t xml:space="preserve">  20  -  40           </t>
  </si>
  <si>
    <t xml:space="preserve">  40  -  60           </t>
  </si>
  <si>
    <t>(7)</t>
  </si>
  <si>
    <t xml:space="preserve">  60  -  65           </t>
  </si>
  <si>
    <t>(6)</t>
  </si>
  <si>
    <t xml:space="preserve">  65 u. älter         </t>
  </si>
  <si>
    <t xml:space="preserve">        Zusammen      </t>
  </si>
  <si>
    <t>(8)</t>
  </si>
  <si>
    <t xml:space="preserve">Bevölkerung mit       </t>
  </si>
  <si>
    <t>(10)</t>
  </si>
  <si>
    <t xml:space="preserve">Insgesamt             </t>
  </si>
  <si>
    <t>(9)</t>
  </si>
  <si>
    <t>Erwerbslose</t>
  </si>
  <si>
    <t>(5)</t>
  </si>
  <si>
    <t>Erwerbspersonen</t>
  </si>
  <si>
    <t>Nichterwerbspersonen</t>
  </si>
  <si>
    <t>Zusammen</t>
  </si>
  <si>
    <t>F r a u e n</t>
  </si>
  <si>
    <t>I n s g e s a m t</t>
  </si>
  <si>
    <t>Jahr 2012 (Durchschnitt)</t>
  </si>
  <si>
    <t>Jahr 2013 (Durchschnitt)</t>
  </si>
  <si>
    <t>Jahr 2014 (Durchschnitt)</t>
  </si>
  <si>
    <t>Jahr 2015 (Durchschnitt)</t>
  </si>
  <si>
    <t>Jahr 2016 (Durchschnitt)</t>
  </si>
  <si>
    <t>Jahr 2017 (Durchschnitt)</t>
  </si>
  <si>
    <t>MIG 3  Bevölkerung in Privathaushalten am Ort der Hauptwohnung nach Migrationsstatus, Altersgruppen,</t>
  </si>
  <si>
    <r>
      <t>Bevölkerung am Ort der Hauptwohnung nach Zuwanderungsgeschichte und überwiegendem Lebensunterhalt 2014</t>
    </r>
    <r>
      <rPr>
        <vertAlign val="superscript"/>
        <sz val="8"/>
        <rFont val="Arial"/>
        <family val="2"/>
      </rPr>
      <t>1)</t>
    </r>
  </si>
  <si>
    <t>eigene Erwerbs-/ Berufstätigkeit</t>
  </si>
  <si>
    <t>Arbeits- losengeld I</t>
  </si>
  <si>
    <t>Rente und Pension</t>
  </si>
  <si>
    <t>Einkünfte von Angehörigen</t>
  </si>
  <si>
    <t>eigenes Vermögen, Vermietung, Zinsen, Altenteil</t>
  </si>
  <si>
    <r>
      <t>lfd. Hilfe zum Lebens- unterhalt</t>
    </r>
    <r>
      <rPr>
        <vertAlign val="superscript"/>
        <sz val="6"/>
        <rFont val="Arial"/>
        <family val="2"/>
      </rPr>
      <t>2)</t>
    </r>
  </si>
  <si>
    <t>Leistungen nach dem SGB II</t>
  </si>
  <si>
    <t>sonstige Unter- stützungen
(z.B. BAföG, Elterngeld)</t>
  </si>
  <si>
    <t>Prozent</t>
  </si>
  <si>
    <t>Insgesamt</t>
  </si>
  <si>
    <t>ohne Migrationshintergrund</t>
  </si>
  <si>
    <t>mit Migrationshintergrund</t>
  </si>
  <si>
    <t>Männer</t>
  </si>
  <si>
    <t>Frauen</t>
  </si>
  <si>
    <t>1) Hochrechnung für die Jahre ab Mikrozensus 2011 anhand der Bevölkerungsfortschreibung auf Basis des Zensus 2011. Die Hochrechnung für die Vorjahre sowie für bislang veröffentlichte Ergebnisse des Mikrozensus 2011-2013 basiert auf den fortgeschriebenen Ergebnissen der Volkszählung 1987. Die hier dargestellten Ergebnisse des Mikrozensus 2014 sind daher nicht direkt mit den Vorjahren vergleichbar. So sind bei den absoluten Häufigkeiten hinsichtlich der soziodemographischen und -ökonomischen Merkmalen große Veränderungen auszumachen. Mit Blick auf die Anteilswerte an der Gesamtbevölkerung lassen sich jedoch nur minimale Veränderungen feststellen. Frühere Aussagen über die Lebenssituation der Bevölkerung mit Migrationshintergrund sind somit weiterhin gültig.</t>
  </si>
  <si>
    <t>2) einschl. Grundsicherung im Alter und bei Erwerbsminderung und anderer Hilfen in besonderen Lebenslagen</t>
  </si>
  <si>
    <t>Quelle: Mikrozensus</t>
  </si>
  <si>
    <t>Geschlecht</t>
  </si>
  <si>
    <t>Jahr</t>
  </si>
  <si>
    <t>Arbeitslosengeld I</t>
  </si>
  <si>
    <t>Anzahl</t>
  </si>
  <si>
    <t>Elterngeld</t>
  </si>
  <si>
    <t>B381</t>
  </si>
  <si>
    <t>B122</t>
  </si>
  <si>
    <t>B130</t>
  </si>
  <si>
    <t>B137</t>
  </si>
  <si>
    <t>B244</t>
  </si>
  <si>
    <t>B252</t>
  </si>
  <si>
    <t>B259</t>
  </si>
  <si>
    <t>lfd. Hilfe zum Lebens- unterhalt2)</t>
  </si>
  <si>
    <t>Originaldaten (Formel)</t>
  </si>
  <si>
    <t>Originaldaten (Werte)</t>
  </si>
  <si>
    <t>Berechnete Werte (Prozent)</t>
  </si>
  <si>
    <t>Jahr 2018 (Durchschnitt)</t>
  </si>
  <si>
    <t>100,0</t>
  </si>
  <si>
    <t>45,3</t>
  </si>
  <si>
    <t>0,7</t>
  </si>
  <si>
    <t>21,7</t>
  </si>
  <si>
    <t>25,9</t>
  </si>
  <si>
    <t>0,9</t>
  </si>
  <si>
    <t>3,0</t>
  </si>
  <si>
    <t>1,3</t>
  </si>
  <si>
    <t>0,4</t>
  </si>
  <si>
    <t>51,6</t>
  </si>
  <si>
    <t>0,8</t>
  </si>
  <si>
    <t>24,8</t>
  </si>
  <si>
    <t>18,2</t>
  </si>
  <si>
    <t>1,0</t>
  </si>
  <si>
    <t>0,5</t>
  </si>
  <si>
    <t>2,1</t>
  </si>
  <si>
    <t>(0,0)</t>
  </si>
  <si>
    <t>48,2</t>
  </si>
  <si>
    <t>(1,1)</t>
  </si>
  <si>
    <t>8,7</t>
  </si>
  <si>
    <t>29,1</t>
  </si>
  <si>
    <t>(0,4)</t>
  </si>
  <si>
    <t>2,4</t>
  </si>
  <si>
    <t>7,4</t>
  </si>
  <si>
    <t>2,6</t>
  </si>
  <si>
    <t>50,8</t>
  </si>
  <si>
    <t>21,1</t>
  </si>
  <si>
    <t>20,7</t>
  </si>
  <si>
    <t>3,3</t>
  </si>
  <si>
    <t>41,5</t>
  </si>
  <si>
    <t>25,7</t>
  </si>
  <si>
    <t>27,7</t>
  </si>
  <si>
    <t>1,8</t>
  </si>
  <si>
    <t>34,0</t>
  </si>
  <si>
    <t>(0,7)</t>
  </si>
  <si>
    <t>9,8</t>
  </si>
  <si>
    <t>43,7</t>
  </si>
  <si>
    <t>(0,3)</t>
  </si>
  <si>
    <t>2,3</t>
  </si>
  <si>
    <t>6,3</t>
  </si>
  <si>
    <t>2,2</t>
  </si>
  <si>
    <t>(0,8)</t>
  </si>
  <si>
    <t>39,9</t>
  </si>
  <si>
    <t>22,3</t>
  </si>
  <si>
    <t>31,1</t>
  </si>
  <si>
    <t>0,6</t>
  </si>
  <si>
    <t>2,7</t>
  </si>
  <si>
    <t>44,7</t>
  </si>
  <si>
    <t>21,3</t>
  </si>
  <si>
    <t>26,3</t>
  </si>
  <si>
    <t>1,1</t>
  </si>
  <si>
    <t>51,8</t>
  </si>
  <si>
    <t>24,0</t>
  </si>
  <si>
    <t>1,2</t>
  </si>
  <si>
    <t>(0,9)</t>
  </si>
  <si>
    <t>9,2</t>
  </si>
  <si>
    <t>29,8</t>
  </si>
  <si>
    <t>2,8</t>
  </si>
  <si>
    <t>7,2</t>
  </si>
  <si>
    <t>4,4</t>
  </si>
  <si>
    <t>50,4</t>
  </si>
  <si>
    <t>20,8</t>
  </si>
  <si>
    <t>3,2</t>
  </si>
  <si>
    <t>1,9</t>
  </si>
  <si>
    <t>41,0</t>
  </si>
  <si>
    <t>28,4</t>
  </si>
  <si>
    <t>1,4</t>
  </si>
  <si>
    <t>31,6</t>
  </si>
  <si>
    <t>10,1</t>
  </si>
  <si>
    <t>44,8</t>
  </si>
  <si>
    <t>6,2</t>
  </si>
  <si>
    <t>(0,6)</t>
  </si>
  <si>
    <t>39,1</t>
  </si>
  <si>
    <t>21,9</t>
  </si>
  <si>
    <t>31,7</t>
  </si>
  <si>
    <t>1,7</t>
  </si>
  <si>
    <t>26,8</t>
  </si>
  <si>
    <t>1,5</t>
  </si>
  <si>
    <t>0,3</t>
  </si>
  <si>
    <t>51,2</t>
  </si>
  <si>
    <t>24,2</t>
  </si>
  <si>
    <t>18,6</t>
  </si>
  <si>
    <t>44,4</t>
  </si>
  <si>
    <t>(1,0)</t>
  </si>
  <si>
    <t>9,4</t>
  </si>
  <si>
    <t>30,7</t>
  </si>
  <si>
    <t>3,6</t>
  </si>
  <si>
    <t>6,8</t>
  </si>
  <si>
    <t>3,9</t>
  </si>
  <si>
    <t>49,7</t>
  </si>
  <si>
    <t>39,2</t>
  </si>
  <si>
    <t>25,6</t>
  </si>
  <si>
    <t>29,5</t>
  </si>
  <si>
    <t>31,5</t>
  </si>
  <si>
    <t>10,2</t>
  </si>
  <si>
    <t>45,0</t>
  </si>
  <si>
    <t>5,2</t>
  </si>
  <si>
    <t>37,8</t>
  </si>
  <si>
    <t>22,8</t>
  </si>
  <si>
    <t>32,4</t>
  </si>
  <si>
    <t>2,5</t>
  </si>
  <si>
    <t>76,1</t>
  </si>
  <si>
    <t>10,7</t>
  </si>
  <si>
    <t>4,9</t>
  </si>
  <si>
    <t>4,2</t>
  </si>
  <si>
    <t>42,8</t>
  </si>
  <si>
    <t>22,0</t>
  </si>
  <si>
    <t>28,2</t>
  </si>
  <si>
    <t>3,1</t>
  </si>
  <si>
    <t>50,1</t>
  </si>
  <si>
    <t>24,3</t>
  </si>
  <si>
    <t>19,3</t>
  </si>
  <si>
    <t>45,7</t>
  </si>
  <si>
    <t>10,5</t>
  </si>
  <si>
    <t>32,5</t>
  </si>
  <si>
    <t>49,3</t>
  </si>
  <si>
    <t>21,8</t>
  </si>
  <si>
    <t>3,4</t>
  </si>
  <si>
    <t>37,7</t>
  </si>
  <si>
    <t>24,6</t>
  </si>
  <si>
    <t>31,8</t>
  </si>
  <si>
    <t>30,8</t>
  </si>
  <si>
    <t>48,1</t>
  </si>
  <si>
    <t>5,9</t>
  </si>
  <si>
    <t>36,5</t>
  </si>
  <si>
    <t>22,1</t>
  </si>
  <si>
    <t>34,6</t>
  </si>
  <si>
    <t>2,9</t>
  </si>
  <si>
    <t>42,5</t>
  </si>
  <si>
    <t>28,8</t>
  </si>
  <si>
    <t>49,9</t>
  </si>
  <si>
    <t>19,6</t>
  </si>
  <si>
    <t>46,5</t>
  </si>
  <si>
    <t>1,6</t>
  </si>
  <si>
    <t>3,5</t>
  </si>
  <si>
    <t>36,9</t>
  </si>
  <si>
    <t>24,9</t>
  </si>
  <si>
    <t>32,8</t>
  </si>
  <si>
    <t>9,6</t>
  </si>
  <si>
    <t>47,9</t>
  </si>
  <si>
    <t>2,0</t>
  </si>
  <si>
    <t>36,0</t>
  </si>
  <si>
    <t>22,2</t>
  </si>
  <si>
    <t>35,5</t>
  </si>
  <si>
    <t>42,1</t>
  </si>
  <si>
    <t>29,0</t>
  </si>
  <si>
    <t>19,7</t>
  </si>
  <si>
    <t>45,2</t>
  </si>
  <si>
    <t>(1,2)</t>
  </si>
  <si>
    <t>21,6</t>
  </si>
  <si>
    <t>36,2</t>
  </si>
  <si>
    <t>33,2</t>
  </si>
  <si>
    <t>29,9</t>
  </si>
  <si>
    <t>10,0</t>
  </si>
  <si>
    <t>48,8</t>
  </si>
  <si>
    <t>35,2</t>
  </si>
  <si>
    <t>35,8</t>
  </si>
  <si>
    <t>42,0</t>
  </si>
  <si>
    <t>28,5</t>
  </si>
  <si>
    <t>50,0</t>
  </si>
  <si>
    <t>23,8</t>
  </si>
  <si>
    <t>43,9</t>
  </si>
  <si>
    <t>(1,3)</t>
  </si>
  <si>
    <t>32,9</t>
  </si>
  <si>
    <t>8,4</t>
  </si>
  <si>
    <t>49,0</t>
  </si>
  <si>
    <t>21,5</t>
  </si>
  <si>
    <t>3,8</t>
  </si>
  <si>
    <t>25,0</t>
  </si>
  <si>
    <t>32,6</t>
  </si>
  <si>
    <t>9,9</t>
  </si>
  <si>
    <t>46,6</t>
  </si>
  <si>
    <t>7,6</t>
  </si>
  <si>
    <t>35,3</t>
  </si>
  <si>
    <t>22,6</t>
  </si>
  <si>
    <t>34,9</t>
  </si>
  <si>
    <t>2) Einschl. Grundsicherung im Alter und bei Erwerbsminderung und andere Hilfen in besonderen Lebenslagen.</t>
  </si>
  <si>
    <t>1) Seit dem Jahr 2018 wird im Mikrozensus der Migrationshintergrund im weiteren Sinne jährlich berichtet. Die in der Tabelle ab dem Jahr 2018 abgebildeten Daten zum Migrationshintergrund entsprechen dem Migrationshintergrund im weiteren Sinne, bis 2017 wird der Migrationshintergrund im engeren Sinne abgebildet. Die Vergleichbarkeit ist dadurch eingeschränkt.</t>
  </si>
  <si>
    <r>
      <t>lfd. Hilfe zum Lebens- unterhalt2</t>
    </r>
    <r>
      <rPr>
        <vertAlign val="superscript"/>
        <sz val="6"/>
        <rFont val="NDSFrutiger 45 Light"/>
      </rPr>
      <t>)</t>
    </r>
  </si>
  <si>
    <r>
      <t>Migrationsstatus</t>
    </r>
    <r>
      <rPr>
        <vertAlign val="superscript"/>
        <sz val="6"/>
        <rFont val="NDSFrutiger 45 Light"/>
      </rPr>
      <t>1)</t>
    </r>
  </si>
  <si>
    <t>Jahr 2019 (Durchschnitt)</t>
  </si>
  <si>
    <t>Indikator D6: Bevölkerung am Ort der Hauptwohnung nach Zuwanderungsgeschichte und überwiegendem Lebensunterhalt</t>
  </si>
  <si>
    <t>Tabelle D6-1: Bevölkerung am Ort der Hauptwohnung nach Zuwanderungsgeschichte und überwiegendem Lebensunterhalt</t>
  </si>
  <si>
    <t>Year</t>
  </si>
  <si>
    <t>Units</t>
  </si>
  <si>
    <t>Value</t>
  </si>
  <si>
    <t>%</t>
  </si>
  <si>
    <r>
      <t>lfd. Hilfe zum Lebensunterhalt2</t>
    </r>
    <r>
      <rPr>
        <vertAlign val="superscript"/>
        <sz val="6"/>
        <rFont val="NDSFrutiger 45 Light"/>
      </rPr>
      <t>)</t>
    </r>
  </si>
  <si>
    <t>sonstige Unterstützungen 
(z.B. BAföG, Elterngeld)</t>
  </si>
  <si>
    <t>Tabelle 6.3.1: Bevölkerung am Ort der Hauptwohnung nach Zuwanderungsgeschichte und überwiegendem Lebensunterhalt</t>
  </si>
  <si>
    <t>Indikator 6.3.1: Bevölkerung am Ort der Hauptwohnung nach Zuwanderungsgeschichte und überwiegendem Lebensunterhalt</t>
  </si>
  <si>
    <t>Migration und Teilhabe in Niedersachsen - Integrationsmonitoring 2021</t>
  </si>
  <si>
    <t>Niedersächsisches Ministerium für Soziales, Gesundheit und Gleichstellung (Hrsg.),</t>
  </si>
  <si>
    <t>© Landesamt für Statistik Niedersachsen, Hannover 2021,                                                                          </t>
  </si>
  <si>
    <t>Vervielfältigung und Verbreitung, auch auszugsweise, mit Quellenangabe gestattet.</t>
  </si>
  <si>
    <t>https://www.integrationsmonitoring.niedersachsen.de</t>
  </si>
  <si>
    <t>3) Die Ergebnisse des Mikrozensus 2020 sind unter anderem aufgrund methodischer Effekte im Rahmen einer Neugestaltung der Erhebung sowie insbesondere aufgrund der Folgen der Corona-Pandemie in Ihrer Datenqualität eingeschränkt. Auf die Verwendung dieser Ergebnisse wird daher verzichtet. Weitere Informationen zur methodischen Neugestaltung des Mikrozensus ab 2020 und zu den Auswirkungen der Neugestaltung und der Corona-Krise auf die Ergebnisse des Jahres 2020 finden Sie auf der Informationsseite des Statistischen Bundesamtes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</si>
</sst>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 ##0"/>
    <numFmt numFmtId="165" formatCode="0.0"/>
    <numFmt numFmtId="166" formatCode="\(0.0\)"/>
    <numFmt numFmtId="167" formatCode="[&lt;5]&quot;/&quot;;[&lt;10]\(0.0\);#\ ###"/>
    <numFmt numFmtId="168" formatCode="[&lt;5]&quot;/&quot;;[&lt;10]\(0\);#\ ###"/>
    <numFmt numFmtId="169" formatCode="#\ ##0.0"/>
    <numFmt numFmtId="170" formatCode="#,##0.0\ ;\(#,##0.0\)\ "/>
    <numFmt numFmtId="171" formatCode="#,##0.0\ ;\(#,##0.0\)"/>
  </numFmts>
  <fonts count="26" x14ac:knownFonts="1">
    <font>
      <sz val="10"/>
      <name val="Arial"/>
    </font>
    <font>
      <sz val="11"/>
      <color theme="1"/>
      <name val="Calibri"/>
      <family val="2"/>
      <scheme val="minor"/>
    </font>
    <font>
      <sz val="10"/>
      <name val="Times New Roman"/>
      <family val="1"/>
    </font>
    <font>
      <sz val="10"/>
      <name val="Times New Roman"/>
      <family val="1"/>
    </font>
    <font>
      <sz val="10"/>
      <name val="Times New Roman"/>
      <family val="1"/>
    </font>
    <font>
      <sz val="10"/>
      <name val="Times New Roman"/>
      <family val="1"/>
    </font>
    <font>
      <sz val="10"/>
      <name val="Times New Roman"/>
      <family val="1"/>
    </font>
    <font>
      <sz val="8"/>
      <name val="Arial"/>
      <family val="2"/>
    </font>
    <font>
      <vertAlign val="superscript"/>
      <sz val="8"/>
      <name val="Arial"/>
      <family val="2"/>
    </font>
    <font>
      <sz val="6"/>
      <name val="Arial"/>
      <family val="2"/>
    </font>
    <font>
      <vertAlign val="superscript"/>
      <sz val="6"/>
      <name val="Arial"/>
      <family val="2"/>
    </font>
    <font>
      <b/>
      <sz val="6"/>
      <name val="Arial"/>
      <family val="2"/>
    </font>
    <font>
      <sz val="10"/>
      <name val="Arial"/>
      <family val="2"/>
    </font>
    <font>
      <sz val="22"/>
      <name val="Arial"/>
      <family val="2"/>
    </font>
    <font>
      <sz val="10"/>
      <name val="Times New Roman"/>
      <family val="1"/>
    </font>
    <font>
      <sz val="6"/>
      <name val="NDSFrutiger 45 Light"/>
    </font>
    <font>
      <sz val="6"/>
      <name val="NDSFrutiger 55 Roman"/>
    </font>
    <font>
      <sz val="10"/>
      <name val="NDSFrutiger 55 Roman"/>
    </font>
    <font>
      <vertAlign val="superscript"/>
      <sz val="6"/>
      <name val="NDSFrutiger 45 Light"/>
    </font>
    <font>
      <sz val="6"/>
      <color theme="1"/>
      <name val="NDSFrutiger 45 Light"/>
    </font>
    <font>
      <sz val="10"/>
      <name val="Times New Roman"/>
      <family val="1"/>
    </font>
    <font>
      <sz val="11"/>
      <name val="NDSFrutiger 55 Roman"/>
    </font>
    <font>
      <sz val="9"/>
      <name val="NDSFrutiger 55 Roman"/>
    </font>
    <font>
      <sz val="6"/>
      <color theme="1"/>
      <name val="NDSFrutiger 55 Roman"/>
    </font>
    <font>
      <u/>
      <sz val="11"/>
      <color theme="10"/>
      <name val="Calibri"/>
      <family val="2"/>
      <scheme val="minor"/>
    </font>
    <font>
      <u/>
      <sz val="6"/>
      <color theme="10"/>
      <name val="NDSFrutiger 45 Light"/>
    </font>
  </fonts>
  <fills count="4">
    <fill>
      <patternFill patternType="none"/>
    </fill>
    <fill>
      <patternFill patternType="gray125"/>
    </fill>
    <fill>
      <patternFill patternType="solid">
        <fgColor indexed="9"/>
        <bgColor indexed="64"/>
      </patternFill>
    </fill>
    <fill>
      <patternFill patternType="solid">
        <fgColor theme="5"/>
        <bgColor indexed="64"/>
      </patternFill>
    </fill>
  </fills>
  <borders count="19">
    <border>
      <left/>
      <right/>
      <top/>
      <bottom/>
      <diagonal/>
    </border>
    <border>
      <left/>
      <right style="thin">
        <color indexed="8"/>
      </right>
      <top style="thin">
        <color indexed="8"/>
      </top>
      <bottom/>
      <diagonal/>
    </border>
    <border>
      <left/>
      <right style="thin">
        <color indexed="8"/>
      </right>
      <top/>
      <bottom/>
      <diagonal/>
    </border>
    <border>
      <left style="thin">
        <color indexed="8"/>
      </left>
      <right/>
      <top/>
      <bottom/>
      <diagonal/>
    </border>
    <border>
      <left style="thin">
        <color indexed="8"/>
      </left>
      <right style="thin">
        <color indexed="8"/>
      </right>
      <top style="thin">
        <color indexed="8"/>
      </top>
      <bottom/>
      <diagonal/>
    </border>
    <border>
      <left style="thin">
        <color indexed="8"/>
      </left>
      <right/>
      <top style="thin">
        <color indexed="8"/>
      </top>
      <bottom/>
      <diagonal/>
    </border>
    <border>
      <left style="thin">
        <color indexed="8"/>
      </left>
      <right style="thin">
        <color indexed="8"/>
      </right>
      <top/>
      <bottom/>
      <diagonal/>
    </border>
    <border>
      <left/>
      <right/>
      <top style="thin">
        <color indexed="8"/>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diagonal/>
    </border>
    <border>
      <left style="thin">
        <color indexed="64"/>
      </left>
      <right style="thin">
        <color indexed="64"/>
      </right>
      <top/>
      <bottom/>
      <diagonal/>
    </border>
    <border>
      <left/>
      <right/>
      <top style="thin">
        <color indexed="64"/>
      </top>
      <bottom style="thin">
        <color indexed="64"/>
      </bottom>
      <diagonal/>
    </border>
    <border>
      <left/>
      <right/>
      <top style="thin">
        <color indexed="64"/>
      </top>
      <bottom/>
      <diagonal/>
    </border>
  </borders>
  <cellStyleXfs count="3">
    <xf numFmtId="0" fontId="0" fillId="0" borderId="0"/>
    <xf numFmtId="0" fontId="1" fillId="0" borderId="0"/>
    <xf numFmtId="0" fontId="24" fillId="0" borderId="0" applyNumberFormat="0" applyFill="0" applyBorder="0" applyAlignment="0" applyProtection="0"/>
  </cellStyleXfs>
  <cellXfs count="158">
    <xf numFmtId="0" fontId="0" fillId="0" borderId="0" xfId="0"/>
    <xf numFmtId="49" fontId="3" fillId="2" borderId="0" xfId="0" applyNumberFormat="1" applyFont="1" applyFill="1" applyAlignment="1">
      <alignment horizontal="left" vertical="center" wrapText="1"/>
    </xf>
    <xf numFmtId="49" fontId="3" fillId="2" borderId="0" xfId="0" applyNumberFormat="1" applyFont="1" applyFill="1" applyAlignment="1">
      <alignment horizontal="right" vertical="center" wrapText="1"/>
    </xf>
    <xf numFmtId="49" fontId="3" fillId="2" borderId="1" xfId="0" applyNumberFormat="1" applyFont="1" applyFill="1" applyBorder="1" applyAlignment="1">
      <alignment horizontal="left" vertical="center" wrapText="1"/>
    </xf>
    <xf numFmtId="49" fontId="3" fillId="2" borderId="2" xfId="0" applyNumberFormat="1" applyFont="1" applyFill="1" applyBorder="1" applyAlignment="1">
      <alignment horizontal="center" vertical="center" wrapText="1"/>
    </xf>
    <xf numFmtId="49" fontId="3" fillId="2" borderId="3" xfId="0" applyNumberFormat="1" applyFont="1" applyFill="1" applyBorder="1" applyAlignment="1">
      <alignment horizontal="left" vertical="center" wrapText="1"/>
    </xf>
    <xf numFmtId="49" fontId="3" fillId="2" borderId="4" xfId="0" applyNumberFormat="1" applyFont="1" applyFill="1" applyBorder="1" applyAlignment="1">
      <alignment horizontal="left" vertical="center" wrapText="1"/>
    </xf>
    <xf numFmtId="49" fontId="3" fillId="2" borderId="4" xfId="0" applyNumberFormat="1" applyFont="1" applyFill="1" applyBorder="1" applyAlignment="1">
      <alignment horizontal="center" vertical="center" wrapText="1"/>
    </xf>
    <xf numFmtId="49" fontId="3" fillId="2" borderId="5" xfId="0" applyNumberFormat="1" applyFont="1" applyFill="1" applyBorder="1" applyAlignment="1">
      <alignment horizontal="left" vertical="center" wrapText="1"/>
    </xf>
    <xf numFmtId="49" fontId="3" fillId="2" borderId="6" xfId="0" applyNumberFormat="1" applyFont="1" applyFill="1" applyBorder="1" applyAlignment="1">
      <alignment horizontal="left" vertical="center" wrapText="1"/>
    </xf>
    <xf numFmtId="49" fontId="3" fillId="2" borderId="6" xfId="0" applyNumberFormat="1" applyFont="1" applyFill="1" applyBorder="1" applyAlignment="1">
      <alignment horizontal="center" vertical="center" wrapText="1"/>
    </xf>
    <xf numFmtId="49" fontId="3" fillId="2" borderId="3" xfId="0" applyNumberFormat="1" applyFont="1" applyFill="1" applyBorder="1" applyAlignment="1">
      <alignment horizontal="center" vertical="center" wrapText="1"/>
    </xf>
    <xf numFmtId="49" fontId="3" fillId="2" borderId="2" xfId="0" applyNumberFormat="1" applyFont="1" applyFill="1" applyBorder="1" applyAlignment="1">
      <alignment horizontal="left" vertical="center" wrapText="1"/>
    </xf>
    <xf numFmtId="49" fontId="3" fillId="2" borderId="7" xfId="0" applyNumberFormat="1" applyFont="1" applyFill="1" applyBorder="1" applyAlignment="1">
      <alignment horizontal="center" vertical="center" wrapText="1"/>
    </xf>
    <xf numFmtId="49" fontId="3" fillId="2" borderId="7" xfId="0" applyNumberFormat="1" applyFont="1" applyFill="1" applyBorder="1" applyAlignment="1">
      <alignment horizontal="left" vertical="center" wrapText="1"/>
    </xf>
    <xf numFmtId="49" fontId="4" fillId="2" borderId="0" xfId="0" applyNumberFormat="1" applyFont="1" applyFill="1" applyAlignment="1">
      <alignment horizontal="left" vertical="center" wrapText="1"/>
    </xf>
    <xf numFmtId="49" fontId="5" fillId="2" borderId="2" xfId="0" applyNumberFormat="1" applyFont="1" applyFill="1" applyBorder="1" applyAlignment="1">
      <alignment horizontal="left" vertical="center" wrapText="1"/>
    </xf>
    <xf numFmtId="49" fontId="6" fillId="2" borderId="3" xfId="0" applyNumberFormat="1" applyFont="1" applyFill="1" applyBorder="1" applyAlignment="1">
      <alignment horizontal="left" vertical="center" wrapText="1"/>
    </xf>
    <xf numFmtId="49" fontId="6" fillId="2" borderId="0" xfId="0" applyNumberFormat="1" applyFont="1" applyFill="1" applyAlignment="1">
      <alignment horizontal="left" vertical="center" wrapText="1"/>
    </xf>
    <xf numFmtId="164" fontId="6" fillId="2" borderId="3" xfId="0" applyNumberFormat="1" applyFont="1" applyFill="1" applyBorder="1" applyAlignment="1">
      <alignment horizontal="right" vertical="center" wrapText="1"/>
    </xf>
    <xf numFmtId="164" fontId="6" fillId="2" borderId="0" xfId="0" applyNumberFormat="1" applyFont="1" applyFill="1" applyAlignment="1">
      <alignment horizontal="right" vertical="center" wrapText="1"/>
    </xf>
    <xf numFmtId="49" fontId="6" fillId="2" borderId="0" xfId="0" applyNumberFormat="1" applyFont="1" applyFill="1" applyAlignment="1">
      <alignment horizontal="right" vertical="center" wrapText="1"/>
    </xf>
    <xf numFmtId="49" fontId="6" fillId="2" borderId="3" xfId="0" applyNumberFormat="1" applyFont="1" applyFill="1" applyBorder="1" applyAlignment="1">
      <alignment horizontal="right" vertical="center" wrapText="1"/>
    </xf>
    <xf numFmtId="49" fontId="2" fillId="2" borderId="0" xfId="0" applyNumberFormat="1" applyFont="1" applyFill="1" applyAlignment="1">
      <alignment horizontal="left" vertical="center" wrapText="1"/>
    </xf>
    <xf numFmtId="49" fontId="2" fillId="2" borderId="0" xfId="0" applyNumberFormat="1" applyFont="1" applyFill="1" applyAlignment="1">
      <alignment horizontal="right" vertical="center" wrapText="1"/>
    </xf>
    <xf numFmtId="49" fontId="2" fillId="2" borderId="1" xfId="0" applyNumberFormat="1" applyFont="1" applyFill="1" applyBorder="1" applyAlignment="1">
      <alignment horizontal="left" vertical="center" wrapText="1"/>
    </xf>
    <xf numFmtId="49" fontId="2" fillId="2" borderId="2" xfId="0" applyNumberFormat="1" applyFont="1" applyFill="1" applyBorder="1" applyAlignment="1">
      <alignment horizontal="center" vertical="center" wrapText="1"/>
    </xf>
    <xf numFmtId="49" fontId="2" fillId="2" borderId="3" xfId="0" applyNumberFormat="1" applyFont="1" applyFill="1" applyBorder="1" applyAlignment="1">
      <alignment horizontal="left" vertical="center" wrapText="1"/>
    </xf>
    <xf numFmtId="49" fontId="2" fillId="2" borderId="4" xfId="0" applyNumberFormat="1" applyFont="1" applyFill="1" applyBorder="1" applyAlignment="1">
      <alignment horizontal="left" vertical="center" wrapText="1"/>
    </xf>
    <xf numFmtId="49" fontId="2" fillId="2" borderId="4" xfId="0" applyNumberFormat="1" applyFont="1" applyFill="1" applyBorder="1" applyAlignment="1">
      <alignment horizontal="center" vertical="center" wrapText="1"/>
    </xf>
    <xf numFmtId="49" fontId="2" fillId="2" borderId="5" xfId="0" applyNumberFormat="1" applyFont="1" applyFill="1" applyBorder="1" applyAlignment="1">
      <alignment horizontal="left" vertical="center" wrapText="1"/>
    </xf>
    <xf numFmtId="49" fontId="2" fillId="2" borderId="6" xfId="0" applyNumberFormat="1" applyFont="1" applyFill="1" applyBorder="1" applyAlignment="1">
      <alignment horizontal="left" vertical="center" wrapText="1"/>
    </xf>
    <xf numFmtId="49" fontId="2" fillId="2" borderId="6" xfId="0" applyNumberFormat="1" applyFont="1" applyFill="1" applyBorder="1" applyAlignment="1">
      <alignment horizontal="center" vertical="center" wrapText="1"/>
    </xf>
    <xf numFmtId="49" fontId="2" fillId="2" borderId="3" xfId="0" applyNumberFormat="1" applyFont="1" applyFill="1" applyBorder="1" applyAlignment="1">
      <alignment horizontal="center" vertical="center" wrapText="1"/>
    </xf>
    <xf numFmtId="49" fontId="2" fillId="2" borderId="2" xfId="0" applyNumberFormat="1" applyFont="1" applyFill="1" applyBorder="1" applyAlignment="1">
      <alignment horizontal="left" vertical="center" wrapText="1"/>
    </xf>
    <xf numFmtId="49" fontId="2" fillId="2" borderId="7" xfId="0" applyNumberFormat="1" applyFont="1" applyFill="1" applyBorder="1" applyAlignment="1">
      <alignment horizontal="center" vertical="center" wrapText="1"/>
    </xf>
    <xf numFmtId="49" fontId="2" fillId="2" borderId="7" xfId="0" applyNumberFormat="1" applyFont="1" applyFill="1" applyBorder="1" applyAlignment="1">
      <alignment horizontal="left" vertical="center" wrapText="1"/>
    </xf>
    <xf numFmtId="164" fontId="2" fillId="2" borderId="3" xfId="0" applyNumberFormat="1" applyFont="1" applyFill="1" applyBorder="1" applyAlignment="1">
      <alignment horizontal="right" vertical="center" wrapText="1"/>
    </xf>
    <xf numFmtId="164" fontId="2" fillId="2" borderId="0" xfId="0" applyNumberFormat="1" applyFont="1" applyFill="1" applyAlignment="1">
      <alignment horizontal="right" vertical="center" wrapText="1"/>
    </xf>
    <xf numFmtId="49" fontId="2" fillId="2" borderId="3" xfId="0" applyNumberFormat="1" applyFont="1" applyFill="1" applyBorder="1" applyAlignment="1">
      <alignment horizontal="right" vertical="center" wrapText="1"/>
    </xf>
    <xf numFmtId="0" fontId="7" fillId="0" borderId="0" xfId="0" applyFont="1"/>
    <xf numFmtId="0" fontId="9" fillId="0" borderId="0" xfId="0" applyFont="1"/>
    <xf numFmtId="0" fontId="9" fillId="0" borderId="9" xfId="0" applyFont="1" applyBorder="1" applyAlignment="1">
      <alignment horizontal="center" vertical="center" wrapText="1"/>
    </xf>
    <xf numFmtId="0" fontId="9" fillId="0" borderId="10"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0" xfId="0" applyFont="1" applyAlignment="1">
      <alignment horizontal="right"/>
    </xf>
    <xf numFmtId="165" fontId="9" fillId="0" borderId="0" xfId="0" applyNumberFormat="1" applyFont="1" applyAlignment="1">
      <alignment horizontal="right"/>
    </xf>
    <xf numFmtId="166" fontId="9" fillId="0" borderId="0" xfId="0" applyNumberFormat="1" applyFont="1" applyAlignment="1">
      <alignment horizontal="right"/>
    </xf>
    <xf numFmtId="0" fontId="9" fillId="0" borderId="14" xfId="0" applyFont="1" applyBorder="1"/>
    <xf numFmtId="0" fontId="9" fillId="0" borderId="12" xfId="0" applyFont="1" applyBorder="1" applyAlignment="1">
      <alignment horizontal="center" vertical="center" wrapText="1"/>
    </xf>
    <xf numFmtId="0" fontId="9" fillId="0" borderId="16" xfId="0" applyFont="1" applyBorder="1" applyAlignment="1">
      <alignment horizontal="center" vertical="center" wrapText="1"/>
    </xf>
    <xf numFmtId="0" fontId="9" fillId="0" borderId="15" xfId="0" applyFont="1" applyBorder="1" applyAlignment="1">
      <alignment horizontal="center" vertical="center" wrapText="1"/>
    </xf>
    <xf numFmtId="0" fontId="12" fillId="0" borderId="0" xfId="0" applyFont="1"/>
    <xf numFmtId="0" fontId="9" fillId="0" borderId="18" xfId="0" applyFont="1" applyBorder="1" applyAlignment="1">
      <alignment horizontal="center" vertical="center" wrapText="1"/>
    </xf>
    <xf numFmtId="0" fontId="9" fillId="0" borderId="14" xfId="0" applyFont="1" applyBorder="1" applyAlignment="1">
      <alignment horizontal="center" vertical="center" wrapText="1"/>
    </xf>
    <xf numFmtId="167" fontId="0" fillId="0" borderId="0" xfId="0" applyNumberFormat="1"/>
    <xf numFmtId="0" fontId="13" fillId="0" borderId="0" xfId="0" applyFont="1"/>
    <xf numFmtId="165" fontId="0" fillId="0" borderId="0" xfId="0" applyNumberFormat="1" applyFill="1" applyAlignment="1">
      <alignment horizontal="right"/>
    </xf>
    <xf numFmtId="168" fontId="0" fillId="0" borderId="0" xfId="0" applyNumberFormat="1" applyAlignment="1">
      <alignment horizontal="right"/>
    </xf>
    <xf numFmtId="49" fontId="14" fillId="2" borderId="0" xfId="0" applyNumberFormat="1" applyFont="1" applyFill="1" applyAlignment="1">
      <alignment horizontal="right" vertical="center" wrapText="1"/>
    </xf>
    <xf numFmtId="167" fontId="0" fillId="0" borderId="0" xfId="0" applyNumberFormat="1" applyFill="1"/>
    <xf numFmtId="2" fontId="0" fillId="0" borderId="0" xfId="0" applyNumberFormat="1" applyFill="1" applyAlignment="1">
      <alignment horizontal="right"/>
    </xf>
    <xf numFmtId="49" fontId="2" fillId="2" borderId="0" xfId="0" applyNumberFormat="1" applyFont="1" applyFill="1" applyAlignment="1">
      <alignment horizontal="left" vertical="center" wrapText="1"/>
    </xf>
    <xf numFmtId="49" fontId="2" fillId="2" borderId="0" xfId="0" applyNumberFormat="1" applyFont="1" applyFill="1" applyAlignment="1">
      <alignment horizontal="right" vertical="center" wrapText="1"/>
    </xf>
    <xf numFmtId="49" fontId="2" fillId="2" borderId="3" xfId="0" applyNumberFormat="1" applyFont="1" applyFill="1" applyBorder="1" applyAlignment="1">
      <alignment horizontal="left" vertical="center" wrapText="1"/>
    </xf>
    <xf numFmtId="169" fontId="2" fillId="2" borderId="3" xfId="0" applyNumberFormat="1" applyFont="1" applyFill="1" applyBorder="1" applyAlignment="1">
      <alignment horizontal="right" vertical="center" wrapText="1"/>
    </xf>
    <xf numFmtId="169" fontId="2" fillId="2" borderId="0" xfId="0" applyNumberFormat="1" applyFont="1" applyFill="1" applyAlignment="1">
      <alignment horizontal="right" vertical="center" wrapText="1"/>
    </xf>
    <xf numFmtId="0" fontId="0" fillId="0" borderId="0" xfId="0" applyNumberFormat="1"/>
    <xf numFmtId="165" fontId="0" fillId="0" borderId="0" xfId="0" applyNumberFormat="1" applyAlignment="1">
      <alignment horizontal="right"/>
    </xf>
    <xf numFmtId="0" fontId="15" fillId="0" borderId="0" xfId="0" applyFont="1"/>
    <xf numFmtId="0" fontId="16" fillId="0" borderId="0" xfId="0" applyFont="1"/>
    <xf numFmtId="0" fontId="17" fillId="0" borderId="0" xfId="0" applyFont="1"/>
    <xf numFmtId="0" fontId="15" fillId="0" borderId="12" xfId="0" applyFont="1" applyBorder="1" applyAlignment="1">
      <alignment horizontal="center" vertical="center" wrapText="1"/>
    </xf>
    <xf numFmtId="0" fontId="15" fillId="0" borderId="16" xfId="0" applyFont="1" applyBorder="1" applyAlignment="1">
      <alignment horizontal="center" vertical="center" wrapText="1"/>
    </xf>
    <xf numFmtId="0" fontId="15" fillId="0" borderId="15" xfId="0" applyFont="1" applyBorder="1" applyAlignment="1">
      <alignment horizontal="center" vertical="center" wrapText="1"/>
    </xf>
    <xf numFmtId="0" fontId="15" fillId="0" borderId="0" xfId="0" applyFont="1" applyAlignment="1">
      <alignment vertical="center"/>
    </xf>
    <xf numFmtId="49" fontId="19" fillId="0" borderId="0" xfId="0" applyNumberFormat="1" applyFont="1" applyAlignment="1">
      <alignment vertical="center"/>
    </xf>
    <xf numFmtId="49" fontId="20" fillId="2" borderId="0" xfId="0" applyNumberFormat="1" applyFont="1" applyFill="1" applyAlignment="1">
      <alignment horizontal="left" vertical="center" wrapText="1"/>
    </xf>
    <xf numFmtId="49" fontId="20" fillId="2" borderId="0" xfId="0" applyNumberFormat="1" applyFont="1" applyFill="1" applyAlignment="1">
      <alignment horizontal="right" vertical="center" wrapText="1"/>
    </xf>
    <xf numFmtId="49" fontId="20" fillId="2" borderId="1" xfId="0" applyNumberFormat="1" applyFont="1" applyFill="1" applyBorder="1" applyAlignment="1">
      <alignment horizontal="left" vertical="center" wrapText="1"/>
    </xf>
    <xf numFmtId="49" fontId="20" fillId="2" borderId="2" xfId="0" applyNumberFormat="1" applyFont="1" applyFill="1" applyBorder="1" applyAlignment="1">
      <alignment horizontal="center" vertical="center" wrapText="1"/>
    </xf>
    <xf numFmtId="49" fontId="20" fillId="2" borderId="4" xfId="0" applyNumberFormat="1" applyFont="1" applyFill="1" applyBorder="1" applyAlignment="1">
      <alignment horizontal="left" vertical="center" wrapText="1"/>
    </xf>
    <xf numFmtId="49" fontId="20" fillId="2" borderId="4" xfId="0" applyNumberFormat="1" applyFont="1" applyFill="1" applyBorder="1" applyAlignment="1">
      <alignment horizontal="center" vertical="center" wrapText="1"/>
    </xf>
    <xf numFmtId="49" fontId="20" fillId="2" borderId="5" xfId="0" applyNumberFormat="1" applyFont="1" applyFill="1" applyBorder="1" applyAlignment="1">
      <alignment horizontal="left" vertical="center" wrapText="1"/>
    </xf>
    <xf numFmtId="49" fontId="20" fillId="2" borderId="6" xfId="0" applyNumberFormat="1" applyFont="1" applyFill="1" applyBorder="1" applyAlignment="1">
      <alignment horizontal="left" vertical="center" wrapText="1"/>
    </xf>
    <xf numFmtId="49" fontId="20" fillId="2" borderId="6" xfId="0" applyNumberFormat="1" applyFont="1" applyFill="1" applyBorder="1" applyAlignment="1">
      <alignment horizontal="center" vertical="center" wrapText="1"/>
    </xf>
    <xf numFmtId="49" fontId="20" fillId="2" borderId="3" xfId="0" applyNumberFormat="1" applyFont="1" applyFill="1" applyBorder="1" applyAlignment="1">
      <alignment horizontal="center" vertical="center" wrapText="1"/>
    </xf>
    <xf numFmtId="49" fontId="20" fillId="2" borderId="3" xfId="0" applyNumberFormat="1" applyFont="1" applyFill="1" applyBorder="1" applyAlignment="1">
      <alignment horizontal="left" vertical="center" wrapText="1"/>
    </xf>
    <xf numFmtId="49" fontId="20" fillId="2" borderId="2" xfId="0" applyNumberFormat="1" applyFont="1" applyFill="1" applyBorder="1" applyAlignment="1">
      <alignment horizontal="left" vertical="center" wrapText="1"/>
    </xf>
    <xf numFmtId="49" fontId="20" fillId="2" borderId="7" xfId="0" applyNumberFormat="1" applyFont="1" applyFill="1" applyBorder="1" applyAlignment="1">
      <alignment horizontal="center" vertical="center" wrapText="1"/>
    </xf>
    <xf numFmtId="49" fontId="20" fillId="2" borderId="7" xfId="0" applyNumberFormat="1" applyFont="1" applyFill="1" applyBorder="1" applyAlignment="1">
      <alignment horizontal="left" vertical="center" wrapText="1"/>
    </xf>
    <xf numFmtId="169" fontId="20" fillId="2" borderId="3" xfId="0" applyNumberFormat="1" applyFont="1" applyFill="1" applyBorder="1" applyAlignment="1">
      <alignment horizontal="right" vertical="center" wrapText="1"/>
    </xf>
    <xf numFmtId="169" fontId="20" fillId="2" borderId="0" xfId="0" applyNumberFormat="1" applyFont="1" applyFill="1" applyAlignment="1">
      <alignment horizontal="right" vertical="center" wrapText="1"/>
    </xf>
    <xf numFmtId="164" fontId="20" fillId="2" borderId="0" xfId="0" applyNumberFormat="1" applyFont="1" applyFill="1" applyAlignment="1">
      <alignment horizontal="right" vertical="center" wrapText="1"/>
    </xf>
    <xf numFmtId="0" fontId="9" fillId="0" borderId="0" xfId="0" applyFont="1" applyBorder="1" applyAlignment="1">
      <alignment horizontal="center" vertical="center" wrapText="1"/>
    </xf>
    <xf numFmtId="0" fontId="15" fillId="0" borderId="0" xfId="0" applyFont="1" applyBorder="1" applyAlignment="1">
      <alignment horizontal="right" vertical="center" wrapText="1"/>
    </xf>
    <xf numFmtId="170" fontId="15" fillId="3" borderId="0" xfId="0" applyNumberFormat="1" applyFont="1" applyFill="1" applyBorder="1" applyAlignment="1">
      <alignment horizontal="right" vertical="center" wrapText="1"/>
    </xf>
    <xf numFmtId="0" fontId="15" fillId="0" borderId="0" xfId="0" applyFont="1" applyFill="1"/>
    <xf numFmtId="0" fontId="15" fillId="0" borderId="0" xfId="0" applyFont="1" applyFill="1" applyAlignment="1">
      <alignment horizontal="right"/>
    </xf>
    <xf numFmtId="0" fontId="16" fillId="0" borderId="0" xfId="0" applyFont="1" applyFill="1"/>
    <xf numFmtId="0" fontId="16" fillId="0" borderId="0" xfId="0" applyFont="1" applyFill="1" applyAlignment="1">
      <alignment horizontal="right"/>
    </xf>
    <xf numFmtId="0" fontId="15" fillId="0" borderId="12" xfId="0" applyFont="1" applyBorder="1" applyAlignment="1">
      <alignment horizontal="center" vertical="center" wrapText="1"/>
    </xf>
    <xf numFmtId="171" fontId="0" fillId="0" borderId="0" xfId="0" applyNumberFormat="1" applyAlignment="1">
      <alignment horizontal="right"/>
    </xf>
    <xf numFmtId="165" fontId="15" fillId="3" borderId="0" xfId="0" applyNumberFormat="1" applyFont="1" applyFill="1" applyBorder="1" applyAlignment="1">
      <alignment horizontal="right" vertical="center" wrapText="1"/>
    </xf>
    <xf numFmtId="0" fontId="21" fillId="0" borderId="0" xfId="0" applyFont="1" applyAlignment="1" applyProtection="1">
      <alignment horizontal="left" vertical="center" wrapText="1"/>
      <protection locked="0"/>
    </xf>
    <xf numFmtId="0" fontId="22" fillId="0" borderId="0" xfId="0" applyFont="1" applyAlignment="1">
      <alignment horizontal="left" vertical="center" wrapText="1"/>
    </xf>
    <xf numFmtId="0" fontId="15" fillId="0" borderId="8" xfId="0" applyFont="1" applyBorder="1" applyAlignment="1">
      <alignment horizontal="center" vertical="center" wrapText="1"/>
    </xf>
    <xf numFmtId="0" fontId="15" fillId="0" borderId="12" xfId="0" applyFont="1" applyBorder="1" applyAlignment="1">
      <alignment horizontal="center" vertical="center" wrapText="1"/>
    </xf>
    <xf numFmtId="0" fontId="15" fillId="0" borderId="13" xfId="0" applyFont="1" applyBorder="1" applyAlignment="1">
      <alignment horizontal="center" vertical="center" wrapText="1"/>
    </xf>
    <xf numFmtId="0" fontId="15" fillId="0" borderId="11" xfId="0" applyFont="1" applyBorder="1" applyAlignment="1">
      <alignment horizontal="center" vertical="center" wrapText="1"/>
    </xf>
    <xf numFmtId="0" fontId="15" fillId="0" borderId="17" xfId="0" applyFont="1" applyBorder="1" applyAlignment="1">
      <alignment horizontal="center" vertical="center" wrapText="1"/>
    </xf>
    <xf numFmtId="0" fontId="7" fillId="0" borderId="0" xfId="0" applyFont="1" applyAlignment="1">
      <alignment horizontal="left" wrapText="1"/>
    </xf>
    <xf numFmtId="0" fontId="9" fillId="0" borderId="8" xfId="0" applyFont="1" applyBorder="1" applyAlignment="1">
      <alignment horizontal="center" vertical="center" wrapText="1"/>
    </xf>
    <xf numFmtId="0" fontId="9" fillId="0" borderId="12" xfId="0" applyFont="1" applyBorder="1" applyAlignment="1">
      <alignment horizontal="center" vertical="center" wrapText="1"/>
    </xf>
    <xf numFmtId="0" fontId="9" fillId="0" borderId="13"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17" xfId="0" applyFont="1" applyBorder="1" applyAlignment="1">
      <alignment horizontal="center" vertical="center" wrapText="1"/>
    </xf>
    <xf numFmtId="49" fontId="5" fillId="2" borderId="0" xfId="0" applyNumberFormat="1" applyFont="1" applyFill="1" applyAlignment="1">
      <alignment horizontal="center" vertical="center" wrapText="1"/>
    </xf>
    <xf numFmtId="49" fontId="4" fillId="2" borderId="0" xfId="0" applyNumberFormat="1" applyFont="1" applyFill="1" applyAlignment="1">
      <alignment horizontal="left" vertical="center" wrapText="1"/>
    </xf>
    <xf numFmtId="49" fontId="3" fillId="2" borderId="0" xfId="0" applyNumberFormat="1" applyFont="1" applyFill="1" applyAlignment="1">
      <alignment horizontal="center" vertical="center" wrapText="1"/>
    </xf>
    <xf numFmtId="49" fontId="3" fillId="2" borderId="5" xfId="0" applyNumberFormat="1" applyFont="1" applyFill="1" applyBorder="1" applyAlignment="1">
      <alignment horizontal="center" vertical="center" wrapText="1"/>
    </xf>
    <xf numFmtId="49" fontId="3" fillId="2" borderId="3" xfId="0" applyNumberFormat="1" applyFont="1" applyFill="1" applyBorder="1" applyAlignment="1">
      <alignment horizontal="left" vertical="center" wrapText="1"/>
    </xf>
    <xf numFmtId="49" fontId="3" fillId="2" borderId="0" xfId="0" applyNumberFormat="1" applyFont="1" applyFill="1" applyAlignment="1">
      <alignment horizontal="left" vertical="center" wrapText="1"/>
    </xf>
    <xf numFmtId="49" fontId="3" fillId="2" borderId="0" xfId="0" applyNumberFormat="1" applyFont="1" applyFill="1" applyAlignment="1">
      <alignment horizontal="right" vertical="center" wrapText="1"/>
    </xf>
    <xf numFmtId="49" fontId="2" fillId="2" borderId="0" xfId="0" applyNumberFormat="1" applyFont="1" applyFill="1" applyAlignment="1">
      <alignment horizontal="center" vertical="center" wrapText="1"/>
    </xf>
    <xf numFmtId="49" fontId="2" fillId="2" borderId="0" xfId="0" applyNumberFormat="1" applyFont="1" applyFill="1" applyAlignment="1">
      <alignment horizontal="left" vertical="center" wrapText="1"/>
    </xf>
    <xf numFmtId="49" fontId="2" fillId="2" borderId="5" xfId="0" applyNumberFormat="1" applyFont="1" applyFill="1" applyBorder="1" applyAlignment="1">
      <alignment horizontal="center" vertical="center" wrapText="1"/>
    </xf>
    <xf numFmtId="49" fontId="2" fillId="2" borderId="3" xfId="0" applyNumberFormat="1" applyFont="1" applyFill="1" applyBorder="1" applyAlignment="1">
      <alignment horizontal="left" vertical="center" wrapText="1"/>
    </xf>
    <xf numFmtId="49" fontId="2" fillId="2" borderId="0" xfId="0" applyNumberFormat="1" applyFont="1" applyFill="1" applyAlignment="1">
      <alignment horizontal="right" vertical="center" wrapText="1"/>
    </xf>
    <xf numFmtId="49" fontId="20" fillId="2" borderId="0" xfId="0" applyNumberFormat="1" applyFont="1" applyFill="1" applyAlignment="1">
      <alignment horizontal="left" vertical="center" wrapText="1"/>
    </xf>
    <xf numFmtId="49" fontId="20" fillId="2" borderId="0" xfId="0" applyNumberFormat="1" applyFont="1" applyFill="1" applyAlignment="1">
      <alignment horizontal="center" vertical="center" wrapText="1"/>
    </xf>
    <xf numFmtId="49" fontId="20" fillId="2" borderId="5" xfId="0" applyNumberFormat="1" applyFont="1" applyFill="1" applyBorder="1" applyAlignment="1">
      <alignment horizontal="center" vertical="center" wrapText="1"/>
    </xf>
    <xf numFmtId="49" fontId="20" fillId="2" borderId="3" xfId="0" applyNumberFormat="1" applyFont="1" applyFill="1" applyBorder="1" applyAlignment="1">
      <alignment horizontal="left" vertical="center" wrapText="1"/>
    </xf>
    <xf numFmtId="49" fontId="20" fillId="2" borderId="0" xfId="0" applyNumberFormat="1" applyFont="1" applyFill="1" applyAlignment="1">
      <alignment horizontal="right" vertical="center" wrapText="1"/>
    </xf>
    <xf numFmtId="0" fontId="11" fillId="0" borderId="0" xfId="0" applyFont="1" applyAlignment="1">
      <alignment horizontal="center"/>
    </xf>
    <xf numFmtId="0" fontId="9" fillId="0" borderId="0" xfId="0" applyFont="1" applyAlignment="1">
      <alignment horizontal="left" wrapText="1"/>
    </xf>
    <xf numFmtId="0" fontId="9" fillId="0" borderId="9" xfId="0" applyFont="1" applyBorder="1" applyAlignment="1">
      <alignment horizontal="center" vertical="center" wrapText="1"/>
    </xf>
    <xf numFmtId="0" fontId="9" fillId="0" borderId="10" xfId="0" applyFont="1" applyBorder="1" applyAlignment="1">
      <alignment horizontal="center" vertical="center" wrapText="1"/>
    </xf>
    <xf numFmtId="165" fontId="15" fillId="0" borderId="0" xfId="0" applyNumberFormat="1" applyFont="1" applyFill="1" applyBorder="1" applyAlignment="1">
      <alignment horizontal="right" vertical="center" wrapText="1"/>
    </xf>
    <xf numFmtId="170" fontId="15" fillId="0" borderId="0" xfId="0" applyNumberFormat="1" applyFont="1" applyFill="1" applyBorder="1" applyAlignment="1">
      <alignment horizontal="right" vertical="center" wrapText="1"/>
    </xf>
    <xf numFmtId="0" fontId="16" fillId="0" borderId="0" xfId="0" applyFont="1" applyAlignment="1"/>
    <xf numFmtId="165" fontId="16" fillId="0" borderId="0" xfId="0" applyNumberFormat="1" applyFont="1" applyFill="1" applyBorder="1" applyAlignment="1">
      <alignment horizontal="right" wrapText="1"/>
    </xf>
    <xf numFmtId="170" fontId="16" fillId="0" borderId="0" xfId="0" applyNumberFormat="1" applyFont="1" applyFill="1" applyBorder="1" applyAlignment="1">
      <alignment horizontal="right" wrapText="1"/>
    </xf>
    <xf numFmtId="0" fontId="17" fillId="0" borderId="0" xfId="0" applyFont="1" applyAlignment="1">
      <alignment vertical="top"/>
    </xf>
    <xf numFmtId="0" fontId="17" fillId="0" borderId="0" xfId="0" applyFont="1" applyAlignment="1"/>
    <xf numFmtId="0" fontId="16" fillId="0" borderId="0" xfId="0" applyFont="1" applyBorder="1" applyAlignment="1">
      <alignment horizontal="right" wrapText="1"/>
    </xf>
    <xf numFmtId="0" fontId="22" fillId="0" borderId="0" xfId="0" applyFont="1"/>
    <xf numFmtId="49" fontId="19" fillId="0" borderId="0" xfId="0" applyNumberFormat="1" applyFont="1" applyAlignment="1">
      <alignment horizontal="left" vertical="center" wrapText="1"/>
    </xf>
    <xf numFmtId="0" fontId="0" fillId="0" borderId="0" xfId="0" applyAlignment="1">
      <alignment horizontal="left"/>
    </xf>
    <xf numFmtId="0" fontId="1" fillId="0" borderId="0" xfId="1"/>
    <xf numFmtId="0" fontId="15" fillId="0" borderId="0" xfId="1" applyFont="1" applyAlignment="1">
      <alignment horizontal="left" vertical="center" wrapText="1"/>
    </xf>
    <xf numFmtId="0" fontId="15" fillId="0" borderId="0" xfId="1" applyFont="1" applyBorder="1" applyAlignment="1">
      <alignment vertical="center"/>
    </xf>
    <xf numFmtId="0" fontId="23" fillId="0" borderId="0" xfId="1" applyFont="1" applyAlignment="1"/>
    <xf numFmtId="0" fontId="16" fillId="0" borderId="0" xfId="1" applyFont="1" applyBorder="1" applyAlignment="1"/>
    <xf numFmtId="165" fontId="16" fillId="0" borderId="0" xfId="1" applyNumberFormat="1" applyFont="1" applyAlignment="1"/>
    <xf numFmtId="0" fontId="25" fillId="0" borderId="0" xfId="2" applyFont="1" applyBorder="1" applyAlignment="1">
      <alignment vertical="center"/>
    </xf>
    <xf numFmtId="0" fontId="15" fillId="0" borderId="0" xfId="1" applyFont="1" applyAlignment="1">
      <alignment horizontal="left" vertical="center" wrapText="1"/>
    </xf>
    <xf numFmtId="0" fontId="0" fillId="0" borderId="14" xfId="0" applyBorder="1"/>
  </cellXfs>
  <cellStyles count="3">
    <cellStyle name="Link" xfId="2" builtinId="8"/>
    <cellStyle name="Standard" xfId="0" builtinId="0"/>
    <cellStyle name="Standard 2" xfId="1" xr:uid="{00000000-0005-0000-0000-00003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www.integrationsmonitoring.niedersachsen.de/"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theme="7"/>
  </sheetPr>
  <dimension ref="C2:O75"/>
  <sheetViews>
    <sheetView zoomScale="160" zoomScaleNormal="160" workbookViewId="0">
      <selection sqref="A1:XFD1048576"/>
    </sheetView>
    <sheetView workbookViewId="1"/>
    <sheetView workbookViewId="2"/>
  </sheetViews>
  <sheetFormatPr baseColWidth="10" defaultRowHeight="12.75" x14ac:dyDescent="0.2"/>
  <cols>
    <col min="3" max="3" width="15.28515625" bestFit="1" customWidth="1"/>
  </cols>
  <sheetData>
    <row r="2" spans="3:15" ht="15" x14ac:dyDescent="0.2">
      <c r="C2" s="104" t="s">
        <v>297</v>
      </c>
      <c r="D2" s="104"/>
      <c r="E2" s="104"/>
      <c r="F2" s="104"/>
      <c r="G2" s="104"/>
      <c r="H2" s="104"/>
      <c r="I2" s="104"/>
      <c r="J2" s="104"/>
      <c r="K2" s="104"/>
      <c r="L2" s="104"/>
    </row>
    <row r="3" spans="3:15" x14ac:dyDescent="0.2">
      <c r="C3" s="105" t="s">
        <v>298</v>
      </c>
      <c r="D3" s="105"/>
      <c r="E3" s="105"/>
      <c r="F3" s="105"/>
      <c r="G3" s="105"/>
      <c r="H3" s="105"/>
      <c r="I3" s="105"/>
      <c r="J3" s="105"/>
      <c r="K3" s="105"/>
      <c r="L3" s="105"/>
    </row>
    <row r="5" spans="3:15" ht="8.25" customHeight="1" x14ac:dyDescent="0.2">
      <c r="C5" s="106" t="s">
        <v>295</v>
      </c>
      <c r="D5" s="106" t="s">
        <v>99</v>
      </c>
      <c r="E5" s="106" t="s">
        <v>100</v>
      </c>
      <c r="F5" s="109" t="s">
        <v>8</v>
      </c>
      <c r="G5" s="110"/>
      <c r="H5" s="110"/>
      <c r="I5" s="110"/>
      <c r="J5" s="110"/>
      <c r="K5" s="110"/>
      <c r="L5" s="110"/>
      <c r="M5" s="110"/>
      <c r="N5" s="110"/>
      <c r="O5" s="110"/>
    </row>
    <row r="6" spans="3:15" ht="40.5" customHeight="1" x14ac:dyDescent="0.2">
      <c r="C6" s="107"/>
      <c r="D6" s="107"/>
      <c r="E6" s="107"/>
      <c r="F6" s="72" t="s">
        <v>91</v>
      </c>
      <c r="G6" s="72" t="s">
        <v>82</v>
      </c>
      <c r="H6" s="73" t="s">
        <v>101</v>
      </c>
      <c r="I6" s="73" t="s">
        <v>84</v>
      </c>
      <c r="J6" s="73" t="s">
        <v>85</v>
      </c>
      <c r="K6" s="73" t="s">
        <v>86</v>
      </c>
      <c r="L6" s="73" t="s">
        <v>294</v>
      </c>
      <c r="M6" s="73" t="s">
        <v>88</v>
      </c>
      <c r="N6" s="74" t="s">
        <v>89</v>
      </c>
      <c r="O6" s="74" t="s">
        <v>103</v>
      </c>
    </row>
    <row r="7" spans="3:15" ht="8.25" customHeight="1" x14ac:dyDescent="0.2">
      <c r="C7" s="108"/>
      <c r="D7" s="108"/>
      <c r="E7" s="108"/>
      <c r="F7" s="109" t="s">
        <v>102</v>
      </c>
      <c r="G7" s="110"/>
      <c r="H7" s="110"/>
      <c r="I7" s="110"/>
      <c r="J7" s="110"/>
      <c r="K7" s="110"/>
      <c r="L7" s="110"/>
      <c r="M7" s="110"/>
      <c r="N7" s="110"/>
      <c r="O7" s="110"/>
    </row>
    <row r="8" spans="3:15" ht="8.25" customHeight="1" x14ac:dyDescent="0.2">
      <c r="C8" s="69" t="s">
        <v>91</v>
      </c>
      <c r="D8" s="69" t="s">
        <v>91</v>
      </c>
      <c r="E8" s="95">
        <v>2019</v>
      </c>
      <c r="F8" s="103">
        <v>100</v>
      </c>
      <c r="G8" s="96">
        <v>46</v>
      </c>
      <c r="H8" s="96">
        <v>0.7</v>
      </c>
      <c r="I8" s="96">
        <v>21.7</v>
      </c>
      <c r="J8" s="96">
        <v>25.4</v>
      </c>
      <c r="K8" s="96">
        <v>0.7</v>
      </c>
      <c r="L8" s="96">
        <v>1</v>
      </c>
      <c r="M8" s="96">
        <v>3</v>
      </c>
      <c r="N8" s="96">
        <v>1.3</v>
      </c>
      <c r="O8" s="96">
        <v>0.4</v>
      </c>
    </row>
    <row r="9" spans="3:15" ht="8.25" customHeight="1" x14ac:dyDescent="0.2">
      <c r="C9" s="69" t="s">
        <v>92</v>
      </c>
      <c r="D9" s="69" t="s">
        <v>94</v>
      </c>
      <c r="E9" s="95">
        <v>2019</v>
      </c>
      <c r="F9" s="103">
        <v>100</v>
      </c>
      <c r="G9" s="96">
        <v>52.3</v>
      </c>
      <c r="H9" s="96">
        <v>0.8</v>
      </c>
      <c r="I9" s="96">
        <v>24.4</v>
      </c>
      <c r="J9" s="96">
        <v>18.100000000000001</v>
      </c>
      <c r="K9" s="96">
        <v>1</v>
      </c>
      <c r="L9" s="96">
        <v>0.6</v>
      </c>
      <c r="M9" s="96">
        <v>1.9</v>
      </c>
      <c r="N9" s="96">
        <v>1</v>
      </c>
      <c r="O9" s="96">
        <v>-0.1</v>
      </c>
    </row>
    <row r="10" spans="3:15" ht="8.25" customHeight="1" x14ac:dyDescent="0.2">
      <c r="C10" s="69" t="s">
        <v>93</v>
      </c>
      <c r="D10" s="69" t="s">
        <v>94</v>
      </c>
      <c r="E10" s="95">
        <v>2019</v>
      </c>
      <c r="F10" s="103">
        <v>100</v>
      </c>
      <c r="G10" s="96">
        <v>48.6</v>
      </c>
      <c r="H10" s="96">
        <v>-1.1000000000000001</v>
      </c>
      <c r="I10" s="96">
        <v>9</v>
      </c>
      <c r="J10" s="96">
        <v>29</v>
      </c>
      <c r="K10" s="96">
        <v>-0.4</v>
      </c>
      <c r="L10" s="96">
        <v>2.2000000000000002</v>
      </c>
      <c r="M10" s="96">
        <v>7.2</v>
      </c>
      <c r="N10" s="96">
        <v>2.6</v>
      </c>
      <c r="O10" s="96">
        <v>0</v>
      </c>
    </row>
    <row r="11" spans="3:15" ht="8.25" customHeight="1" x14ac:dyDescent="0.2">
      <c r="C11" s="70" t="s">
        <v>91</v>
      </c>
      <c r="D11" s="70" t="s">
        <v>94</v>
      </c>
      <c r="E11" s="95">
        <v>2019</v>
      </c>
      <c r="F11" s="103">
        <v>100</v>
      </c>
      <c r="G11" s="96">
        <v>51.4</v>
      </c>
      <c r="H11" s="96">
        <v>0.9</v>
      </c>
      <c r="I11" s="96">
        <v>20.8</v>
      </c>
      <c r="J11" s="96">
        <v>20.6</v>
      </c>
      <c r="K11" s="96">
        <v>0.8</v>
      </c>
      <c r="L11" s="96">
        <v>1</v>
      </c>
      <c r="M11" s="96">
        <v>3.1</v>
      </c>
      <c r="N11" s="96">
        <v>1.3</v>
      </c>
      <c r="O11" s="96">
        <v>0</v>
      </c>
    </row>
    <row r="12" spans="3:15" ht="8.25" customHeight="1" x14ac:dyDescent="0.2">
      <c r="C12" s="69" t="s">
        <v>92</v>
      </c>
      <c r="D12" s="69" t="s">
        <v>95</v>
      </c>
      <c r="E12" s="95">
        <v>2019</v>
      </c>
      <c r="F12" s="103">
        <v>100</v>
      </c>
      <c r="G12" s="96">
        <v>42.4</v>
      </c>
      <c r="H12" s="96">
        <v>0.6</v>
      </c>
      <c r="I12" s="96">
        <v>26</v>
      </c>
      <c r="J12" s="96">
        <v>26.5</v>
      </c>
      <c r="K12" s="96">
        <v>0.7</v>
      </c>
      <c r="L12" s="96">
        <v>0.6</v>
      </c>
      <c r="M12" s="96">
        <v>1.7</v>
      </c>
      <c r="N12" s="96">
        <v>1</v>
      </c>
      <c r="O12" s="96">
        <v>0.7</v>
      </c>
    </row>
    <row r="13" spans="3:15" ht="8.25" customHeight="1" x14ac:dyDescent="0.2">
      <c r="C13" s="69" t="s">
        <v>93</v>
      </c>
      <c r="D13" s="69" t="s">
        <v>95</v>
      </c>
      <c r="E13" s="95">
        <v>2019</v>
      </c>
      <c r="F13" s="103">
        <v>100</v>
      </c>
      <c r="G13" s="96">
        <v>34.1</v>
      </c>
      <c r="H13" s="96">
        <v>-0.5</v>
      </c>
      <c r="I13" s="96">
        <v>10.199999999999999</v>
      </c>
      <c r="J13" s="96">
        <v>42.9</v>
      </c>
      <c r="K13" s="96">
        <v>-0.3</v>
      </c>
      <c r="L13" s="96">
        <v>2.5</v>
      </c>
      <c r="M13" s="96">
        <v>6.7</v>
      </c>
      <c r="N13" s="96">
        <v>2.1</v>
      </c>
      <c r="O13" s="96">
        <v>-0.8</v>
      </c>
    </row>
    <row r="14" spans="3:15" ht="8.25" customHeight="1" x14ac:dyDescent="0.2">
      <c r="C14" s="70" t="s">
        <v>91</v>
      </c>
      <c r="D14" s="70" t="s">
        <v>95</v>
      </c>
      <c r="E14" s="95">
        <v>2019</v>
      </c>
      <c r="F14" s="103">
        <v>100</v>
      </c>
      <c r="G14" s="96">
        <v>40.6</v>
      </c>
      <c r="H14" s="96">
        <v>0.5</v>
      </c>
      <c r="I14" s="96">
        <v>22.6</v>
      </c>
      <c r="J14" s="96">
        <v>30</v>
      </c>
      <c r="K14" s="96">
        <v>0.6</v>
      </c>
      <c r="L14" s="96">
        <v>1</v>
      </c>
      <c r="M14" s="96">
        <v>2.8</v>
      </c>
      <c r="N14" s="96">
        <v>1.2</v>
      </c>
      <c r="O14" s="96">
        <v>0.7</v>
      </c>
    </row>
    <row r="15" spans="3:15" ht="8.25" customHeight="1" x14ac:dyDescent="0.2">
      <c r="C15" s="69" t="s">
        <v>91</v>
      </c>
      <c r="D15" s="69" t="s">
        <v>91</v>
      </c>
      <c r="E15" s="97">
        <v>2018</v>
      </c>
      <c r="F15" s="98" t="s">
        <v>116</v>
      </c>
      <c r="G15" s="98" t="s">
        <v>117</v>
      </c>
      <c r="H15" s="98" t="s">
        <v>118</v>
      </c>
      <c r="I15" s="98" t="s">
        <v>119</v>
      </c>
      <c r="J15" s="98" t="s">
        <v>120</v>
      </c>
      <c r="K15" s="98" t="s">
        <v>118</v>
      </c>
      <c r="L15" s="98" t="s">
        <v>121</v>
      </c>
      <c r="M15" s="98" t="s">
        <v>122</v>
      </c>
      <c r="N15" s="98" t="s">
        <v>123</v>
      </c>
      <c r="O15" s="98" t="s">
        <v>124</v>
      </c>
    </row>
    <row r="16" spans="3:15" ht="8.25" customHeight="1" x14ac:dyDescent="0.2">
      <c r="C16" s="69" t="s">
        <v>92</v>
      </c>
      <c r="D16" s="69" t="s">
        <v>94</v>
      </c>
      <c r="E16" s="97">
        <v>2018</v>
      </c>
      <c r="F16" s="98" t="s">
        <v>116</v>
      </c>
      <c r="G16" s="98" t="s">
        <v>125</v>
      </c>
      <c r="H16" s="98" t="s">
        <v>126</v>
      </c>
      <c r="I16" s="98" t="s">
        <v>127</v>
      </c>
      <c r="J16" s="98" t="s">
        <v>128</v>
      </c>
      <c r="K16" s="98" t="s">
        <v>129</v>
      </c>
      <c r="L16" s="98" t="s">
        <v>130</v>
      </c>
      <c r="M16" s="98" t="s">
        <v>131</v>
      </c>
      <c r="N16" s="98" t="s">
        <v>129</v>
      </c>
      <c r="O16" s="98" t="s">
        <v>132</v>
      </c>
    </row>
    <row r="17" spans="3:15" ht="8.25" customHeight="1" x14ac:dyDescent="0.2">
      <c r="C17" s="69" t="s">
        <v>93</v>
      </c>
      <c r="D17" s="69" t="s">
        <v>94</v>
      </c>
      <c r="E17" s="97">
        <v>2018</v>
      </c>
      <c r="F17" s="98" t="s">
        <v>116</v>
      </c>
      <c r="G17" s="98" t="s">
        <v>133</v>
      </c>
      <c r="H17" s="98" t="s">
        <v>134</v>
      </c>
      <c r="I17" s="98" t="s">
        <v>135</v>
      </c>
      <c r="J17" s="98" t="s">
        <v>136</v>
      </c>
      <c r="K17" s="98" t="s">
        <v>137</v>
      </c>
      <c r="L17" s="98" t="s">
        <v>138</v>
      </c>
      <c r="M17" s="98" t="s">
        <v>139</v>
      </c>
      <c r="N17" s="98" t="s">
        <v>140</v>
      </c>
      <c r="O17" s="98" t="s">
        <v>53</v>
      </c>
    </row>
    <row r="18" spans="3:15" s="71" customFormat="1" ht="16.5" customHeight="1" x14ac:dyDescent="0.25">
      <c r="C18" s="70" t="s">
        <v>91</v>
      </c>
      <c r="D18" s="70" t="s">
        <v>94</v>
      </c>
      <c r="E18" s="99">
        <v>2018</v>
      </c>
      <c r="F18" s="100" t="s">
        <v>116</v>
      </c>
      <c r="G18" s="100" t="s">
        <v>141</v>
      </c>
      <c r="H18" s="100" t="s">
        <v>126</v>
      </c>
      <c r="I18" s="100" t="s">
        <v>142</v>
      </c>
      <c r="J18" s="100" t="s">
        <v>143</v>
      </c>
      <c r="K18" s="100" t="s">
        <v>121</v>
      </c>
      <c r="L18" s="100" t="s">
        <v>129</v>
      </c>
      <c r="M18" s="100" t="s">
        <v>144</v>
      </c>
      <c r="N18" s="100" t="s">
        <v>123</v>
      </c>
      <c r="O18" s="100" t="s">
        <v>132</v>
      </c>
    </row>
    <row r="19" spans="3:15" ht="8.25" customHeight="1" x14ac:dyDescent="0.2">
      <c r="C19" s="69" t="s">
        <v>92</v>
      </c>
      <c r="D19" s="69" t="s">
        <v>95</v>
      </c>
      <c r="E19" s="97">
        <v>2018</v>
      </c>
      <c r="F19" s="98" t="s">
        <v>116</v>
      </c>
      <c r="G19" s="98" t="s">
        <v>145</v>
      </c>
      <c r="H19" s="98" t="s">
        <v>130</v>
      </c>
      <c r="I19" s="98" t="s">
        <v>146</v>
      </c>
      <c r="J19" s="98" t="s">
        <v>147</v>
      </c>
      <c r="K19" s="98" t="s">
        <v>118</v>
      </c>
      <c r="L19" s="98" t="s">
        <v>130</v>
      </c>
      <c r="M19" s="98" t="s">
        <v>148</v>
      </c>
      <c r="N19" s="98" t="s">
        <v>129</v>
      </c>
      <c r="O19" s="98" t="s">
        <v>118</v>
      </c>
    </row>
    <row r="20" spans="3:15" ht="8.25" customHeight="1" x14ac:dyDescent="0.2">
      <c r="C20" s="69" t="s">
        <v>93</v>
      </c>
      <c r="D20" s="69" t="s">
        <v>95</v>
      </c>
      <c r="E20" s="97">
        <v>2018</v>
      </c>
      <c r="F20" s="98" t="s">
        <v>116</v>
      </c>
      <c r="G20" s="98" t="s">
        <v>149</v>
      </c>
      <c r="H20" s="98" t="s">
        <v>150</v>
      </c>
      <c r="I20" s="98" t="s">
        <v>151</v>
      </c>
      <c r="J20" s="98" t="s">
        <v>152</v>
      </c>
      <c r="K20" s="98" t="s">
        <v>153</v>
      </c>
      <c r="L20" s="98" t="s">
        <v>154</v>
      </c>
      <c r="M20" s="98" t="s">
        <v>155</v>
      </c>
      <c r="N20" s="98" t="s">
        <v>156</v>
      </c>
      <c r="O20" s="98" t="s">
        <v>157</v>
      </c>
    </row>
    <row r="21" spans="3:15" s="71" customFormat="1" ht="16.5" customHeight="1" x14ac:dyDescent="0.25">
      <c r="C21" s="70" t="s">
        <v>91</v>
      </c>
      <c r="D21" s="70" t="s">
        <v>95</v>
      </c>
      <c r="E21" s="99">
        <v>2018</v>
      </c>
      <c r="F21" s="100" t="s">
        <v>116</v>
      </c>
      <c r="G21" s="100" t="s">
        <v>158</v>
      </c>
      <c r="H21" s="100" t="s">
        <v>130</v>
      </c>
      <c r="I21" s="100" t="s">
        <v>159</v>
      </c>
      <c r="J21" s="100" t="s">
        <v>160</v>
      </c>
      <c r="K21" s="100" t="s">
        <v>161</v>
      </c>
      <c r="L21" s="100" t="s">
        <v>121</v>
      </c>
      <c r="M21" s="100" t="s">
        <v>162</v>
      </c>
      <c r="N21" s="100" t="s">
        <v>123</v>
      </c>
      <c r="O21" s="100" t="s">
        <v>118</v>
      </c>
    </row>
    <row r="22" spans="3:15" s="71" customFormat="1" ht="16.5" customHeight="1" x14ac:dyDescent="0.25">
      <c r="C22" s="70" t="s">
        <v>91</v>
      </c>
      <c r="D22" s="70" t="s">
        <v>91</v>
      </c>
      <c r="E22" s="99">
        <v>2017</v>
      </c>
      <c r="F22" s="100" t="s">
        <v>116</v>
      </c>
      <c r="G22" s="100" t="s">
        <v>163</v>
      </c>
      <c r="H22" s="100" t="s">
        <v>118</v>
      </c>
      <c r="I22" s="100" t="s">
        <v>164</v>
      </c>
      <c r="J22" s="100" t="s">
        <v>165</v>
      </c>
      <c r="K22" s="100" t="s">
        <v>118</v>
      </c>
      <c r="L22" s="100" t="s">
        <v>166</v>
      </c>
      <c r="M22" s="100" t="s">
        <v>122</v>
      </c>
      <c r="N22" s="100" t="s">
        <v>148</v>
      </c>
      <c r="O22" s="100" t="s">
        <v>124</v>
      </c>
    </row>
    <row r="23" spans="3:15" ht="8.25" customHeight="1" x14ac:dyDescent="0.2">
      <c r="C23" s="69" t="s">
        <v>92</v>
      </c>
      <c r="D23" s="69" t="s">
        <v>94</v>
      </c>
      <c r="E23" s="97">
        <v>2017</v>
      </c>
      <c r="F23" s="98" t="s">
        <v>116</v>
      </c>
      <c r="G23" s="98" t="s">
        <v>167</v>
      </c>
      <c r="H23" s="98" t="s">
        <v>121</v>
      </c>
      <c r="I23" s="98" t="s">
        <v>168</v>
      </c>
      <c r="J23" s="98" t="s">
        <v>128</v>
      </c>
      <c r="K23" s="98" t="s">
        <v>129</v>
      </c>
      <c r="L23" s="98" t="s">
        <v>118</v>
      </c>
      <c r="M23" s="98" t="s">
        <v>131</v>
      </c>
      <c r="N23" s="98" t="s">
        <v>169</v>
      </c>
      <c r="O23" s="98" t="s">
        <v>54</v>
      </c>
    </row>
    <row r="24" spans="3:15" ht="8.25" customHeight="1" x14ac:dyDescent="0.2">
      <c r="C24" s="69" t="s">
        <v>93</v>
      </c>
      <c r="D24" s="69" t="s">
        <v>94</v>
      </c>
      <c r="E24" s="97">
        <v>2017</v>
      </c>
      <c r="F24" s="98" t="s">
        <v>116</v>
      </c>
      <c r="G24" s="98" t="s">
        <v>117</v>
      </c>
      <c r="H24" s="98" t="s">
        <v>170</v>
      </c>
      <c r="I24" s="98" t="s">
        <v>171</v>
      </c>
      <c r="J24" s="98" t="s">
        <v>172</v>
      </c>
      <c r="K24" s="98" t="s">
        <v>54</v>
      </c>
      <c r="L24" s="98" t="s">
        <v>173</v>
      </c>
      <c r="M24" s="98" t="s">
        <v>174</v>
      </c>
      <c r="N24" s="98" t="s">
        <v>175</v>
      </c>
      <c r="O24" s="98" t="s">
        <v>54</v>
      </c>
    </row>
    <row r="25" spans="3:15" s="71" customFormat="1" ht="16.5" customHeight="1" x14ac:dyDescent="0.25">
      <c r="C25" s="70" t="s">
        <v>91</v>
      </c>
      <c r="D25" s="70" t="s">
        <v>94</v>
      </c>
      <c r="E25" s="99">
        <v>2017</v>
      </c>
      <c r="F25" s="100" t="s">
        <v>116</v>
      </c>
      <c r="G25" s="100" t="s">
        <v>176</v>
      </c>
      <c r="H25" s="100" t="s">
        <v>121</v>
      </c>
      <c r="I25" s="100" t="s">
        <v>177</v>
      </c>
      <c r="J25" s="100" t="s">
        <v>177</v>
      </c>
      <c r="K25" s="100" t="s">
        <v>126</v>
      </c>
      <c r="L25" s="100" t="s">
        <v>169</v>
      </c>
      <c r="M25" s="100" t="s">
        <v>178</v>
      </c>
      <c r="N25" s="100" t="s">
        <v>179</v>
      </c>
      <c r="O25" s="100" t="s">
        <v>54</v>
      </c>
    </row>
    <row r="26" spans="3:15" ht="8.25" customHeight="1" x14ac:dyDescent="0.2">
      <c r="C26" s="69" t="s">
        <v>92</v>
      </c>
      <c r="D26" s="69" t="s">
        <v>95</v>
      </c>
      <c r="E26" s="97">
        <v>2017</v>
      </c>
      <c r="F26" s="98" t="s">
        <v>116</v>
      </c>
      <c r="G26" s="98" t="s">
        <v>180</v>
      </c>
      <c r="H26" s="98" t="s">
        <v>130</v>
      </c>
      <c r="I26" s="98" t="s">
        <v>127</v>
      </c>
      <c r="J26" s="98" t="s">
        <v>181</v>
      </c>
      <c r="K26" s="98" t="s">
        <v>118</v>
      </c>
      <c r="L26" s="98" t="s">
        <v>118</v>
      </c>
      <c r="M26" s="98" t="s">
        <v>148</v>
      </c>
      <c r="N26" s="98" t="s">
        <v>182</v>
      </c>
      <c r="O26" s="98" t="s">
        <v>118</v>
      </c>
    </row>
    <row r="27" spans="3:15" ht="8.25" customHeight="1" x14ac:dyDescent="0.2">
      <c r="C27" s="69" t="s">
        <v>93</v>
      </c>
      <c r="D27" s="69" t="s">
        <v>95</v>
      </c>
      <c r="E27" s="97">
        <v>2017</v>
      </c>
      <c r="F27" s="98" t="s">
        <v>116</v>
      </c>
      <c r="G27" s="98" t="s">
        <v>183</v>
      </c>
      <c r="H27" s="98" t="s">
        <v>54</v>
      </c>
      <c r="I27" s="98" t="s">
        <v>184</v>
      </c>
      <c r="J27" s="98" t="s">
        <v>185</v>
      </c>
      <c r="K27" s="98" t="s">
        <v>54</v>
      </c>
      <c r="L27" s="98" t="s">
        <v>173</v>
      </c>
      <c r="M27" s="98" t="s">
        <v>186</v>
      </c>
      <c r="N27" s="98" t="s">
        <v>178</v>
      </c>
      <c r="O27" s="98" t="s">
        <v>187</v>
      </c>
    </row>
    <row r="28" spans="3:15" s="71" customFormat="1" ht="16.5" customHeight="1" x14ac:dyDescent="0.25">
      <c r="C28" s="70" t="s">
        <v>91</v>
      </c>
      <c r="D28" s="70" t="s">
        <v>95</v>
      </c>
      <c r="E28" s="99">
        <v>2017</v>
      </c>
      <c r="F28" s="100" t="s">
        <v>116</v>
      </c>
      <c r="G28" s="100" t="s">
        <v>188</v>
      </c>
      <c r="H28" s="100" t="s">
        <v>130</v>
      </c>
      <c r="I28" s="100" t="s">
        <v>189</v>
      </c>
      <c r="J28" s="100" t="s">
        <v>190</v>
      </c>
      <c r="K28" s="100" t="s">
        <v>161</v>
      </c>
      <c r="L28" s="100" t="s">
        <v>166</v>
      </c>
      <c r="M28" s="100" t="s">
        <v>162</v>
      </c>
      <c r="N28" s="100" t="s">
        <v>191</v>
      </c>
      <c r="O28" s="100" t="s">
        <v>118</v>
      </c>
    </row>
    <row r="29" spans="3:15" s="71" customFormat="1" ht="16.5" customHeight="1" x14ac:dyDescent="0.25">
      <c r="C29" s="70" t="s">
        <v>91</v>
      </c>
      <c r="D29" s="70" t="s">
        <v>91</v>
      </c>
      <c r="E29" s="99">
        <v>2016</v>
      </c>
      <c r="F29" s="100" t="s">
        <v>116</v>
      </c>
      <c r="G29" s="100" t="s">
        <v>152</v>
      </c>
      <c r="H29" s="100" t="s">
        <v>126</v>
      </c>
      <c r="I29" s="100" t="s">
        <v>189</v>
      </c>
      <c r="J29" s="100" t="s">
        <v>192</v>
      </c>
      <c r="K29" s="100" t="s">
        <v>118</v>
      </c>
      <c r="L29" s="100" t="s">
        <v>193</v>
      </c>
      <c r="M29" s="100" t="s">
        <v>173</v>
      </c>
      <c r="N29" s="100" t="s">
        <v>182</v>
      </c>
      <c r="O29" s="100" t="s">
        <v>194</v>
      </c>
    </row>
    <row r="30" spans="3:15" ht="8.25" customHeight="1" x14ac:dyDescent="0.2">
      <c r="C30" s="69" t="s">
        <v>92</v>
      </c>
      <c r="D30" s="69" t="s">
        <v>94</v>
      </c>
      <c r="E30" s="97">
        <v>2016</v>
      </c>
      <c r="F30" s="98" t="s">
        <v>116</v>
      </c>
      <c r="G30" s="98" t="s">
        <v>195</v>
      </c>
      <c r="H30" s="98" t="s">
        <v>129</v>
      </c>
      <c r="I30" s="98" t="s">
        <v>196</v>
      </c>
      <c r="J30" s="98" t="s">
        <v>197</v>
      </c>
      <c r="K30" s="98" t="s">
        <v>129</v>
      </c>
      <c r="L30" s="98" t="s">
        <v>129</v>
      </c>
      <c r="M30" s="98" t="s">
        <v>154</v>
      </c>
      <c r="N30" s="98" t="s">
        <v>121</v>
      </c>
      <c r="O30" s="98" t="s">
        <v>54</v>
      </c>
    </row>
    <row r="31" spans="3:15" ht="8.25" customHeight="1" x14ac:dyDescent="0.2">
      <c r="C31" s="69" t="s">
        <v>93</v>
      </c>
      <c r="D31" s="69" t="s">
        <v>94</v>
      </c>
      <c r="E31" s="97">
        <v>2016</v>
      </c>
      <c r="F31" s="98" t="s">
        <v>116</v>
      </c>
      <c r="G31" s="98" t="s">
        <v>198</v>
      </c>
      <c r="H31" s="98" t="s">
        <v>199</v>
      </c>
      <c r="I31" s="98" t="s">
        <v>200</v>
      </c>
      <c r="J31" s="98" t="s">
        <v>201</v>
      </c>
      <c r="K31" s="98" t="s">
        <v>54</v>
      </c>
      <c r="L31" s="98" t="s">
        <v>202</v>
      </c>
      <c r="M31" s="98" t="s">
        <v>203</v>
      </c>
      <c r="N31" s="98" t="s">
        <v>204</v>
      </c>
      <c r="O31" s="98" t="s">
        <v>54</v>
      </c>
    </row>
    <row r="32" spans="3:15" s="71" customFormat="1" ht="16.5" customHeight="1" x14ac:dyDescent="0.25">
      <c r="C32" s="70" t="s">
        <v>91</v>
      </c>
      <c r="D32" s="70" t="s">
        <v>94</v>
      </c>
      <c r="E32" s="99">
        <v>2016</v>
      </c>
      <c r="F32" s="100" t="s">
        <v>116</v>
      </c>
      <c r="G32" s="100" t="s">
        <v>205</v>
      </c>
      <c r="H32" s="100" t="s">
        <v>129</v>
      </c>
      <c r="I32" s="100" t="s">
        <v>142</v>
      </c>
      <c r="J32" s="100" t="s">
        <v>142</v>
      </c>
      <c r="K32" s="100" t="s">
        <v>126</v>
      </c>
      <c r="L32" s="100" t="s">
        <v>193</v>
      </c>
      <c r="M32" s="100" t="s">
        <v>178</v>
      </c>
      <c r="N32" s="100" t="s">
        <v>193</v>
      </c>
      <c r="O32" s="100" t="s">
        <v>54</v>
      </c>
    </row>
    <row r="33" spans="3:15" ht="8.25" customHeight="1" x14ac:dyDescent="0.2">
      <c r="C33" s="69" t="s">
        <v>92</v>
      </c>
      <c r="D33" s="69" t="s">
        <v>95</v>
      </c>
      <c r="E33" s="97">
        <v>2016</v>
      </c>
      <c r="F33" s="98" t="s">
        <v>116</v>
      </c>
      <c r="G33" s="98" t="s">
        <v>206</v>
      </c>
      <c r="H33" s="98" t="s">
        <v>161</v>
      </c>
      <c r="I33" s="98" t="s">
        <v>207</v>
      </c>
      <c r="J33" s="98" t="s">
        <v>208</v>
      </c>
      <c r="K33" s="98" t="s">
        <v>118</v>
      </c>
      <c r="L33" s="98" t="s">
        <v>129</v>
      </c>
      <c r="M33" s="98" t="s">
        <v>148</v>
      </c>
      <c r="N33" s="98" t="s">
        <v>121</v>
      </c>
      <c r="O33" s="98" t="s">
        <v>161</v>
      </c>
    </row>
    <row r="34" spans="3:15" ht="8.25" customHeight="1" x14ac:dyDescent="0.2">
      <c r="C34" s="69" t="s">
        <v>93</v>
      </c>
      <c r="D34" s="69" t="s">
        <v>95</v>
      </c>
      <c r="E34" s="97">
        <v>2016</v>
      </c>
      <c r="F34" s="98" t="s">
        <v>116</v>
      </c>
      <c r="G34" s="98" t="s">
        <v>209</v>
      </c>
      <c r="H34" s="98" t="s">
        <v>54</v>
      </c>
      <c r="I34" s="98" t="s">
        <v>210</v>
      </c>
      <c r="J34" s="98" t="s">
        <v>211</v>
      </c>
      <c r="K34" s="98" t="s">
        <v>54</v>
      </c>
      <c r="L34" s="98" t="s">
        <v>202</v>
      </c>
      <c r="M34" s="98" t="s">
        <v>212</v>
      </c>
      <c r="N34" s="98" t="s">
        <v>173</v>
      </c>
      <c r="O34" s="98" t="s">
        <v>150</v>
      </c>
    </row>
    <row r="35" spans="3:15" s="71" customFormat="1" ht="16.5" customHeight="1" x14ac:dyDescent="0.25">
      <c r="C35" s="70" t="s">
        <v>91</v>
      </c>
      <c r="D35" s="70" t="s">
        <v>95</v>
      </c>
      <c r="E35" s="99">
        <v>2016</v>
      </c>
      <c r="F35" s="100" t="s">
        <v>116</v>
      </c>
      <c r="G35" s="100" t="s">
        <v>213</v>
      </c>
      <c r="H35" s="100" t="s">
        <v>161</v>
      </c>
      <c r="I35" s="100" t="s">
        <v>214</v>
      </c>
      <c r="J35" s="100" t="s">
        <v>215</v>
      </c>
      <c r="K35" s="100" t="s">
        <v>161</v>
      </c>
      <c r="L35" s="100" t="s">
        <v>182</v>
      </c>
      <c r="M35" s="100" t="s">
        <v>216</v>
      </c>
      <c r="N35" s="100" t="s">
        <v>123</v>
      </c>
      <c r="O35" s="100" t="s">
        <v>161</v>
      </c>
    </row>
    <row r="36" spans="3:15" s="71" customFormat="1" ht="16.5" customHeight="1" x14ac:dyDescent="0.25">
      <c r="C36" s="70" t="s">
        <v>91</v>
      </c>
      <c r="D36" s="70" t="s">
        <v>91</v>
      </c>
      <c r="E36" s="99">
        <v>2015</v>
      </c>
      <c r="F36" s="100" t="s">
        <v>116</v>
      </c>
      <c r="G36" s="100" t="s">
        <v>163</v>
      </c>
      <c r="H36" s="100" t="s">
        <v>118</v>
      </c>
      <c r="I36" s="100" t="s">
        <v>164</v>
      </c>
      <c r="J36" s="100" t="s">
        <v>165</v>
      </c>
      <c r="K36" s="100" t="s">
        <v>118</v>
      </c>
      <c r="L36" s="100" t="s">
        <v>166</v>
      </c>
      <c r="M36" s="100" t="s">
        <v>122</v>
      </c>
      <c r="N36" s="100" t="s">
        <v>148</v>
      </c>
      <c r="O36" s="100" t="s">
        <v>124</v>
      </c>
    </row>
    <row r="37" spans="3:15" ht="8.25" customHeight="1" x14ac:dyDescent="0.2">
      <c r="C37" s="69" t="s">
        <v>92</v>
      </c>
      <c r="D37" s="69" t="s">
        <v>94</v>
      </c>
      <c r="E37" s="97">
        <v>2015</v>
      </c>
      <c r="F37" s="98" t="s">
        <v>116</v>
      </c>
      <c r="G37" s="98" t="s">
        <v>167</v>
      </c>
      <c r="H37" s="98" t="s">
        <v>121</v>
      </c>
      <c r="I37" s="98" t="s">
        <v>168</v>
      </c>
      <c r="J37" s="98" t="s">
        <v>128</v>
      </c>
      <c r="K37" s="98" t="s">
        <v>129</v>
      </c>
      <c r="L37" s="98" t="s">
        <v>118</v>
      </c>
      <c r="M37" s="98" t="s">
        <v>131</v>
      </c>
      <c r="N37" s="98" t="s">
        <v>169</v>
      </c>
      <c r="O37" s="98" t="s">
        <v>54</v>
      </c>
    </row>
    <row r="38" spans="3:15" ht="8.25" customHeight="1" x14ac:dyDescent="0.2">
      <c r="C38" s="69" t="s">
        <v>93</v>
      </c>
      <c r="D38" s="69" t="s">
        <v>94</v>
      </c>
      <c r="E38" s="97">
        <v>2015</v>
      </c>
      <c r="F38" s="98" t="s">
        <v>116</v>
      </c>
      <c r="G38" s="98" t="s">
        <v>217</v>
      </c>
      <c r="H38" s="98" t="s">
        <v>123</v>
      </c>
      <c r="I38" s="98" t="s">
        <v>54</v>
      </c>
      <c r="J38" s="98" t="s">
        <v>218</v>
      </c>
      <c r="K38" s="98" t="s">
        <v>54</v>
      </c>
      <c r="L38" s="98" t="s">
        <v>148</v>
      </c>
      <c r="M38" s="98" t="s">
        <v>219</v>
      </c>
      <c r="N38" s="98" t="s">
        <v>220</v>
      </c>
      <c r="O38" s="98" t="s">
        <v>54</v>
      </c>
    </row>
    <row r="39" spans="3:15" s="71" customFormat="1" ht="16.5" customHeight="1" x14ac:dyDescent="0.25">
      <c r="C39" s="70" t="s">
        <v>91</v>
      </c>
      <c r="D39" s="70" t="s">
        <v>94</v>
      </c>
      <c r="E39" s="99">
        <v>2015</v>
      </c>
      <c r="F39" s="100" t="s">
        <v>116</v>
      </c>
      <c r="G39" s="100" t="s">
        <v>176</v>
      </c>
      <c r="H39" s="100" t="s">
        <v>121</v>
      </c>
      <c r="I39" s="100" t="s">
        <v>177</v>
      </c>
      <c r="J39" s="100" t="s">
        <v>177</v>
      </c>
      <c r="K39" s="100" t="s">
        <v>126</v>
      </c>
      <c r="L39" s="100" t="s">
        <v>169</v>
      </c>
      <c r="M39" s="100" t="s">
        <v>178</v>
      </c>
      <c r="N39" s="100" t="s">
        <v>179</v>
      </c>
      <c r="O39" s="100" t="s">
        <v>54</v>
      </c>
    </row>
    <row r="40" spans="3:15" ht="8.25" customHeight="1" x14ac:dyDescent="0.2">
      <c r="C40" s="69" t="s">
        <v>92</v>
      </c>
      <c r="D40" s="69" t="s">
        <v>95</v>
      </c>
      <c r="E40" s="97">
        <v>2015</v>
      </c>
      <c r="F40" s="98" t="s">
        <v>116</v>
      </c>
      <c r="G40" s="98" t="s">
        <v>180</v>
      </c>
      <c r="H40" s="98" t="s">
        <v>130</v>
      </c>
      <c r="I40" s="98" t="s">
        <v>127</v>
      </c>
      <c r="J40" s="98" t="s">
        <v>181</v>
      </c>
      <c r="K40" s="98" t="s">
        <v>118</v>
      </c>
      <c r="L40" s="98" t="s">
        <v>118</v>
      </c>
      <c r="M40" s="98" t="s">
        <v>148</v>
      </c>
      <c r="N40" s="98" t="s">
        <v>182</v>
      </c>
      <c r="O40" s="98" t="s">
        <v>118</v>
      </c>
    </row>
    <row r="41" spans="3:15" ht="8.25" customHeight="1" x14ac:dyDescent="0.2">
      <c r="C41" s="69" t="s">
        <v>93</v>
      </c>
      <c r="D41" s="69" t="s">
        <v>95</v>
      </c>
      <c r="E41" s="97">
        <v>2015</v>
      </c>
      <c r="F41" s="98" t="s">
        <v>116</v>
      </c>
      <c r="G41" s="98" t="s">
        <v>183</v>
      </c>
      <c r="H41" s="98" t="s">
        <v>54</v>
      </c>
      <c r="I41" s="98" t="s">
        <v>184</v>
      </c>
      <c r="J41" s="98" t="s">
        <v>185</v>
      </c>
      <c r="K41" s="98" t="s">
        <v>54</v>
      </c>
      <c r="L41" s="98" t="s">
        <v>173</v>
      </c>
      <c r="M41" s="98" t="s">
        <v>186</v>
      </c>
      <c r="N41" s="98" t="s">
        <v>178</v>
      </c>
      <c r="O41" s="98" t="s">
        <v>187</v>
      </c>
    </row>
    <row r="42" spans="3:15" s="71" customFormat="1" ht="16.5" customHeight="1" x14ac:dyDescent="0.25">
      <c r="C42" s="70" t="s">
        <v>91</v>
      </c>
      <c r="D42" s="70" t="s">
        <v>95</v>
      </c>
      <c r="E42" s="99">
        <v>2015</v>
      </c>
      <c r="F42" s="100" t="s">
        <v>116</v>
      </c>
      <c r="G42" s="100" t="s">
        <v>188</v>
      </c>
      <c r="H42" s="100" t="s">
        <v>130</v>
      </c>
      <c r="I42" s="100" t="s">
        <v>189</v>
      </c>
      <c r="J42" s="100" t="s">
        <v>190</v>
      </c>
      <c r="K42" s="100" t="s">
        <v>161</v>
      </c>
      <c r="L42" s="100" t="s">
        <v>166</v>
      </c>
      <c r="M42" s="100" t="s">
        <v>162</v>
      </c>
      <c r="N42" s="100" t="s">
        <v>191</v>
      </c>
      <c r="O42" s="100" t="s">
        <v>118</v>
      </c>
    </row>
    <row r="43" spans="3:15" s="71" customFormat="1" ht="16.5" customHeight="1" x14ac:dyDescent="0.25">
      <c r="C43" s="70" t="s">
        <v>91</v>
      </c>
      <c r="D43" s="70" t="s">
        <v>91</v>
      </c>
      <c r="E43" s="99">
        <v>2014</v>
      </c>
      <c r="F43" s="100" t="s">
        <v>116</v>
      </c>
      <c r="G43" s="100" t="s">
        <v>221</v>
      </c>
      <c r="H43" s="100" t="s">
        <v>126</v>
      </c>
      <c r="I43" s="100" t="s">
        <v>222</v>
      </c>
      <c r="J43" s="100" t="s">
        <v>223</v>
      </c>
      <c r="K43" s="100" t="s">
        <v>118</v>
      </c>
      <c r="L43" s="100" t="s">
        <v>169</v>
      </c>
      <c r="M43" s="100" t="s">
        <v>224</v>
      </c>
      <c r="N43" s="100" t="s">
        <v>118</v>
      </c>
      <c r="O43" s="100" t="s">
        <v>194</v>
      </c>
    </row>
    <row r="44" spans="3:15" ht="8.25" customHeight="1" x14ac:dyDescent="0.2">
      <c r="C44" s="69" t="s">
        <v>92</v>
      </c>
      <c r="D44" s="69" t="s">
        <v>94</v>
      </c>
      <c r="E44" s="97">
        <v>2014</v>
      </c>
      <c r="F44" s="98" t="s">
        <v>116</v>
      </c>
      <c r="G44" s="98" t="s">
        <v>225</v>
      </c>
      <c r="H44" s="98" t="s">
        <v>129</v>
      </c>
      <c r="I44" s="98" t="s">
        <v>226</v>
      </c>
      <c r="J44" s="98" t="s">
        <v>227</v>
      </c>
      <c r="K44" s="98" t="s">
        <v>121</v>
      </c>
      <c r="L44" s="98" t="s">
        <v>129</v>
      </c>
      <c r="M44" s="98" t="s">
        <v>162</v>
      </c>
      <c r="N44" s="98" t="s">
        <v>161</v>
      </c>
      <c r="O44" s="98" t="s">
        <v>54</v>
      </c>
    </row>
    <row r="45" spans="3:15" ht="8.25" customHeight="1" x14ac:dyDescent="0.2">
      <c r="C45" s="69" t="s">
        <v>93</v>
      </c>
      <c r="D45" s="69" t="s">
        <v>94</v>
      </c>
      <c r="E45" s="97">
        <v>2014</v>
      </c>
      <c r="F45" s="98" t="s">
        <v>116</v>
      </c>
      <c r="G45" s="98" t="s">
        <v>228</v>
      </c>
      <c r="H45" s="98" t="s">
        <v>193</v>
      </c>
      <c r="I45" s="98" t="s">
        <v>229</v>
      </c>
      <c r="J45" s="98" t="s">
        <v>230</v>
      </c>
      <c r="K45" s="98" t="s">
        <v>54</v>
      </c>
      <c r="L45" s="98" t="s">
        <v>179</v>
      </c>
      <c r="M45" s="98" t="s">
        <v>155</v>
      </c>
      <c r="N45" s="98" t="s">
        <v>199</v>
      </c>
      <c r="O45" s="98" t="s">
        <v>54</v>
      </c>
    </row>
    <row r="46" spans="3:15" s="71" customFormat="1" ht="16.5" customHeight="1" x14ac:dyDescent="0.25">
      <c r="C46" s="70" t="s">
        <v>91</v>
      </c>
      <c r="D46" s="70" t="s">
        <v>94</v>
      </c>
      <c r="E46" s="99">
        <v>2014</v>
      </c>
      <c r="F46" s="100" t="s">
        <v>116</v>
      </c>
      <c r="G46" s="100" t="s">
        <v>231</v>
      </c>
      <c r="H46" s="100" t="s">
        <v>166</v>
      </c>
      <c r="I46" s="100" t="s">
        <v>232</v>
      </c>
      <c r="J46" s="100" t="s">
        <v>119</v>
      </c>
      <c r="K46" s="100" t="s">
        <v>126</v>
      </c>
      <c r="L46" s="100" t="s">
        <v>166</v>
      </c>
      <c r="M46" s="100" t="s">
        <v>233</v>
      </c>
      <c r="N46" s="100" t="s">
        <v>118</v>
      </c>
      <c r="O46" s="100" t="s">
        <v>54</v>
      </c>
    </row>
    <row r="47" spans="3:15" ht="8.25" customHeight="1" x14ac:dyDescent="0.2">
      <c r="C47" s="69" t="s">
        <v>92</v>
      </c>
      <c r="D47" s="69" t="s">
        <v>95</v>
      </c>
      <c r="E47" s="97">
        <v>2014</v>
      </c>
      <c r="F47" s="98" t="s">
        <v>116</v>
      </c>
      <c r="G47" s="98" t="s">
        <v>234</v>
      </c>
      <c r="H47" s="98" t="s">
        <v>161</v>
      </c>
      <c r="I47" s="98" t="s">
        <v>235</v>
      </c>
      <c r="J47" s="98" t="s">
        <v>236</v>
      </c>
      <c r="K47" s="98" t="s">
        <v>126</v>
      </c>
      <c r="L47" s="98" t="s">
        <v>121</v>
      </c>
      <c r="M47" s="98" t="s">
        <v>156</v>
      </c>
      <c r="N47" s="98" t="s">
        <v>161</v>
      </c>
      <c r="O47" s="98" t="s">
        <v>161</v>
      </c>
    </row>
    <row r="48" spans="3:15" ht="8.25" customHeight="1" x14ac:dyDescent="0.2">
      <c r="C48" s="69" t="s">
        <v>93</v>
      </c>
      <c r="D48" s="69" t="s">
        <v>95</v>
      </c>
      <c r="E48" s="97">
        <v>2014</v>
      </c>
      <c r="F48" s="98" t="s">
        <v>116</v>
      </c>
      <c r="G48" s="98" t="s">
        <v>237</v>
      </c>
      <c r="H48" s="98" t="s">
        <v>54</v>
      </c>
      <c r="I48" s="98" t="s">
        <v>184</v>
      </c>
      <c r="J48" s="98" t="s">
        <v>238</v>
      </c>
      <c r="K48" s="98" t="s">
        <v>54</v>
      </c>
      <c r="L48" s="98" t="s">
        <v>216</v>
      </c>
      <c r="M48" s="98" t="s">
        <v>239</v>
      </c>
      <c r="N48" s="98" t="s">
        <v>170</v>
      </c>
      <c r="O48" s="98" t="s">
        <v>54</v>
      </c>
    </row>
    <row r="49" spans="3:15" s="71" customFormat="1" ht="16.5" customHeight="1" x14ac:dyDescent="0.25">
      <c r="C49" s="70" t="s">
        <v>91</v>
      </c>
      <c r="D49" s="70" t="s">
        <v>95</v>
      </c>
      <c r="E49" s="99">
        <v>2014</v>
      </c>
      <c r="F49" s="100" t="s">
        <v>116</v>
      </c>
      <c r="G49" s="100" t="s">
        <v>240</v>
      </c>
      <c r="H49" s="100" t="s">
        <v>161</v>
      </c>
      <c r="I49" s="100" t="s">
        <v>241</v>
      </c>
      <c r="J49" s="100" t="s">
        <v>242</v>
      </c>
      <c r="K49" s="100" t="s">
        <v>118</v>
      </c>
      <c r="L49" s="100" t="s">
        <v>169</v>
      </c>
      <c r="M49" s="100" t="s">
        <v>243</v>
      </c>
      <c r="N49" s="100" t="s">
        <v>118</v>
      </c>
      <c r="O49" s="100" t="s">
        <v>161</v>
      </c>
    </row>
    <row r="50" spans="3:15" s="71" customFormat="1" ht="16.5" customHeight="1" x14ac:dyDescent="0.25">
      <c r="C50" s="70" t="s">
        <v>91</v>
      </c>
      <c r="D50" s="70" t="s">
        <v>91</v>
      </c>
      <c r="E50" s="99">
        <v>2013</v>
      </c>
      <c r="F50" s="100" t="s">
        <v>116</v>
      </c>
      <c r="G50" s="100" t="s">
        <v>244</v>
      </c>
      <c r="H50" s="100" t="s">
        <v>126</v>
      </c>
      <c r="I50" s="100" t="s">
        <v>241</v>
      </c>
      <c r="J50" s="100" t="s">
        <v>245</v>
      </c>
      <c r="K50" s="100" t="s">
        <v>118</v>
      </c>
      <c r="L50" s="100" t="s">
        <v>121</v>
      </c>
      <c r="M50" s="100" t="s">
        <v>144</v>
      </c>
      <c r="N50" s="100" t="s">
        <v>118</v>
      </c>
      <c r="O50" s="100" t="s">
        <v>194</v>
      </c>
    </row>
    <row r="51" spans="3:15" ht="8.25" customHeight="1" x14ac:dyDescent="0.2">
      <c r="C51" s="69" t="s">
        <v>92</v>
      </c>
      <c r="D51" s="69" t="s">
        <v>94</v>
      </c>
      <c r="E51" s="97">
        <v>2013</v>
      </c>
      <c r="F51" s="98" t="s">
        <v>116</v>
      </c>
      <c r="G51" s="98" t="s">
        <v>246</v>
      </c>
      <c r="H51" s="98" t="s">
        <v>121</v>
      </c>
      <c r="I51" s="98" t="s">
        <v>235</v>
      </c>
      <c r="J51" s="98" t="s">
        <v>247</v>
      </c>
      <c r="K51" s="98" t="s">
        <v>121</v>
      </c>
      <c r="L51" s="98" t="s">
        <v>118</v>
      </c>
      <c r="M51" s="98" t="s">
        <v>162</v>
      </c>
      <c r="N51" s="98" t="s">
        <v>161</v>
      </c>
      <c r="O51" s="98" t="s">
        <v>54</v>
      </c>
    </row>
    <row r="52" spans="3:15" ht="8.25" customHeight="1" x14ac:dyDescent="0.2">
      <c r="C52" s="69" t="s">
        <v>93</v>
      </c>
      <c r="D52" s="69" t="s">
        <v>94</v>
      </c>
      <c r="E52" s="97">
        <v>2013</v>
      </c>
      <c r="F52" s="98" t="s">
        <v>116</v>
      </c>
      <c r="G52" s="98" t="s">
        <v>248</v>
      </c>
      <c r="H52" s="98" t="s">
        <v>249</v>
      </c>
      <c r="I52" s="98" t="s">
        <v>151</v>
      </c>
      <c r="J52" s="98" t="s">
        <v>209</v>
      </c>
      <c r="K52" s="98" t="s">
        <v>54</v>
      </c>
      <c r="L52" s="98" t="s">
        <v>191</v>
      </c>
      <c r="M52" s="98" t="s">
        <v>174</v>
      </c>
      <c r="N52" s="98" t="s">
        <v>134</v>
      </c>
      <c r="O52" s="98" t="s">
        <v>54</v>
      </c>
    </row>
    <row r="53" spans="3:15" ht="8.25" customHeight="1" x14ac:dyDescent="0.2">
      <c r="C53" s="69" t="s">
        <v>91</v>
      </c>
      <c r="D53" s="69" t="s">
        <v>94</v>
      </c>
      <c r="E53" s="97">
        <v>2013</v>
      </c>
      <c r="F53" s="98" t="s">
        <v>116</v>
      </c>
      <c r="G53" s="98" t="s">
        <v>231</v>
      </c>
      <c r="H53" s="98" t="s">
        <v>129</v>
      </c>
      <c r="I53" s="98" t="s">
        <v>189</v>
      </c>
      <c r="J53" s="98" t="s">
        <v>232</v>
      </c>
      <c r="K53" s="98" t="s">
        <v>126</v>
      </c>
      <c r="L53" s="98" t="s">
        <v>121</v>
      </c>
      <c r="M53" s="98" t="s">
        <v>250</v>
      </c>
      <c r="N53" s="98" t="s">
        <v>118</v>
      </c>
      <c r="O53" s="98" t="s">
        <v>54</v>
      </c>
    </row>
    <row r="54" spans="3:15" ht="8.25" customHeight="1" x14ac:dyDescent="0.2">
      <c r="C54" s="69" t="s">
        <v>92</v>
      </c>
      <c r="D54" s="69" t="s">
        <v>95</v>
      </c>
      <c r="E54" s="97">
        <v>2013</v>
      </c>
      <c r="F54" s="98" t="s">
        <v>116</v>
      </c>
      <c r="G54" s="98" t="s">
        <v>251</v>
      </c>
      <c r="H54" s="98" t="s">
        <v>161</v>
      </c>
      <c r="I54" s="98" t="s">
        <v>252</v>
      </c>
      <c r="J54" s="98" t="s">
        <v>253</v>
      </c>
      <c r="K54" s="98" t="s">
        <v>161</v>
      </c>
      <c r="L54" s="98" t="s">
        <v>118</v>
      </c>
      <c r="M54" s="98" t="s">
        <v>138</v>
      </c>
      <c r="N54" s="98" t="s">
        <v>130</v>
      </c>
      <c r="O54" s="98" t="s">
        <v>130</v>
      </c>
    </row>
    <row r="55" spans="3:15" ht="8.25" customHeight="1" x14ac:dyDescent="0.2">
      <c r="C55" s="69" t="s">
        <v>93</v>
      </c>
      <c r="D55" s="69" t="s">
        <v>95</v>
      </c>
      <c r="E55" s="97">
        <v>2013</v>
      </c>
      <c r="F55" s="98" t="s">
        <v>116</v>
      </c>
      <c r="G55" s="98" t="s">
        <v>190</v>
      </c>
      <c r="H55" s="98" t="s">
        <v>54</v>
      </c>
      <c r="I55" s="98" t="s">
        <v>254</v>
      </c>
      <c r="J55" s="98" t="s">
        <v>255</v>
      </c>
      <c r="K55" s="98" t="s">
        <v>54</v>
      </c>
      <c r="L55" s="98" t="s">
        <v>256</v>
      </c>
      <c r="M55" s="98" t="s">
        <v>186</v>
      </c>
      <c r="N55" s="98" t="s">
        <v>199</v>
      </c>
      <c r="O55" s="98" t="s">
        <v>54</v>
      </c>
    </row>
    <row r="56" spans="3:15" s="71" customFormat="1" ht="16.5" customHeight="1" x14ac:dyDescent="0.25">
      <c r="C56" s="70" t="s">
        <v>91</v>
      </c>
      <c r="D56" s="70" t="s">
        <v>95</v>
      </c>
      <c r="E56" s="99">
        <v>2013</v>
      </c>
      <c r="F56" s="100" t="s">
        <v>116</v>
      </c>
      <c r="G56" s="100" t="s">
        <v>257</v>
      </c>
      <c r="H56" s="100" t="s">
        <v>118</v>
      </c>
      <c r="I56" s="100" t="s">
        <v>258</v>
      </c>
      <c r="J56" s="100" t="s">
        <v>259</v>
      </c>
      <c r="K56" s="100" t="s">
        <v>161</v>
      </c>
      <c r="L56" s="100" t="s">
        <v>121</v>
      </c>
      <c r="M56" s="100" t="s">
        <v>122</v>
      </c>
      <c r="N56" s="100" t="s">
        <v>161</v>
      </c>
      <c r="O56" s="100" t="s">
        <v>130</v>
      </c>
    </row>
    <row r="57" spans="3:15" s="71" customFormat="1" ht="16.5" customHeight="1" x14ac:dyDescent="0.25">
      <c r="C57" s="70" t="s">
        <v>91</v>
      </c>
      <c r="D57" s="70" t="s">
        <v>91</v>
      </c>
      <c r="E57" s="99">
        <v>2012</v>
      </c>
      <c r="F57" s="100" t="s">
        <v>116</v>
      </c>
      <c r="G57" s="100" t="s">
        <v>260</v>
      </c>
      <c r="H57" s="100" t="s">
        <v>126</v>
      </c>
      <c r="I57" s="100" t="s">
        <v>222</v>
      </c>
      <c r="J57" s="100" t="s">
        <v>261</v>
      </c>
      <c r="K57" s="100" t="s">
        <v>118</v>
      </c>
      <c r="L57" s="100" t="s">
        <v>129</v>
      </c>
      <c r="M57" s="100" t="s">
        <v>144</v>
      </c>
      <c r="N57" s="100" t="s">
        <v>129</v>
      </c>
      <c r="O57" s="100" t="s">
        <v>194</v>
      </c>
    </row>
    <row r="58" spans="3:15" ht="8.25" customHeight="1" x14ac:dyDescent="0.2">
      <c r="C58" s="69" t="s">
        <v>92</v>
      </c>
      <c r="D58" s="69" t="s">
        <v>94</v>
      </c>
      <c r="E58" s="97">
        <v>2012</v>
      </c>
      <c r="F58" s="98" t="s">
        <v>116</v>
      </c>
      <c r="G58" s="98" t="s">
        <v>225</v>
      </c>
      <c r="H58" s="98" t="s">
        <v>126</v>
      </c>
      <c r="I58" s="98" t="s">
        <v>168</v>
      </c>
      <c r="J58" s="98" t="s">
        <v>262</v>
      </c>
      <c r="K58" s="98" t="s">
        <v>121</v>
      </c>
      <c r="L58" s="98" t="s">
        <v>121</v>
      </c>
      <c r="M58" s="98" t="s">
        <v>173</v>
      </c>
      <c r="N58" s="98" t="s">
        <v>121</v>
      </c>
      <c r="O58" s="98" t="s">
        <v>54</v>
      </c>
    </row>
    <row r="59" spans="3:15" ht="8.25" customHeight="1" x14ac:dyDescent="0.2">
      <c r="C59" s="69" t="s">
        <v>93</v>
      </c>
      <c r="D59" s="69" t="s">
        <v>94</v>
      </c>
      <c r="E59" s="97">
        <v>2012</v>
      </c>
      <c r="F59" s="98" t="s">
        <v>116</v>
      </c>
      <c r="G59" s="98" t="s">
        <v>263</v>
      </c>
      <c r="H59" s="98" t="s">
        <v>193</v>
      </c>
      <c r="I59" s="98" t="s">
        <v>210</v>
      </c>
      <c r="J59" s="98" t="s">
        <v>230</v>
      </c>
      <c r="K59" s="98" t="s">
        <v>54</v>
      </c>
      <c r="L59" s="98" t="s">
        <v>148</v>
      </c>
      <c r="M59" s="98" t="s">
        <v>174</v>
      </c>
      <c r="N59" s="98" t="s">
        <v>264</v>
      </c>
      <c r="O59" s="98" t="s">
        <v>54</v>
      </c>
    </row>
    <row r="60" spans="3:15" s="71" customFormat="1" ht="16.5" customHeight="1" x14ac:dyDescent="0.25">
      <c r="C60" s="70" t="s">
        <v>91</v>
      </c>
      <c r="D60" s="70" t="s">
        <v>94</v>
      </c>
      <c r="E60" s="99">
        <v>2012</v>
      </c>
      <c r="F60" s="100" t="s">
        <v>116</v>
      </c>
      <c r="G60" s="100" t="s">
        <v>231</v>
      </c>
      <c r="H60" s="100" t="s">
        <v>121</v>
      </c>
      <c r="I60" s="100" t="s">
        <v>265</v>
      </c>
      <c r="J60" s="100" t="s">
        <v>189</v>
      </c>
      <c r="K60" s="100" t="s">
        <v>126</v>
      </c>
      <c r="L60" s="100" t="s">
        <v>129</v>
      </c>
      <c r="M60" s="100" t="s">
        <v>250</v>
      </c>
      <c r="N60" s="100" t="s">
        <v>121</v>
      </c>
      <c r="O60" s="100" t="s">
        <v>54</v>
      </c>
    </row>
    <row r="61" spans="3:15" ht="8.25" customHeight="1" x14ac:dyDescent="0.2">
      <c r="C61" s="69" t="s">
        <v>92</v>
      </c>
      <c r="D61" s="69" t="s">
        <v>95</v>
      </c>
      <c r="E61" s="97">
        <v>2012</v>
      </c>
      <c r="F61" s="98" t="s">
        <v>116</v>
      </c>
      <c r="G61" s="98" t="s">
        <v>266</v>
      </c>
      <c r="H61" s="98" t="s">
        <v>161</v>
      </c>
      <c r="I61" s="98" t="s">
        <v>235</v>
      </c>
      <c r="J61" s="98" t="s">
        <v>267</v>
      </c>
      <c r="K61" s="98" t="s">
        <v>161</v>
      </c>
      <c r="L61" s="98" t="s">
        <v>118</v>
      </c>
      <c r="M61" s="98" t="s">
        <v>138</v>
      </c>
      <c r="N61" s="98" t="s">
        <v>121</v>
      </c>
      <c r="O61" s="98" t="s">
        <v>161</v>
      </c>
    </row>
    <row r="62" spans="3:15" ht="8.25" customHeight="1" x14ac:dyDescent="0.2">
      <c r="C62" s="69" t="s">
        <v>93</v>
      </c>
      <c r="D62" s="69" t="s">
        <v>95</v>
      </c>
      <c r="E62" s="97">
        <v>2012</v>
      </c>
      <c r="F62" s="98" t="s">
        <v>116</v>
      </c>
      <c r="G62" s="98" t="s">
        <v>268</v>
      </c>
      <c r="H62" s="98" t="s">
        <v>54</v>
      </c>
      <c r="I62" s="98" t="s">
        <v>269</v>
      </c>
      <c r="J62" s="98" t="s">
        <v>270</v>
      </c>
      <c r="K62" s="98" t="s">
        <v>54</v>
      </c>
      <c r="L62" s="98" t="s">
        <v>256</v>
      </c>
      <c r="M62" s="98" t="s">
        <v>155</v>
      </c>
      <c r="N62" s="98" t="s">
        <v>193</v>
      </c>
      <c r="O62" s="98" t="s">
        <v>54</v>
      </c>
    </row>
    <row r="63" spans="3:15" s="71" customFormat="1" ht="16.5" customHeight="1" x14ac:dyDescent="0.25">
      <c r="C63" s="70" t="s">
        <v>91</v>
      </c>
      <c r="D63" s="70" t="s">
        <v>95</v>
      </c>
      <c r="E63" s="99">
        <v>2012</v>
      </c>
      <c r="F63" s="100" t="s">
        <v>116</v>
      </c>
      <c r="G63" s="100" t="s">
        <v>271</v>
      </c>
      <c r="H63" s="100" t="s">
        <v>161</v>
      </c>
      <c r="I63" s="100" t="s">
        <v>159</v>
      </c>
      <c r="J63" s="100" t="s">
        <v>272</v>
      </c>
      <c r="K63" s="100" t="s">
        <v>161</v>
      </c>
      <c r="L63" s="100" t="s">
        <v>121</v>
      </c>
      <c r="M63" s="100" t="s">
        <v>224</v>
      </c>
      <c r="N63" s="100" t="s">
        <v>129</v>
      </c>
      <c r="O63" s="100" t="s">
        <v>161</v>
      </c>
    </row>
    <row r="64" spans="3:15" s="71" customFormat="1" ht="16.5" customHeight="1" x14ac:dyDescent="0.25">
      <c r="C64" s="70" t="s">
        <v>91</v>
      </c>
      <c r="D64" s="70" t="s">
        <v>91</v>
      </c>
      <c r="E64" s="99">
        <v>2011</v>
      </c>
      <c r="F64" s="100" t="s">
        <v>116</v>
      </c>
      <c r="G64" s="100" t="s">
        <v>273</v>
      </c>
      <c r="H64" s="100" t="s">
        <v>126</v>
      </c>
      <c r="I64" s="100" t="s">
        <v>241</v>
      </c>
      <c r="J64" s="100" t="s">
        <v>274</v>
      </c>
      <c r="K64" s="100" t="s">
        <v>118</v>
      </c>
      <c r="L64" s="100" t="s">
        <v>129</v>
      </c>
      <c r="M64" s="100" t="s">
        <v>202</v>
      </c>
      <c r="N64" s="100" t="s">
        <v>121</v>
      </c>
      <c r="O64" s="100" t="s">
        <v>194</v>
      </c>
    </row>
    <row r="65" spans="3:15" ht="8.25" customHeight="1" x14ac:dyDescent="0.2">
      <c r="C65" s="69" t="s">
        <v>92</v>
      </c>
      <c r="D65" s="69" t="s">
        <v>94</v>
      </c>
      <c r="E65" s="97">
        <v>2011</v>
      </c>
      <c r="F65" s="98" t="s">
        <v>116</v>
      </c>
      <c r="G65" s="98" t="s">
        <v>275</v>
      </c>
      <c r="H65" s="98" t="s">
        <v>121</v>
      </c>
      <c r="I65" s="98" t="s">
        <v>276</v>
      </c>
      <c r="J65" s="98" t="s">
        <v>262</v>
      </c>
      <c r="K65" s="98" t="s">
        <v>121</v>
      </c>
      <c r="L65" s="98" t="s">
        <v>126</v>
      </c>
      <c r="M65" s="98" t="s">
        <v>243</v>
      </c>
      <c r="N65" s="98" t="s">
        <v>126</v>
      </c>
      <c r="O65" s="98" t="s">
        <v>54</v>
      </c>
    </row>
    <row r="66" spans="3:15" ht="8.25" customHeight="1" x14ac:dyDescent="0.2">
      <c r="C66" s="69" t="s">
        <v>93</v>
      </c>
      <c r="D66" s="69" t="s">
        <v>94</v>
      </c>
      <c r="E66" s="97">
        <v>2011</v>
      </c>
      <c r="F66" s="98" t="s">
        <v>116</v>
      </c>
      <c r="G66" s="98" t="s">
        <v>277</v>
      </c>
      <c r="H66" s="98" t="s">
        <v>278</v>
      </c>
      <c r="I66" s="98" t="s">
        <v>269</v>
      </c>
      <c r="J66" s="98" t="s">
        <v>279</v>
      </c>
      <c r="K66" s="98" t="s">
        <v>54</v>
      </c>
      <c r="L66" s="98" t="s">
        <v>179</v>
      </c>
      <c r="M66" s="98" t="s">
        <v>280</v>
      </c>
      <c r="N66" s="98" t="s">
        <v>278</v>
      </c>
      <c r="O66" s="98" t="s">
        <v>54</v>
      </c>
    </row>
    <row r="67" spans="3:15" s="71" customFormat="1" ht="16.5" customHeight="1" x14ac:dyDescent="0.25">
      <c r="C67" s="70" t="s">
        <v>91</v>
      </c>
      <c r="D67" s="70" t="s">
        <v>94</v>
      </c>
      <c r="E67" s="99">
        <v>2011</v>
      </c>
      <c r="F67" s="100" t="s">
        <v>116</v>
      </c>
      <c r="G67" s="100" t="s">
        <v>281</v>
      </c>
      <c r="H67" s="100" t="s">
        <v>129</v>
      </c>
      <c r="I67" s="100" t="s">
        <v>282</v>
      </c>
      <c r="J67" s="100" t="s">
        <v>189</v>
      </c>
      <c r="K67" s="100" t="s">
        <v>126</v>
      </c>
      <c r="L67" s="100" t="s">
        <v>129</v>
      </c>
      <c r="M67" s="100" t="s">
        <v>283</v>
      </c>
      <c r="N67" s="100" t="s">
        <v>121</v>
      </c>
      <c r="O67" s="100" t="s">
        <v>54</v>
      </c>
    </row>
    <row r="68" spans="3:15" ht="8.25" customHeight="1" x14ac:dyDescent="0.2">
      <c r="C68" s="69" t="s">
        <v>92</v>
      </c>
      <c r="D68" s="69" t="s">
        <v>95</v>
      </c>
      <c r="E68" s="97">
        <v>2011</v>
      </c>
      <c r="F68" s="98" t="s">
        <v>116</v>
      </c>
      <c r="G68" s="98" t="s">
        <v>266</v>
      </c>
      <c r="H68" s="98" t="s">
        <v>118</v>
      </c>
      <c r="I68" s="98" t="s">
        <v>284</v>
      </c>
      <c r="J68" s="98" t="s">
        <v>285</v>
      </c>
      <c r="K68" s="98" t="s">
        <v>118</v>
      </c>
      <c r="L68" s="98" t="s">
        <v>118</v>
      </c>
      <c r="M68" s="98" t="s">
        <v>140</v>
      </c>
      <c r="N68" s="98" t="s">
        <v>121</v>
      </c>
      <c r="O68" s="98" t="s">
        <v>161</v>
      </c>
    </row>
    <row r="69" spans="3:15" ht="8.25" customHeight="1" x14ac:dyDescent="0.2">
      <c r="C69" s="69" t="s">
        <v>93</v>
      </c>
      <c r="D69" s="69" t="s">
        <v>95</v>
      </c>
      <c r="E69" s="97">
        <v>2011</v>
      </c>
      <c r="F69" s="98" t="s">
        <v>116</v>
      </c>
      <c r="G69" s="98" t="s">
        <v>201</v>
      </c>
      <c r="H69" s="98" t="s">
        <v>54</v>
      </c>
      <c r="I69" s="98" t="s">
        <v>286</v>
      </c>
      <c r="J69" s="98" t="s">
        <v>287</v>
      </c>
      <c r="K69" s="98" t="s">
        <v>54</v>
      </c>
      <c r="L69" s="98" t="s">
        <v>216</v>
      </c>
      <c r="M69" s="98" t="s">
        <v>288</v>
      </c>
      <c r="N69" s="98" t="s">
        <v>278</v>
      </c>
      <c r="O69" s="98" t="s">
        <v>54</v>
      </c>
    </row>
    <row r="70" spans="3:15" s="71" customFormat="1" ht="16.5" customHeight="1" x14ac:dyDescent="0.25">
      <c r="C70" s="70" t="s">
        <v>91</v>
      </c>
      <c r="D70" s="70" t="s">
        <v>95</v>
      </c>
      <c r="E70" s="99">
        <v>2011</v>
      </c>
      <c r="F70" s="100" t="s">
        <v>116</v>
      </c>
      <c r="G70" s="100" t="s">
        <v>289</v>
      </c>
      <c r="H70" s="100" t="s">
        <v>161</v>
      </c>
      <c r="I70" s="100" t="s">
        <v>290</v>
      </c>
      <c r="J70" s="100" t="s">
        <v>291</v>
      </c>
      <c r="K70" s="100" t="s">
        <v>161</v>
      </c>
      <c r="L70" s="100" t="s">
        <v>129</v>
      </c>
      <c r="M70" s="100" t="s">
        <v>233</v>
      </c>
      <c r="N70" s="100" t="s">
        <v>121</v>
      </c>
      <c r="O70" s="100" t="s">
        <v>161</v>
      </c>
    </row>
    <row r="74" spans="3:15" x14ac:dyDescent="0.2">
      <c r="C74" s="76" t="s">
        <v>293</v>
      </c>
    </row>
    <row r="75" spans="3:15" x14ac:dyDescent="0.2">
      <c r="C75" s="75" t="s">
        <v>292</v>
      </c>
    </row>
  </sheetData>
  <mergeCells count="7">
    <mergeCell ref="C2:L2"/>
    <mergeCell ref="C3:L3"/>
    <mergeCell ref="C5:C7"/>
    <mergeCell ref="D5:D7"/>
    <mergeCell ref="E5:E7"/>
    <mergeCell ref="F5:O5"/>
    <mergeCell ref="F7:O7"/>
  </mergeCells>
  <pageMargins left="0.7" right="0.7" top="0.78740157499999996" bottom="0.78740157499999996" header="0.3" footer="0.3"/>
  <pageSetup paperSize="9" orientation="portrait" r:id="rId1"/>
  <ignoredErrors>
    <ignoredError sqref="F15:O70"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dimension ref="A1:K383"/>
  <sheetViews>
    <sheetView topLeftCell="A352" workbookViewId="0">
      <selection sqref="A1:C1"/>
    </sheetView>
    <sheetView workbookViewId="1">
      <selection sqref="A1:C1"/>
    </sheetView>
    <sheetView workbookViewId="2">
      <selection sqref="A1:C1"/>
    </sheetView>
  </sheetViews>
  <sheetFormatPr baseColWidth="10" defaultColWidth="9.140625" defaultRowHeight="12.75" x14ac:dyDescent="0.2"/>
  <cols>
    <col min="1" max="1" width="23.140625" customWidth="1"/>
    <col min="2" max="2" width="9.42578125" customWidth="1"/>
    <col min="3" max="3" width="11.5703125" customWidth="1"/>
    <col min="4" max="6" width="9.42578125" customWidth="1"/>
    <col min="7" max="7" width="11.5703125" customWidth="1"/>
    <col min="8" max="8" width="12.7109375" customWidth="1"/>
    <col min="9" max="9" width="10.5703125" customWidth="1"/>
    <col min="10" max="10" width="11.5703125" customWidth="1"/>
    <col min="11" max="11" width="10.5703125" customWidth="1"/>
  </cols>
  <sheetData>
    <row r="1" spans="1:11" x14ac:dyDescent="0.2">
      <c r="A1" s="125" t="s">
        <v>1</v>
      </c>
      <c r="B1" s="125"/>
      <c r="C1" s="125"/>
      <c r="D1" s="23" t="s">
        <v>0</v>
      </c>
      <c r="E1" s="23" t="s">
        <v>0</v>
      </c>
      <c r="F1" s="23" t="s">
        <v>0</v>
      </c>
      <c r="G1" s="23" t="s">
        <v>0</v>
      </c>
      <c r="H1" s="128" t="s">
        <v>78</v>
      </c>
      <c r="I1" s="128"/>
      <c r="J1" s="128"/>
      <c r="K1" s="128"/>
    </row>
    <row r="2" spans="1:11" x14ac:dyDescent="0.2">
      <c r="A2" s="23" t="s">
        <v>0</v>
      </c>
      <c r="B2" s="23" t="s">
        <v>0</v>
      </c>
      <c r="C2" s="23" t="s">
        <v>0</v>
      </c>
      <c r="D2" s="23" t="s">
        <v>0</v>
      </c>
      <c r="E2" s="23" t="s">
        <v>0</v>
      </c>
      <c r="F2" s="23" t="s">
        <v>0</v>
      </c>
      <c r="G2" s="23" t="s">
        <v>0</v>
      </c>
      <c r="H2" s="23" t="s">
        <v>0</v>
      </c>
      <c r="I2" s="23" t="s">
        <v>0</v>
      </c>
      <c r="J2" s="23" t="s">
        <v>0</v>
      </c>
      <c r="K2" s="24" t="s">
        <v>3</v>
      </c>
    </row>
    <row r="3" spans="1:11" x14ac:dyDescent="0.2">
      <c r="A3" s="124" t="s">
        <v>4</v>
      </c>
      <c r="B3" s="124"/>
      <c r="C3" s="124"/>
      <c r="D3" s="124"/>
      <c r="E3" s="124"/>
      <c r="F3" s="124"/>
      <c r="G3" s="124"/>
      <c r="H3" s="124"/>
      <c r="I3" s="124"/>
      <c r="J3" s="124"/>
      <c r="K3" s="124"/>
    </row>
    <row r="4" spans="1:11" x14ac:dyDescent="0.2">
      <c r="A4" s="124" t="s">
        <v>5</v>
      </c>
      <c r="B4" s="124"/>
      <c r="C4" s="124"/>
      <c r="D4" s="124"/>
      <c r="E4" s="124"/>
      <c r="F4" s="124"/>
      <c r="G4" s="124"/>
      <c r="H4" s="124"/>
      <c r="I4" s="124"/>
      <c r="J4" s="124"/>
      <c r="K4" s="124"/>
    </row>
    <row r="5" spans="1:11" x14ac:dyDescent="0.2">
      <c r="A5" s="124" t="s">
        <v>6</v>
      </c>
      <c r="B5" s="124"/>
      <c r="C5" s="124"/>
      <c r="D5" s="124"/>
      <c r="E5" s="124"/>
      <c r="F5" s="124"/>
      <c r="G5" s="124"/>
      <c r="H5" s="124"/>
      <c r="I5" s="124"/>
      <c r="J5" s="124"/>
      <c r="K5" s="124"/>
    </row>
    <row r="6" spans="1:11" x14ac:dyDescent="0.2">
      <c r="A6" s="124" t="s">
        <v>7</v>
      </c>
      <c r="B6" s="124"/>
      <c r="C6" s="124"/>
      <c r="D6" s="124"/>
      <c r="E6" s="124"/>
      <c r="F6" s="124"/>
      <c r="G6" s="124"/>
      <c r="H6" s="124"/>
      <c r="I6" s="124"/>
      <c r="J6" s="124"/>
      <c r="K6" s="124"/>
    </row>
    <row r="7" spans="1:11" x14ac:dyDescent="0.2">
      <c r="A7" s="25" t="s">
        <v>0</v>
      </c>
      <c r="B7" s="126" t="s">
        <v>8</v>
      </c>
      <c r="C7" s="126"/>
      <c r="D7" s="126"/>
      <c r="E7" s="126"/>
      <c r="F7" s="126"/>
      <c r="G7" s="126"/>
      <c r="H7" s="126"/>
      <c r="I7" s="126"/>
      <c r="J7" s="126"/>
      <c r="K7" s="126"/>
    </row>
    <row r="8" spans="1:11" x14ac:dyDescent="0.2">
      <c r="A8" s="26" t="s">
        <v>9</v>
      </c>
      <c r="B8" s="127" t="s">
        <v>0</v>
      </c>
      <c r="C8" s="127"/>
      <c r="D8" s="127"/>
      <c r="E8" s="127"/>
      <c r="F8" s="127"/>
      <c r="G8" s="127"/>
      <c r="H8" s="127"/>
      <c r="I8" s="127"/>
      <c r="J8" s="127"/>
      <c r="K8" s="127"/>
    </row>
    <row r="9" spans="1:11" x14ac:dyDescent="0.2">
      <c r="A9" s="26" t="s">
        <v>0</v>
      </c>
      <c r="B9" s="28" t="s">
        <v>0</v>
      </c>
      <c r="C9" s="28" t="s">
        <v>0</v>
      </c>
      <c r="D9" s="28" t="s">
        <v>0</v>
      </c>
      <c r="E9" s="28" t="s">
        <v>0</v>
      </c>
      <c r="F9" s="28" t="s">
        <v>0</v>
      </c>
      <c r="G9" s="29" t="s">
        <v>10</v>
      </c>
      <c r="H9" s="28" t="s">
        <v>0</v>
      </c>
      <c r="I9" s="28" t="s">
        <v>0</v>
      </c>
      <c r="J9" s="28" t="s">
        <v>0</v>
      </c>
      <c r="K9" s="30" t="s">
        <v>0</v>
      </c>
    </row>
    <row r="10" spans="1:11" x14ac:dyDescent="0.2">
      <c r="A10" s="26" t="s">
        <v>0</v>
      </c>
      <c r="B10" s="31" t="s">
        <v>0</v>
      </c>
      <c r="C10" s="32" t="s">
        <v>11</v>
      </c>
      <c r="D10" s="32" t="s">
        <v>12</v>
      </c>
      <c r="E10" s="32" t="s">
        <v>13</v>
      </c>
      <c r="F10" s="32" t="s">
        <v>14</v>
      </c>
      <c r="G10" s="32" t="s">
        <v>15</v>
      </c>
      <c r="H10" s="32" t="s">
        <v>16</v>
      </c>
      <c r="I10" s="32" t="s">
        <v>17</v>
      </c>
      <c r="J10" s="32" t="s">
        <v>18</v>
      </c>
      <c r="K10" s="33" t="s">
        <v>19</v>
      </c>
    </row>
    <row r="11" spans="1:11" x14ac:dyDescent="0.2">
      <c r="A11" s="26" t="s">
        <v>20</v>
      </c>
      <c r="B11" s="32" t="s">
        <v>21</v>
      </c>
      <c r="C11" s="32" t="s">
        <v>22</v>
      </c>
      <c r="D11" s="32" t="s">
        <v>23</v>
      </c>
      <c r="E11" s="32" t="s">
        <v>24</v>
      </c>
      <c r="F11" s="32" t="s">
        <v>25</v>
      </c>
      <c r="G11" s="32" t="s">
        <v>26</v>
      </c>
      <c r="H11" s="32" t="s">
        <v>27</v>
      </c>
      <c r="I11" s="32" t="s">
        <v>28</v>
      </c>
      <c r="J11" s="32" t="s">
        <v>29</v>
      </c>
      <c r="K11" s="33" t="s">
        <v>30</v>
      </c>
    </row>
    <row r="12" spans="1:11" x14ac:dyDescent="0.2">
      <c r="A12" s="26" t="s">
        <v>31</v>
      </c>
      <c r="B12" s="31" t="s">
        <v>0</v>
      </c>
      <c r="C12" s="32" t="s">
        <v>32</v>
      </c>
      <c r="D12" s="32" t="s">
        <v>33</v>
      </c>
      <c r="E12" s="32" t="s">
        <v>34</v>
      </c>
      <c r="F12" s="32" t="s">
        <v>35</v>
      </c>
      <c r="G12" s="32" t="s">
        <v>36</v>
      </c>
      <c r="H12" s="32" t="s">
        <v>37</v>
      </c>
      <c r="I12" s="32" t="s">
        <v>38</v>
      </c>
      <c r="J12" s="32" t="s">
        <v>39</v>
      </c>
      <c r="K12" s="27" t="s">
        <v>0</v>
      </c>
    </row>
    <row r="13" spans="1:11" x14ac:dyDescent="0.2">
      <c r="A13" s="34" t="s">
        <v>0</v>
      </c>
      <c r="B13" s="31" t="s">
        <v>0</v>
      </c>
      <c r="C13" s="32" t="s">
        <v>40</v>
      </c>
      <c r="D13" s="31" t="s">
        <v>0</v>
      </c>
      <c r="E13" s="31" t="s">
        <v>0</v>
      </c>
      <c r="F13" s="32" t="s">
        <v>41</v>
      </c>
      <c r="G13" s="32" t="s">
        <v>42</v>
      </c>
      <c r="H13" s="32" t="s">
        <v>43</v>
      </c>
      <c r="I13" s="31" t="s">
        <v>0</v>
      </c>
      <c r="J13" s="32" t="s">
        <v>44</v>
      </c>
      <c r="K13" s="27" t="s">
        <v>0</v>
      </c>
    </row>
    <row r="14" spans="1:11" x14ac:dyDescent="0.2">
      <c r="A14" s="34" t="s">
        <v>0</v>
      </c>
      <c r="B14" s="31" t="s">
        <v>0</v>
      </c>
      <c r="C14" s="31" t="s">
        <v>0</v>
      </c>
      <c r="D14" s="31" t="s">
        <v>0</v>
      </c>
      <c r="E14" s="31" t="s">
        <v>0</v>
      </c>
      <c r="F14" s="31" t="s">
        <v>0</v>
      </c>
      <c r="G14" s="31" t="s">
        <v>0</v>
      </c>
      <c r="H14" s="31" t="s">
        <v>0</v>
      </c>
      <c r="I14" s="31" t="s">
        <v>0</v>
      </c>
      <c r="J14" s="32" t="s">
        <v>45</v>
      </c>
      <c r="K14" s="27" t="s">
        <v>0</v>
      </c>
    </row>
    <row r="15" spans="1:11" x14ac:dyDescent="0.2">
      <c r="A15" s="35" t="s">
        <v>0</v>
      </c>
      <c r="B15" s="36" t="s">
        <v>0</v>
      </c>
      <c r="C15" s="36" t="s">
        <v>0</v>
      </c>
      <c r="D15" s="36" t="s">
        <v>0</v>
      </c>
      <c r="E15" s="36" t="s">
        <v>0</v>
      </c>
      <c r="F15" s="36" t="s">
        <v>0</v>
      </c>
      <c r="G15" s="36" t="s">
        <v>0</v>
      </c>
      <c r="H15" s="36" t="s">
        <v>0</v>
      </c>
      <c r="I15" s="36" t="s">
        <v>0</v>
      </c>
      <c r="J15" s="36" t="s">
        <v>0</v>
      </c>
      <c r="K15" s="36" t="s">
        <v>0</v>
      </c>
    </row>
    <row r="16" spans="1:11" x14ac:dyDescent="0.2">
      <c r="A16" s="124" t="s">
        <v>48</v>
      </c>
      <c r="B16" s="124"/>
      <c r="C16" s="124"/>
      <c r="D16" s="124"/>
      <c r="E16" s="124"/>
      <c r="F16" s="124"/>
      <c r="G16" s="124"/>
      <c r="H16" s="124"/>
      <c r="I16" s="124"/>
      <c r="J16" s="124"/>
      <c r="K16" s="124"/>
    </row>
    <row r="17" spans="1:11" x14ac:dyDescent="0.2">
      <c r="A17" s="124" t="s">
        <v>49</v>
      </c>
      <c r="B17" s="124"/>
      <c r="C17" s="124"/>
      <c r="D17" s="124"/>
      <c r="E17" s="124"/>
      <c r="F17" s="124"/>
      <c r="G17" s="124"/>
      <c r="H17" s="124"/>
      <c r="I17" s="124"/>
      <c r="J17" s="124"/>
      <c r="K17" s="124"/>
    </row>
    <row r="18" spans="1:11" x14ac:dyDescent="0.2">
      <c r="A18" s="34" t="s">
        <v>50</v>
      </c>
      <c r="B18" s="27" t="s">
        <v>0</v>
      </c>
      <c r="C18" s="23" t="s">
        <v>0</v>
      </c>
      <c r="D18" s="23" t="s">
        <v>0</v>
      </c>
      <c r="E18" s="23" t="s">
        <v>0</v>
      </c>
      <c r="F18" s="23" t="s">
        <v>0</v>
      </c>
      <c r="G18" s="23" t="s">
        <v>0</v>
      </c>
      <c r="H18" s="23" t="s">
        <v>0</v>
      </c>
      <c r="I18" s="23" t="s">
        <v>0</v>
      </c>
      <c r="J18" s="23" t="s">
        <v>0</v>
      </c>
      <c r="K18" s="23" t="s">
        <v>0</v>
      </c>
    </row>
    <row r="19" spans="1:11" x14ac:dyDescent="0.2">
      <c r="A19" s="34" t="s">
        <v>51</v>
      </c>
      <c r="B19" s="27" t="s">
        <v>0</v>
      </c>
      <c r="C19" s="23" t="s">
        <v>0</v>
      </c>
      <c r="D19" s="23" t="s">
        <v>0</v>
      </c>
      <c r="E19" s="23" t="s">
        <v>0</v>
      </c>
      <c r="F19" s="23" t="s">
        <v>0</v>
      </c>
      <c r="G19" s="23" t="s">
        <v>0</v>
      </c>
      <c r="H19" s="23" t="s">
        <v>0</v>
      </c>
      <c r="I19" s="23" t="s">
        <v>0</v>
      </c>
      <c r="J19" s="23" t="s">
        <v>0</v>
      </c>
      <c r="K19" s="23" t="s">
        <v>0</v>
      </c>
    </row>
    <row r="20" spans="1:11" x14ac:dyDescent="0.2">
      <c r="A20" s="34" t="s">
        <v>52</v>
      </c>
      <c r="B20" s="37">
        <v>52</v>
      </c>
      <c r="C20" s="38">
        <v>34</v>
      </c>
      <c r="D20" s="38" t="s">
        <v>53</v>
      </c>
      <c r="E20" s="24" t="s">
        <v>54</v>
      </c>
      <c r="F20" s="38">
        <v>17</v>
      </c>
      <c r="G20" s="38" t="s">
        <v>53</v>
      </c>
      <c r="H20" s="38" t="s">
        <v>53</v>
      </c>
      <c r="I20" s="24" t="s">
        <v>54</v>
      </c>
      <c r="J20" s="24" t="s">
        <v>54</v>
      </c>
      <c r="K20" s="38" t="s">
        <v>53</v>
      </c>
    </row>
    <row r="21" spans="1:11" x14ac:dyDescent="0.2">
      <c r="A21" s="34" t="s">
        <v>55</v>
      </c>
      <c r="B21" s="37">
        <v>583</v>
      </c>
      <c r="C21" s="38">
        <v>553</v>
      </c>
      <c r="D21" s="24" t="s">
        <v>54</v>
      </c>
      <c r="E21" s="24" t="s">
        <v>54</v>
      </c>
      <c r="F21" s="38">
        <v>18</v>
      </c>
      <c r="G21" s="24" t="s">
        <v>54</v>
      </c>
      <c r="H21" s="24" t="s">
        <v>54</v>
      </c>
      <c r="I21" s="24" t="s">
        <v>54</v>
      </c>
      <c r="J21" s="24" t="s">
        <v>54</v>
      </c>
      <c r="K21" s="24" t="s">
        <v>54</v>
      </c>
    </row>
    <row r="22" spans="1:11" x14ac:dyDescent="0.2">
      <c r="A22" s="34" t="s">
        <v>56</v>
      </c>
      <c r="B22" s="37">
        <v>882</v>
      </c>
      <c r="C22" s="38">
        <v>858</v>
      </c>
      <c r="D22" s="24" t="s">
        <v>54</v>
      </c>
      <c r="E22" s="24" t="s">
        <v>66</v>
      </c>
      <c r="F22" s="24" t="s">
        <v>54</v>
      </c>
      <c r="G22" s="24" t="s">
        <v>54</v>
      </c>
      <c r="H22" s="24" t="s">
        <v>54</v>
      </c>
      <c r="I22" s="24" t="s">
        <v>54</v>
      </c>
      <c r="J22" s="24" t="s">
        <v>54</v>
      </c>
      <c r="K22" s="24" t="s">
        <v>54</v>
      </c>
    </row>
    <row r="23" spans="1:11" x14ac:dyDescent="0.2">
      <c r="A23" s="34" t="s">
        <v>58</v>
      </c>
      <c r="B23" s="37">
        <v>139</v>
      </c>
      <c r="C23" s="38">
        <v>125</v>
      </c>
      <c r="D23" s="24" t="s">
        <v>54</v>
      </c>
      <c r="E23" s="24" t="s">
        <v>62</v>
      </c>
      <c r="F23" s="24" t="s">
        <v>54</v>
      </c>
      <c r="G23" s="24" t="s">
        <v>54</v>
      </c>
      <c r="H23" s="24" t="s">
        <v>54</v>
      </c>
      <c r="I23" s="24" t="s">
        <v>54</v>
      </c>
      <c r="J23" s="24" t="s">
        <v>54</v>
      </c>
      <c r="K23" s="38" t="s">
        <v>53</v>
      </c>
    </row>
    <row r="24" spans="1:11" x14ac:dyDescent="0.2">
      <c r="A24" s="34" t="s">
        <v>60</v>
      </c>
      <c r="B24" s="37">
        <v>58</v>
      </c>
      <c r="C24" s="38">
        <v>23</v>
      </c>
      <c r="D24" s="38" t="s">
        <v>53</v>
      </c>
      <c r="E24" s="38">
        <v>32</v>
      </c>
      <c r="F24" s="24" t="s">
        <v>54</v>
      </c>
      <c r="G24" s="24" t="s">
        <v>54</v>
      </c>
      <c r="H24" s="38" t="s">
        <v>53</v>
      </c>
      <c r="I24" s="38" t="s">
        <v>53</v>
      </c>
      <c r="J24" s="38" t="s">
        <v>53</v>
      </c>
      <c r="K24" s="38" t="s">
        <v>53</v>
      </c>
    </row>
    <row r="25" spans="1:11" x14ac:dyDescent="0.2">
      <c r="A25" s="34" t="s">
        <v>61</v>
      </c>
      <c r="B25" s="37">
        <v>1714</v>
      </c>
      <c r="C25" s="38">
        <v>1594</v>
      </c>
      <c r="D25" s="24" t="s">
        <v>54</v>
      </c>
      <c r="E25" s="38">
        <v>50</v>
      </c>
      <c r="F25" s="38">
        <v>39</v>
      </c>
      <c r="G25" s="24" t="s">
        <v>68</v>
      </c>
      <c r="H25" s="24" t="s">
        <v>59</v>
      </c>
      <c r="I25" s="24" t="s">
        <v>62</v>
      </c>
      <c r="J25" s="24" t="s">
        <v>62</v>
      </c>
      <c r="K25" s="24" t="s">
        <v>54</v>
      </c>
    </row>
    <row r="26" spans="1:11" x14ac:dyDescent="0.2">
      <c r="A26" s="34" t="s">
        <v>63</v>
      </c>
      <c r="B26" s="27" t="s">
        <v>0</v>
      </c>
      <c r="C26" s="23" t="s">
        <v>0</v>
      </c>
      <c r="D26" s="23" t="s">
        <v>0</v>
      </c>
      <c r="E26" s="23" t="s">
        <v>0</v>
      </c>
      <c r="F26" s="23" t="s">
        <v>0</v>
      </c>
      <c r="G26" s="23" t="s">
        <v>0</v>
      </c>
      <c r="H26" s="23" t="s">
        <v>0</v>
      </c>
      <c r="I26" s="23" t="s">
        <v>0</v>
      </c>
      <c r="J26" s="23" t="s">
        <v>0</v>
      </c>
      <c r="K26" s="23" t="s">
        <v>0</v>
      </c>
    </row>
    <row r="27" spans="1:11" x14ac:dyDescent="0.2">
      <c r="A27" s="34" t="s">
        <v>51</v>
      </c>
      <c r="B27" s="27" t="s">
        <v>0</v>
      </c>
      <c r="C27" s="23" t="s">
        <v>0</v>
      </c>
      <c r="D27" s="23" t="s">
        <v>0</v>
      </c>
      <c r="E27" s="23" t="s">
        <v>0</v>
      </c>
      <c r="F27" s="23" t="s">
        <v>0</v>
      </c>
      <c r="G27" s="23" t="s">
        <v>0</v>
      </c>
      <c r="H27" s="23" t="s">
        <v>0</v>
      </c>
      <c r="I27" s="23" t="s">
        <v>0</v>
      </c>
      <c r="J27" s="23" t="s">
        <v>0</v>
      </c>
      <c r="K27" s="23" t="s">
        <v>0</v>
      </c>
    </row>
    <row r="28" spans="1:11" x14ac:dyDescent="0.2">
      <c r="A28" s="34" t="s">
        <v>52</v>
      </c>
      <c r="B28" s="37">
        <v>12</v>
      </c>
      <c r="C28" s="24" t="s">
        <v>62</v>
      </c>
      <c r="D28" s="38" t="s">
        <v>53</v>
      </c>
      <c r="E28" s="38" t="s">
        <v>53</v>
      </c>
      <c r="F28" s="24" t="s">
        <v>54</v>
      </c>
      <c r="G28" s="38" t="s">
        <v>53</v>
      </c>
      <c r="H28" s="38" t="s">
        <v>53</v>
      </c>
      <c r="I28" s="24" t="s">
        <v>54</v>
      </c>
      <c r="J28" s="38" t="s">
        <v>53</v>
      </c>
      <c r="K28" s="38" t="s">
        <v>53</v>
      </c>
    </row>
    <row r="29" spans="1:11" x14ac:dyDescent="0.2">
      <c r="A29" s="34" t="s">
        <v>55</v>
      </c>
      <c r="B29" s="37">
        <v>182</v>
      </c>
      <c r="C29" s="38">
        <v>169</v>
      </c>
      <c r="D29" s="24" t="s">
        <v>54</v>
      </c>
      <c r="E29" s="38" t="s">
        <v>53</v>
      </c>
      <c r="F29" s="24" t="s">
        <v>59</v>
      </c>
      <c r="G29" s="24" t="s">
        <v>54</v>
      </c>
      <c r="H29" s="24" t="s">
        <v>54</v>
      </c>
      <c r="I29" s="24" t="s">
        <v>54</v>
      </c>
      <c r="J29" s="24" t="s">
        <v>54</v>
      </c>
      <c r="K29" s="24" t="s">
        <v>54</v>
      </c>
    </row>
    <row r="30" spans="1:11" x14ac:dyDescent="0.2">
      <c r="A30" s="34" t="s">
        <v>56</v>
      </c>
      <c r="B30" s="37">
        <v>167</v>
      </c>
      <c r="C30" s="38">
        <v>161</v>
      </c>
      <c r="D30" s="38" t="s">
        <v>53</v>
      </c>
      <c r="E30" s="24" t="s">
        <v>54</v>
      </c>
      <c r="F30" s="24" t="s">
        <v>54</v>
      </c>
      <c r="G30" s="24" t="s">
        <v>54</v>
      </c>
      <c r="H30" s="24" t="s">
        <v>54</v>
      </c>
      <c r="I30" s="24" t="s">
        <v>54</v>
      </c>
      <c r="J30" s="24" t="s">
        <v>54</v>
      </c>
      <c r="K30" s="38" t="s">
        <v>53</v>
      </c>
    </row>
    <row r="31" spans="1:11" x14ac:dyDescent="0.2">
      <c r="A31" s="34" t="s">
        <v>58</v>
      </c>
      <c r="B31" s="37">
        <v>22</v>
      </c>
      <c r="C31" s="38">
        <v>20</v>
      </c>
      <c r="D31" s="24" t="s">
        <v>54</v>
      </c>
      <c r="E31" s="24" t="s">
        <v>54</v>
      </c>
      <c r="F31" s="24" t="s">
        <v>54</v>
      </c>
      <c r="G31" s="24" t="s">
        <v>54</v>
      </c>
      <c r="H31" s="38" t="s">
        <v>53</v>
      </c>
      <c r="I31" s="24" t="s">
        <v>54</v>
      </c>
      <c r="J31" s="24" t="s">
        <v>54</v>
      </c>
      <c r="K31" s="38" t="s">
        <v>53</v>
      </c>
    </row>
    <row r="32" spans="1:11" x14ac:dyDescent="0.2">
      <c r="A32" s="34" t="s">
        <v>60</v>
      </c>
      <c r="B32" s="39" t="s">
        <v>59</v>
      </c>
      <c r="C32" s="24" t="s">
        <v>54</v>
      </c>
      <c r="D32" s="38" t="s">
        <v>53</v>
      </c>
      <c r="E32" s="24" t="s">
        <v>54</v>
      </c>
      <c r="F32" s="38" t="s">
        <v>53</v>
      </c>
      <c r="G32" s="38" t="s">
        <v>53</v>
      </c>
      <c r="H32" s="24" t="s">
        <v>54</v>
      </c>
      <c r="I32" s="24" t="s">
        <v>54</v>
      </c>
      <c r="J32" s="38" t="s">
        <v>53</v>
      </c>
      <c r="K32" s="38" t="s">
        <v>53</v>
      </c>
    </row>
    <row r="33" spans="1:11" x14ac:dyDescent="0.2">
      <c r="A33" s="34" t="s">
        <v>61</v>
      </c>
      <c r="B33" s="37">
        <v>390</v>
      </c>
      <c r="C33" s="38">
        <v>359</v>
      </c>
      <c r="D33" s="24" t="s">
        <v>54</v>
      </c>
      <c r="E33" s="24" t="s">
        <v>59</v>
      </c>
      <c r="F33" s="38">
        <v>11</v>
      </c>
      <c r="G33" s="24" t="s">
        <v>54</v>
      </c>
      <c r="H33" s="24" t="s">
        <v>54</v>
      </c>
      <c r="I33" s="24" t="s">
        <v>62</v>
      </c>
      <c r="J33" s="24" t="s">
        <v>54</v>
      </c>
      <c r="K33" s="24" t="s">
        <v>54</v>
      </c>
    </row>
    <row r="34" spans="1:11" x14ac:dyDescent="0.2">
      <c r="A34" s="34" t="s">
        <v>65</v>
      </c>
      <c r="B34" s="27" t="s">
        <v>0</v>
      </c>
      <c r="C34" s="23" t="s">
        <v>0</v>
      </c>
      <c r="D34" s="23" t="s">
        <v>0</v>
      </c>
      <c r="E34" s="23" t="s">
        <v>0</v>
      </c>
      <c r="F34" s="23" t="s">
        <v>0</v>
      </c>
      <c r="G34" s="23" t="s">
        <v>0</v>
      </c>
      <c r="H34" s="23" t="s">
        <v>0</v>
      </c>
      <c r="I34" s="23" t="s">
        <v>0</v>
      </c>
      <c r="J34" s="23" t="s">
        <v>0</v>
      </c>
      <c r="K34" s="23" t="s">
        <v>0</v>
      </c>
    </row>
    <row r="35" spans="1:11" x14ac:dyDescent="0.2">
      <c r="A35" s="34" t="s">
        <v>52</v>
      </c>
      <c r="B35" s="37">
        <v>64</v>
      </c>
      <c r="C35" s="38">
        <v>42</v>
      </c>
      <c r="D35" s="38" t="s">
        <v>53</v>
      </c>
      <c r="E35" s="24" t="s">
        <v>54</v>
      </c>
      <c r="F35" s="38">
        <v>21</v>
      </c>
      <c r="G35" s="38" t="s">
        <v>53</v>
      </c>
      <c r="H35" s="38" t="s">
        <v>53</v>
      </c>
      <c r="I35" s="24" t="s">
        <v>54</v>
      </c>
      <c r="J35" s="24" t="s">
        <v>54</v>
      </c>
      <c r="K35" s="38" t="s">
        <v>53</v>
      </c>
    </row>
    <row r="36" spans="1:11" x14ac:dyDescent="0.2">
      <c r="A36" s="34" t="s">
        <v>55</v>
      </c>
      <c r="B36" s="37">
        <v>766</v>
      </c>
      <c r="C36" s="38">
        <v>722</v>
      </c>
      <c r="D36" s="24" t="s">
        <v>54</v>
      </c>
      <c r="E36" s="24" t="s">
        <v>54</v>
      </c>
      <c r="F36" s="38">
        <v>24</v>
      </c>
      <c r="G36" s="24" t="s">
        <v>54</v>
      </c>
      <c r="H36" s="24" t="s">
        <v>54</v>
      </c>
      <c r="I36" s="24" t="s">
        <v>59</v>
      </c>
      <c r="J36" s="24" t="s">
        <v>68</v>
      </c>
      <c r="K36" s="24" t="s">
        <v>54</v>
      </c>
    </row>
    <row r="37" spans="1:11" x14ac:dyDescent="0.2">
      <c r="A37" s="34" t="s">
        <v>56</v>
      </c>
      <c r="B37" s="37">
        <v>1049</v>
      </c>
      <c r="C37" s="38">
        <v>1019</v>
      </c>
      <c r="D37" s="24" t="s">
        <v>54</v>
      </c>
      <c r="E37" s="24" t="s">
        <v>66</v>
      </c>
      <c r="F37" s="24" t="s">
        <v>54</v>
      </c>
      <c r="G37" s="24" t="s">
        <v>54</v>
      </c>
      <c r="H37" s="24" t="s">
        <v>54</v>
      </c>
      <c r="I37" s="24" t="s">
        <v>62</v>
      </c>
      <c r="J37" s="24" t="s">
        <v>54</v>
      </c>
      <c r="K37" s="24" t="s">
        <v>54</v>
      </c>
    </row>
    <row r="38" spans="1:11" x14ac:dyDescent="0.2">
      <c r="A38" s="34" t="s">
        <v>58</v>
      </c>
      <c r="B38" s="37">
        <v>161</v>
      </c>
      <c r="C38" s="38">
        <v>145</v>
      </c>
      <c r="D38" s="24" t="s">
        <v>54</v>
      </c>
      <c r="E38" s="24" t="s">
        <v>64</v>
      </c>
      <c r="F38" s="24" t="s">
        <v>54</v>
      </c>
      <c r="G38" s="24" t="s">
        <v>54</v>
      </c>
      <c r="H38" s="24" t="s">
        <v>54</v>
      </c>
      <c r="I38" s="24" t="s">
        <v>54</v>
      </c>
      <c r="J38" s="24" t="s">
        <v>54</v>
      </c>
      <c r="K38" s="38" t="s">
        <v>53</v>
      </c>
    </row>
    <row r="39" spans="1:11" x14ac:dyDescent="0.2">
      <c r="A39" s="34" t="s">
        <v>60</v>
      </c>
      <c r="B39" s="37">
        <v>64</v>
      </c>
      <c r="C39" s="38">
        <v>25</v>
      </c>
      <c r="D39" s="38" t="s">
        <v>53</v>
      </c>
      <c r="E39" s="38">
        <v>36</v>
      </c>
      <c r="F39" s="24" t="s">
        <v>54</v>
      </c>
      <c r="G39" s="24" t="s">
        <v>54</v>
      </c>
      <c r="H39" s="24" t="s">
        <v>54</v>
      </c>
      <c r="I39" s="24" t="s">
        <v>54</v>
      </c>
      <c r="J39" s="38" t="s">
        <v>53</v>
      </c>
      <c r="K39" s="38" t="s">
        <v>53</v>
      </c>
    </row>
    <row r="40" spans="1:11" x14ac:dyDescent="0.2">
      <c r="A40" s="34" t="s">
        <v>61</v>
      </c>
      <c r="B40" s="37">
        <v>2103</v>
      </c>
      <c r="C40" s="38">
        <v>1953</v>
      </c>
      <c r="D40" s="24" t="s">
        <v>54</v>
      </c>
      <c r="E40" s="38">
        <v>56</v>
      </c>
      <c r="F40" s="38">
        <v>50</v>
      </c>
      <c r="G40" s="24" t="s">
        <v>59</v>
      </c>
      <c r="H40" s="24" t="s">
        <v>62</v>
      </c>
      <c r="I40" s="38">
        <v>16</v>
      </c>
      <c r="J40" s="38">
        <v>11</v>
      </c>
      <c r="K40" s="24" t="s">
        <v>54</v>
      </c>
    </row>
    <row r="41" spans="1:11" x14ac:dyDescent="0.2">
      <c r="A41" s="124" t="s">
        <v>67</v>
      </c>
      <c r="B41" s="124"/>
      <c r="C41" s="124"/>
      <c r="D41" s="124"/>
      <c r="E41" s="124"/>
      <c r="F41" s="124"/>
      <c r="G41" s="124"/>
      <c r="H41" s="124"/>
      <c r="I41" s="124"/>
      <c r="J41" s="124"/>
      <c r="K41" s="124"/>
    </row>
    <row r="42" spans="1:11" x14ac:dyDescent="0.2">
      <c r="A42" s="34" t="s">
        <v>50</v>
      </c>
      <c r="B42" s="27" t="s">
        <v>0</v>
      </c>
      <c r="C42" s="23" t="s">
        <v>0</v>
      </c>
      <c r="D42" s="23" t="s">
        <v>0</v>
      </c>
      <c r="E42" s="23" t="s">
        <v>0</v>
      </c>
      <c r="F42" s="23" t="s">
        <v>0</v>
      </c>
      <c r="G42" s="23" t="s">
        <v>0</v>
      </c>
      <c r="H42" s="23" t="s">
        <v>0</v>
      </c>
      <c r="I42" s="23" t="s">
        <v>0</v>
      </c>
      <c r="J42" s="23" t="s">
        <v>0</v>
      </c>
      <c r="K42" s="23" t="s">
        <v>0</v>
      </c>
    </row>
    <row r="43" spans="1:11" x14ac:dyDescent="0.2">
      <c r="A43" s="34" t="s">
        <v>51</v>
      </c>
      <c r="B43" s="27" t="s">
        <v>0</v>
      </c>
      <c r="C43" s="23" t="s">
        <v>0</v>
      </c>
      <c r="D43" s="23" t="s">
        <v>0</v>
      </c>
      <c r="E43" s="23" t="s">
        <v>0</v>
      </c>
      <c r="F43" s="23" t="s">
        <v>0</v>
      </c>
      <c r="G43" s="23" t="s">
        <v>0</v>
      </c>
      <c r="H43" s="23" t="s">
        <v>0</v>
      </c>
      <c r="I43" s="23" t="s">
        <v>0</v>
      </c>
      <c r="J43" s="23" t="s">
        <v>0</v>
      </c>
      <c r="K43" s="23" t="s">
        <v>0</v>
      </c>
    </row>
    <row r="44" spans="1:11" x14ac:dyDescent="0.2">
      <c r="A44" s="34" t="s">
        <v>52</v>
      </c>
      <c r="B44" s="39" t="s">
        <v>54</v>
      </c>
      <c r="C44" s="24" t="s">
        <v>54</v>
      </c>
      <c r="D44" s="24" t="s">
        <v>54</v>
      </c>
      <c r="E44" s="38" t="s">
        <v>53</v>
      </c>
      <c r="F44" s="24" t="s">
        <v>54</v>
      </c>
      <c r="G44" s="38" t="s">
        <v>53</v>
      </c>
      <c r="H44" s="38" t="s">
        <v>53</v>
      </c>
      <c r="I44" s="24" t="s">
        <v>54</v>
      </c>
      <c r="J44" s="38" t="s">
        <v>53</v>
      </c>
      <c r="K44" s="38" t="s">
        <v>53</v>
      </c>
    </row>
    <row r="45" spans="1:11" x14ac:dyDescent="0.2">
      <c r="A45" s="34" t="s">
        <v>55</v>
      </c>
      <c r="B45" s="37">
        <v>30</v>
      </c>
      <c r="C45" s="24" t="s">
        <v>54</v>
      </c>
      <c r="D45" s="24" t="s">
        <v>66</v>
      </c>
      <c r="E45" s="24" t="s">
        <v>54</v>
      </c>
      <c r="F45" s="24" t="s">
        <v>59</v>
      </c>
      <c r="G45" s="24" t="s">
        <v>54</v>
      </c>
      <c r="H45" s="24" t="s">
        <v>54</v>
      </c>
      <c r="I45" s="38">
        <v>12</v>
      </c>
      <c r="J45" s="24" t="s">
        <v>54</v>
      </c>
      <c r="K45" s="38" t="s">
        <v>53</v>
      </c>
    </row>
    <row r="46" spans="1:11" x14ac:dyDescent="0.2">
      <c r="A46" s="34" t="s">
        <v>56</v>
      </c>
      <c r="B46" s="37">
        <v>24</v>
      </c>
      <c r="C46" s="24" t="s">
        <v>54</v>
      </c>
      <c r="D46" s="24" t="s">
        <v>62</v>
      </c>
      <c r="E46" s="24" t="s">
        <v>54</v>
      </c>
      <c r="F46" s="24" t="s">
        <v>54</v>
      </c>
      <c r="G46" s="24" t="s">
        <v>54</v>
      </c>
      <c r="H46" s="24" t="s">
        <v>54</v>
      </c>
      <c r="I46" s="38">
        <v>13</v>
      </c>
      <c r="J46" s="24" t="s">
        <v>54</v>
      </c>
      <c r="K46" s="38" t="s">
        <v>53</v>
      </c>
    </row>
    <row r="47" spans="1:11" x14ac:dyDescent="0.2">
      <c r="A47" s="34" t="s">
        <v>58</v>
      </c>
      <c r="B47" s="39" t="s">
        <v>59</v>
      </c>
      <c r="C47" s="38" t="s">
        <v>53</v>
      </c>
      <c r="D47" s="24" t="s">
        <v>54</v>
      </c>
      <c r="E47" s="24" t="s">
        <v>54</v>
      </c>
      <c r="F47" s="24" t="s">
        <v>54</v>
      </c>
      <c r="G47" s="24" t="s">
        <v>54</v>
      </c>
      <c r="H47" s="38" t="s">
        <v>53</v>
      </c>
      <c r="I47" s="24" t="s">
        <v>54</v>
      </c>
      <c r="J47" s="38" t="s">
        <v>53</v>
      </c>
      <c r="K47" s="38" t="s">
        <v>53</v>
      </c>
    </row>
    <row r="48" spans="1:11" x14ac:dyDescent="0.2">
      <c r="A48" s="34" t="s">
        <v>60</v>
      </c>
      <c r="B48" s="37" t="s">
        <v>53</v>
      </c>
      <c r="C48" s="38" t="s">
        <v>53</v>
      </c>
      <c r="D48" s="38" t="s">
        <v>53</v>
      </c>
      <c r="E48" s="38" t="s">
        <v>53</v>
      </c>
      <c r="F48" s="38" t="s">
        <v>53</v>
      </c>
      <c r="G48" s="38" t="s">
        <v>53</v>
      </c>
      <c r="H48" s="38" t="s">
        <v>53</v>
      </c>
      <c r="I48" s="38" t="s">
        <v>53</v>
      </c>
      <c r="J48" s="38" t="s">
        <v>53</v>
      </c>
      <c r="K48" s="38" t="s">
        <v>53</v>
      </c>
    </row>
    <row r="49" spans="1:11" x14ac:dyDescent="0.2">
      <c r="A49" s="34" t="s">
        <v>61</v>
      </c>
      <c r="B49" s="37">
        <v>64</v>
      </c>
      <c r="C49" s="24" t="s">
        <v>54</v>
      </c>
      <c r="D49" s="38">
        <v>20</v>
      </c>
      <c r="E49" s="24" t="s">
        <v>54</v>
      </c>
      <c r="F49" s="38">
        <v>12</v>
      </c>
      <c r="G49" s="24" t="s">
        <v>54</v>
      </c>
      <c r="H49" s="24" t="s">
        <v>54</v>
      </c>
      <c r="I49" s="38">
        <v>28</v>
      </c>
      <c r="J49" s="24" t="s">
        <v>54</v>
      </c>
      <c r="K49" s="38" t="s">
        <v>53</v>
      </c>
    </row>
    <row r="50" spans="1:11" x14ac:dyDescent="0.2">
      <c r="A50" s="34" t="s">
        <v>63</v>
      </c>
      <c r="B50" s="27" t="s">
        <v>0</v>
      </c>
      <c r="C50" s="23" t="s">
        <v>0</v>
      </c>
      <c r="D50" s="23" t="s">
        <v>0</v>
      </c>
      <c r="E50" s="23" t="s">
        <v>0</v>
      </c>
      <c r="F50" s="23" t="s">
        <v>0</v>
      </c>
      <c r="G50" s="23" t="s">
        <v>0</v>
      </c>
      <c r="H50" s="23" t="s">
        <v>0</v>
      </c>
      <c r="I50" s="23" t="s">
        <v>0</v>
      </c>
      <c r="J50" s="23" t="s">
        <v>0</v>
      </c>
      <c r="K50" s="23" t="s">
        <v>0</v>
      </c>
    </row>
    <row r="51" spans="1:11" x14ac:dyDescent="0.2">
      <c r="A51" s="34" t="s">
        <v>51</v>
      </c>
      <c r="B51" s="27" t="s">
        <v>0</v>
      </c>
      <c r="C51" s="23" t="s">
        <v>0</v>
      </c>
      <c r="D51" s="23" t="s">
        <v>0</v>
      </c>
      <c r="E51" s="23" t="s">
        <v>0</v>
      </c>
      <c r="F51" s="23" t="s">
        <v>0</v>
      </c>
      <c r="G51" s="23" t="s">
        <v>0</v>
      </c>
      <c r="H51" s="23" t="s">
        <v>0</v>
      </c>
      <c r="I51" s="23" t="s">
        <v>0</v>
      </c>
      <c r="J51" s="23" t="s">
        <v>0</v>
      </c>
      <c r="K51" s="23" t="s">
        <v>0</v>
      </c>
    </row>
    <row r="52" spans="1:11" x14ac:dyDescent="0.2">
      <c r="A52" s="34" t="s">
        <v>52</v>
      </c>
      <c r="B52" s="39" t="s">
        <v>54</v>
      </c>
      <c r="C52" s="38" t="s">
        <v>53</v>
      </c>
      <c r="D52" s="38" t="s">
        <v>53</v>
      </c>
      <c r="E52" s="38" t="s">
        <v>53</v>
      </c>
      <c r="F52" s="24" t="s">
        <v>54</v>
      </c>
      <c r="G52" s="38" t="s">
        <v>53</v>
      </c>
      <c r="H52" s="24" t="s">
        <v>54</v>
      </c>
      <c r="I52" s="24" t="s">
        <v>54</v>
      </c>
      <c r="J52" s="24" t="s">
        <v>54</v>
      </c>
      <c r="K52" s="38" t="s">
        <v>53</v>
      </c>
    </row>
    <row r="53" spans="1:11" x14ac:dyDescent="0.2">
      <c r="A53" s="34" t="s">
        <v>55</v>
      </c>
      <c r="B53" s="37">
        <v>19</v>
      </c>
      <c r="C53" s="24" t="s">
        <v>54</v>
      </c>
      <c r="D53" s="24" t="s">
        <v>54</v>
      </c>
      <c r="E53" s="38" t="s">
        <v>53</v>
      </c>
      <c r="F53" s="24" t="s">
        <v>54</v>
      </c>
      <c r="G53" s="24" t="s">
        <v>54</v>
      </c>
      <c r="H53" s="24" t="s">
        <v>54</v>
      </c>
      <c r="I53" s="38">
        <v>11</v>
      </c>
      <c r="J53" s="24" t="s">
        <v>54</v>
      </c>
      <c r="K53" s="38" t="s">
        <v>53</v>
      </c>
    </row>
    <row r="54" spans="1:11" x14ac:dyDescent="0.2">
      <c r="A54" s="34" t="s">
        <v>56</v>
      </c>
      <c r="B54" s="37">
        <v>12</v>
      </c>
      <c r="C54" s="24" t="s">
        <v>54</v>
      </c>
      <c r="D54" s="24" t="s">
        <v>54</v>
      </c>
      <c r="E54" s="38" t="s">
        <v>53</v>
      </c>
      <c r="F54" s="24" t="s">
        <v>54</v>
      </c>
      <c r="G54" s="24" t="s">
        <v>54</v>
      </c>
      <c r="H54" s="24" t="s">
        <v>54</v>
      </c>
      <c r="I54" s="24" t="s">
        <v>62</v>
      </c>
      <c r="J54" s="24" t="s">
        <v>54</v>
      </c>
      <c r="K54" s="38" t="s">
        <v>53</v>
      </c>
    </row>
    <row r="55" spans="1:11" x14ac:dyDescent="0.2">
      <c r="A55" s="34" t="s">
        <v>58</v>
      </c>
      <c r="B55" s="39" t="s">
        <v>54</v>
      </c>
      <c r="C55" s="38" t="s">
        <v>53</v>
      </c>
      <c r="D55" s="24" t="s">
        <v>54</v>
      </c>
      <c r="E55" s="38" t="s">
        <v>53</v>
      </c>
      <c r="F55" s="24" t="s">
        <v>54</v>
      </c>
      <c r="G55" s="24" t="s">
        <v>54</v>
      </c>
      <c r="H55" s="38" t="s">
        <v>53</v>
      </c>
      <c r="I55" s="24" t="s">
        <v>54</v>
      </c>
      <c r="J55" s="38" t="s">
        <v>53</v>
      </c>
      <c r="K55" s="38" t="s">
        <v>53</v>
      </c>
    </row>
    <row r="56" spans="1:11" x14ac:dyDescent="0.2">
      <c r="A56" s="34" t="s">
        <v>60</v>
      </c>
      <c r="B56" s="39" t="s">
        <v>54</v>
      </c>
      <c r="C56" s="38" t="s">
        <v>53</v>
      </c>
      <c r="D56" s="38" t="s">
        <v>53</v>
      </c>
      <c r="E56" s="24" t="s">
        <v>54</v>
      </c>
      <c r="F56" s="38" t="s">
        <v>53</v>
      </c>
      <c r="G56" s="38" t="s">
        <v>53</v>
      </c>
      <c r="H56" s="38" t="s">
        <v>53</v>
      </c>
      <c r="I56" s="38" t="s">
        <v>53</v>
      </c>
      <c r="J56" s="38" t="s">
        <v>53</v>
      </c>
      <c r="K56" s="38" t="s">
        <v>53</v>
      </c>
    </row>
    <row r="57" spans="1:11" x14ac:dyDescent="0.2">
      <c r="A57" s="34" t="s">
        <v>61</v>
      </c>
      <c r="B57" s="37">
        <v>36</v>
      </c>
      <c r="C57" s="24" t="s">
        <v>54</v>
      </c>
      <c r="D57" s="24" t="s">
        <v>59</v>
      </c>
      <c r="E57" s="24" t="s">
        <v>54</v>
      </c>
      <c r="F57" s="24" t="s">
        <v>57</v>
      </c>
      <c r="G57" s="24" t="s">
        <v>54</v>
      </c>
      <c r="H57" s="24" t="s">
        <v>54</v>
      </c>
      <c r="I57" s="38">
        <v>20</v>
      </c>
      <c r="J57" s="24" t="s">
        <v>54</v>
      </c>
      <c r="K57" s="38" t="s">
        <v>53</v>
      </c>
    </row>
    <row r="58" spans="1:11" x14ac:dyDescent="0.2">
      <c r="A58" s="34" t="s">
        <v>65</v>
      </c>
      <c r="B58" s="27" t="s">
        <v>0</v>
      </c>
      <c r="C58" s="23" t="s">
        <v>0</v>
      </c>
      <c r="D58" s="23" t="s">
        <v>0</v>
      </c>
      <c r="E58" s="23" t="s">
        <v>0</v>
      </c>
      <c r="F58" s="23" t="s">
        <v>0</v>
      </c>
      <c r="G58" s="23" t="s">
        <v>0</v>
      </c>
      <c r="H58" s="23" t="s">
        <v>0</v>
      </c>
      <c r="I58" s="23" t="s">
        <v>0</v>
      </c>
      <c r="J58" s="23" t="s">
        <v>0</v>
      </c>
      <c r="K58" s="23" t="s">
        <v>0</v>
      </c>
    </row>
    <row r="59" spans="1:11" x14ac:dyDescent="0.2">
      <c r="A59" s="34" t="s">
        <v>52</v>
      </c>
      <c r="B59" s="39" t="s">
        <v>57</v>
      </c>
      <c r="C59" s="24" t="s">
        <v>54</v>
      </c>
      <c r="D59" s="24" t="s">
        <v>54</v>
      </c>
      <c r="E59" s="38" t="s">
        <v>53</v>
      </c>
      <c r="F59" s="24" t="s">
        <v>59</v>
      </c>
      <c r="G59" s="38" t="s">
        <v>53</v>
      </c>
      <c r="H59" s="24" t="s">
        <v>54</v>
      </c>
      <c r="I59" s="24" t="s">
        <v>54</v>
      </c>
      <c r="J59" s="24" t="s">
        <v>54</v>
      </c>
      <c r="K59" s="38" t="s">
        <v>53</v>
      </c>
    </row>
    <row r="60" spans="1:11" x14ac:dyDescent="0.2">
      <c r="A60" s="34" t="s">
        <v>55</v>
      </c>
      <c r="B60" s="37">
        <v>49</v>
      </c>
      <c r="C60" s="24" t="s">
        <v>54</v>
      </c>
      <c r="D60" s="38">
        <v>12</v>
      </c>
      <c r="E60" s="24" t="s">
        <v>54</v>
      </c>
      <c r="F60" s="24" t="s">
        <v>66</v>
      </c>
      <c r="G60" s="24" t="s">
        <v>54</v>
      </c>
      <c r="H60" s="24" t="s">
        <v>54</v>
      </c>
      <c r="I60" s="38">
        <v>23</v>
      </c>
      <c r="J60" s="24" t="s">
        <v>54</v>
      </c>
      <c r="K60" s="38" t="s">
        <v>53</v>
      </c>
    </row>
    <row r="61" spans="1:11" x14ac:dyDescent="0.2">
      <c r="A61" s="34" t="s">
        <v>56</v>
      </c>
      <c r="B61" s="37">
        <v>37</v>
      </c>
      <c r="C61" s="24" t="s">
        <v>54</v>
      </c>
      <c r="D61" s="24" t="s">
        <v>64</v>
      </c>
      <c r="E61" s="24" t="s">
        <v>54</v>
      </c>
      <c r="F61" s="24" t="s">
        <v>54</v>
      </c>
      <c r="G61" s="24" t="s">
        <v>54</v>
      </c>
      <c r="H61" s="24" t="s">
        <v>54</v>
      </c>
      <c r="I61" s="38">
        <v>20</v>
      </c>
      <c r="J61" s="24" t="s">
        <v>54</v>
      </c>
      <c r="K61" s="38" t="s">
        <v>53</v>
      </c>
    </row>
    <row r="62" spans="1:11" x14ac:dyDescent="0.2">
      <c r="A62" s="34" t="s">
        <v>58</v>
      </c>
      <c r="B62" s="39" t="s">
        <v>62</v>
      </c>
      <c r="C62" s="38" t="s">
        <v>53</v>
      </c>
      <c r="D62" s="24" t="s">
        <v>54</v>
      </c>
      <c r="E62" s="24" t="s">
        <v>54</v>
      </c>
      <c r="F62" s="24" t="s">
        <v>54</v>
      </c>
      <c r="G62" s="24" t="s">
        <v>54</v>
      </c>
      <c r="H62" s="38" t="s">
        <v>53</v>
      </c>
      <c r="I62" s="24" t="s">
        <v>54</v>
      </c>
      <c r="J62" s="38" t="s">
        <v>53</v>
      </c>
      <c r="K62" s="38" t="s">
        <v>53</v>
      </c>
    </row>
    <row r="63" spans="1:11" x14ac:dyDescent="0.2">
      <c r="A63" s="34" t="s">
        <v>60</v>
      </c>
      <c r="B63" s="39" t="s">
        <v>54</v>
      </c>
      <c r="C63" s="38" t="s">
        <v>53</v>
      </c>
      <c r="D63" s="38" t="s">
        <v>53</v>
      </c>
      <c r="E63" s="24" t="s">
        <v>54</v>
      </c>
      <c r="F63" s="38" t="s">
        <v>53</v>
      </c>
      <c r="G63" s="38" t="s">
        <v>53</v>
      </c>
      <c r="H63" s="38" t="s">
        <v>53</v>
      </c>
      <c r="I63" s="38" t="s">
        <v>53</v>
      </c>
      <c r="J63" s="38" t="s">
        <v>53</v>
      </c>
      <c r="K63" s="38" t="s">
        <v>53</v>
      </c>
    </row>
    <row r="64" spans="1:11" x14ac:dyDescent="0.2">
      <c r="A64" s="34" t="s">
        <v>61</v>
      </c>
      <c r="B64" s="37">
        <v>101</v>
      </c>
      <c r="C64" s="24" t="s">
        <v>54</v>
      </c>
      <c r="D64" s="38">
        <v>25</v>
      </c>
      <c r="E64" s="24" t="s">
        <v>54</v>
      </c>
      <c r="F64" s="38">
        <v>19</v>
      </c>
      <c r="G64" s="24" t="s">
        <v>54</v>
      </c>
      <c r="H64" s="24" t="s">
        <v>54</v>
      </c>
      <c r="I64" s="38">
        <v>47</v>
      </c>
      <c r="J64" s="24" t="s">
        <v>54</v>
      </c>
      <c r="K64" s="38" t="s">
        <v>53</v>
      </c>
    </row>
    <row r="65" spans="1:11" x14ac:dyDescent="0.2">
      <c r="A65" s="124" t="s">
        <v>69</v>
      </c>
      <c r="B65" s="124"/>
      <c r="C65" s="124"/>
      <c r="D65" s="124"/>
      <c r="E65" s="124"/>
      <c r="F65" s="124"/>
      <c r="G65" s="124"/>
      <c r="H65" s="124"/>
      <c r="I65" s="124"/>
      <c r="J65" s="124"/>
      <c r="K65" s="124"/>
    </row>
    <row r="66" spans="1:11" x14ac:dyDescent="0.2">
      <c r="A66" s="34" t="s">
        <v>50</v>
      </c>
      <c r="B66" s="27" t="s">
        <v>0</v>
      </c>
      <c r="C66" s="23" t="s">
        <v>0</v>
      </c>
      <c r="D66" s="23" t="s">
        <v>0</v>
      </c>
      <c r="E66" s="23" t="s">
        <v>0</v>
      </c>
      <c r="F66" s="23" t="s">
        <v>0</v>
      </c>
      <c r="G66" s="23" t="s">
        <v>0</v>
      </c>
      <c r="H66" s="23" t="s">
        <v>0</v>
      </c>
      <c r="I66" s="23" t="s">
        <v>0</v>
      </c>
      <c r="J66" s="23" t="s">
        <v>0</v>
      </c>
      <c r="K66" s="23" t="s">
        <v>0</v>
      </c>
    </row>
    <row r="67" spans="1:11" x14ac:dyDescent="0.2">
      <c r="A67" s="34" t="s">
        <v>51</v>
      </c>
      <c r="B67" s="27" t="s">
        <v>0</v>
      </c>
      <c r="C67" s="23" t="s">
        <v>0</v>
      </c>
      <c r="D67" s="23" t="s">
        <v>0</v>
      </c>
      <c r="E67" s="23" t="s">
        <v>0</v>
      </c>
      <c r="F67" s="23" t="s">
        <v>0</v>
      </c>
      <c r="G67" s="23" t="s">
        <v>0</v>
      </c>
      <c r="H67" s="23" t="s">
        <v>0</v>
      </c>
      <c r="I67" s="23" t="s">
        <v>0</v>
      </c>
      <c r="J67" s="23" t="s">
        <v>0</v>
      </c>
      <c r="K67" s="23" t="s">
        <v>0</v>
      </c>
    </row>
    <row r="68" spans="1:11" x14ac:dyDescent="0.2">
      <c r="A68" s="34" t="s">
        <v>52</v>
      </c>
      <c r="B68" s="37">
        <v>57</v>
      </c>
      <c r="C68" s="38">
        <v>35</v>
      </c>
      <c r="D68" s="24" t="s">
        <v>54</v>
      </c>
      <c r="E68" s="24" t="s">
        <v>54</v>
      </c>
      <c r="F68" s="38">
        <v>21</v>
      </c>
      <c r="G68" s="38" t="s">
        <v>53</v>
      </c>
      <c r="H68" s="38" t="s">
        <v>53</v>
      </c>
      <c r="I68" s="24" t="s">
        <v>54</v>
      </c>
      <c r="J68" s="24" t="s">
        <v>54</v>
      </c>
      <c r="K68" s="38" t="s">
        <v>53</v>
      </c>
    </row>
    <row r="69" spans="1:11" x14ac:dyDescent="0.2">
      <c r="A69" s="34" t="s">
        <v>55</v>
      </c>
      <c r="B69" s="37">
        <v>613</v>
      </c>
      <c r="C69" s="38">
        <v>554</v>
      </c>
      <c r="D69" s="38">
        <v>10</v>
      </c>
      <c r="E69" s="24" t="s">
        <v>54</v>
      </c>
      <c r="F69" s="38">
        <v>24</v>
      </c>
      <c r="G69" s="24" t="s">
        <v>54</v>
      </c>
      <c r="H69" s="24" t="s">
        <v>54</v>
      </c>
      <c r="I69" s="38">
        <v>14</v>
      </c>
      <c r="J69" s="24" t="s">
        <v>54</v>
      </c>
      <c r="K69" s="24" t="s">
        <v>54</v>
      </c>
    </row>
    <row r="70" spans="1:11" x14ac:dyDescent="0.2">
      <c r="A70" s="34" t="s">
        <v>56</v>
      </c>
      <c r="B70" s="37">
        <v>906</v>
      </c>
      <c r="C70" s="38">
        <v>858</v>
      </c>
      <c r="D70" s="24" t="s">
        <v>62</v>
      </c>
      <c r="E70" s="24" t="s">
        <v>66</v>
      </c>
      <c r="F70" s="24" t="s">
        <v>54</v>
      </c>
      <c r="G70" s="24" t="s">
        <v>54</v>
      </c>
      <c r="H70" s="24" t="s">
        <v>54</v>
      </c>
      <c r="I70" s="38">
        <v>17</v>
      </c>
      <c r="J70" s="24" t="s">
        <v>54</v>
      </c>
      <c r="K70" s="24" t="s">
        <v>54</v>
      </c>
    </row>
    <row r="71" spans="1:11" x14ac:dyDescent="0.2">
      <c r="A71" s="34" t="s">
        <v>58</v>
      </c>
      <c r="B71" s="37">
        <v>145</v>
      </c>
      <c r="C71" s="38">
        <v>125</v>
      </c>
      <c r="D71" s="24" t="s">
        <v>54</v>
      </c>
      <c r="E71" s="24" t="s">
        <v>66</v>
      </c>
      <c r="F71" s="24" t="s">
        <v>54</v>
      </c>
      <c r="G71" s="24" t="s">
        <v>54</v>
      </c>
      <c r="H71" s="24" t="s">
        <v>54</v>
      </c>
      <c r="I71" s="24" t="s">
        <v>54</v>
      </c>
      <c r="J71" s="24" t="s">
        <v>54</v>
      </c>
      <c r="K71" s="38" t="s">
        <v>53</v>
      </c>
    </row>
    <row r="72" spans="1:11" x14ac:dyDescent="0.2">
      <c r="A72" s="34" t="s">
        <v>60</v>
      </c>
      <c r="B72" s="37">
        <v>58</v>
      </c>
      <c r="C72" s="38">
        <v>23</v>
      </c>
      <c r="D72" s="38" t="s">
        <v>53</v>
      </c>
      <c r="E72" s="38">
        <v>32</v>
      </c>
      <c r="F72" s="24" t="s">
        <v>54</v>
      </c>
      <c r="G72" s="24" t="s">
        <v>54</v>
      </c>
      <c r="H72" s="38" t="s">
        <v>53</v>
      </c>
      <c r="I72" s="38" t="s">
        <v>53</v>
      </c>
      <c r="J72" s="38" t="s">
        <v>53</v>
      </c>
      <c r="K72" s="38" t="s">
        <v>53</v>
      </c>
    </row>
    <row r="73" spans="1:11" x14ac:dyDescent="0.2">
      <c r="A73" s="34" t="s">
        <v>61</v>
      </c>
      <c r="B73" s="37">
        <v>1778</v>
      </c>
      <c r="C73" s="38">
        <v>1595</v>
      </c>
      <c r="D73" s="38">
        <v>22</v>
      </c>
      <c r="E73" s="38">
        <v>51</v>
      </c>
      <c r="F73" s="38">
        <v>51</v>
      </c>
      <c r="G73" s="24" t="s">
        <v>57</v>
      </c>
      <c r="H73" s="24" t="s">
        <v>62</v>
      </c>
      <c r="I73" s="38">
        <v>36</v>
      </c>
      <c r="J73" s="24" t="s">
        <v>66</v>
      </c>
      <c r="K73" s="24" t="s">
        <v>54</v>
      </c>
    </row>
    <row r="74" spans="1:11" x14ac:dyDescent="0.2">
      <c r="A74" s="34" t="s">
        <v>63</v>
      </c>
      <c r="B74" s="27" t="s">
        <v>0</v>
      </c>
      <c r="C74" s="23" t="s">
        <v>0</v>
      </c>
      <c r="D74" s="23" t="s">
        <v>0</v>
      </c>
      <c r="E74" s="23" t="s">
        <v>0</v>
      </c>
      <c r="F74" s="23" t="s">
        <v>0</v>
      </c>
      <c r="G74" s="23" t="s">
        <v>0</v>
      </c>
      <c r="H74" s="23" t="s">
        <v>0</v>
      </c>
      <c r="I74" s="23" t="s">
        <v>0</v>
      </c>
      <c r="J74" s="23" t="s">
        <v>0</v>
      </c>
      <c r="K74" s="23" t="s">
        <v>0</v>
      </c>
    </row>
    <row r="75" spans="1:11" x14ac:dyDescent="0.2">
      <c r="A75" s="34" t="s">
        <v>51</v>
      </c>
      <c r="B75" s="27" t="s">
        <v>0</v>
      </c>
      <c r="C75" s="23" t="s">
        <v>0</v>
      </c>
      <c r="D75" s="23" t="s">
        <v>0</v>
      </c>
      <c r="E75" s="23" t="s">
        <v>0</v>
      </c>
      <c r="F75" s="23" t="s">
        <v>0</v>
      </c>
      <c r="G75" s="23" t="s">
        <v>0</v>
      </c>
      <c r="H75" s="23" t="s">
        <v>0</v>
      </c>
      <c r="I75" s="23" t="s">
        <v>0</v>
      </c>
      <c r="J75" s="23" t="s">
        <v>0</v>
      </c>
      <c r="K75" s="23" t="s">
        <v>0</v>
      </c>
    </row>
    <row r="76" spans="1:11" x14ac:dyDescent="0.2">
      <c r="A76" s="34" t="s">
        <v>52</v>
      </c>
      <c r="B76" s="37">
        <v>14</v>
      </c>
      <c r="C76" s="24" t="s">
        <v>62</v>
      </c>
      <c r="D76" s="38" t="s">
        <v>53</v>
      </c>
      <c r="E76" s="38" t="s">
        <v>53</v>
      </c>
      <c r="F76" s="24" t="s">
        <v>59</v>
      </c>
      <c r="G76" s="38" t="s">
        <v>53</v>
      </c>
      <c r="H76" s="24" t="s">
        <v>54</v>
      </c>
      <c r="I76" s="24" t="s">
        <v>54</v>
      </c>
      <c r="J76" s="24" t="s">
        <v>54</v>
      </c>
      <c r="K76" s="38" t="s">
        <v>53</v>
      </c>
    </row>
    <row r="77" spans="1:11" x14ac:dyDescent="0.2">
      <c r="A77" s="34" t="s">
        <v>55</v>
      </c>
      <c r="B77" s="37">
        <v>202</v>
      </c>
      <c r="C77" s="38">
        <v>169</v>
      </c>
      <c r="D77" s="24" t="s">
        <v>54</v>
      </c>
      <c r="E77" s="38" t="s">
        <v>53</v>
      </c>
      <c r="F77" s="24" t="s">
        <v>66</v>
      </c>
      <c r="G77" s="24" t="s">
        <v>54</v>
      </c>
      <c r="H77" s="24" t="s">
        <v>54</v>
      </c>
      <c r="I77" s="38">
        <v>15</v>
      </c>
      <c r="J77" s="24" t="s">
        <v>54</v>
      </c>
      <c r="K77" s="24" t="s">
        <v>54</v>
      </c>
    </row>
    <row r="78" spans="1:11" x14ac:dyDescent="0.2">
      <c r="A78" s="34" t="s">
        <v>56</v>
      </c>
      <c r="B78" s="37">
        <v>179</v>
      </c>
      <c r="C78" s="38">
        <v>161</v>
      </c>
      <c r="D78" s="24" t="s">
        <v>54</v>
      </c>
      <c r="E78" s="24" t="s">
        <v>54</v>
      </c>
      <c r="F78" s="24" t="s">
        <v>54</v>
      </c>
      <c r="G78" s="24" t="s">
        <v>54</v>
      </c>
      <c r="H78" s="24" t="s">
        <v>54</v>
      </c>
      <c r="I78" s="38">
        <v>11</v>
      </c>
      <c r="J78" s="24" t="s">
        <v>54</v>
      </c>
      <c r="K78" s="38" t="s">
        <v>53</v>
      </c>
    </row>
    <row r="79" spans="1:11" x14ac:dyDescent="0.2">
      <c r="A79" s="34" t="s">
        <v>58</v>
      </c>
      <c r="B79" s="37">
        <v>24</v>
      </c>
      <c r="C79" s="38">
        <v>20</v>
      </c>
      <c r="D79" s="24" t="s">
        <v>54</v>
      </c>
      <c r="E79" s="24" t="s">
        <v>54</v>
      </c>
      <c r="F79" s="24" t="s">
        <v>54</v>
      </c>
      <c r="G79" s="24" t="s">
        <v>54</v>
      </c>
      <c r="H79" s="38" t="s">
        <v>53</v>
      </c>
      <c r="I79" s="24" t="s">
        <v>54</v>
      </c>
      <c r="J79" s="24" t="s">
        <v>54</v>
      </c>
      <c r="K79" s="38" t="s">
        <v>53</v>
      </c>
    </row>
    <row r="80" spans="1:11" x14ac:dyDescent="0.2">
      <c r="A80" s="34" t="s">
        <v>60</v>
      </c>
      <c r="B80" s="39" t="s">
        <v>59</v>
      </c>
      <c r="C80" s="24" t="s">
        <v>54</v>
      </c>
      <c r="D80" s="38" t="s">
        <v>53</v>
      </c>
      <c r="E80" s="24" t="s">
        <v>54</v>
      </c>
      <c r="F80" s="38" t="s">
        <v>53</v>
      </c>
      <c r="G80" s="38" t="s">
        <v>53</v>
      </c>
      <c r="H80" s="24" t="s">
        <v>54</v>
      </c>
      <c r="I80" s="24" t="s">
        <v>54</v>
      </c>
      <c r="J80" s="38" t="s">
        <v>53</v>
      </c>
      <c r="K80" s="38" t="s">
        <v>53</v>
      </c>
    </row>
    <row r="81" spans="1:11" x14ac:dyDescent="0.2">
      <c r="A81" s="34" t="s">
        <v>61</v>
      </c>
      <c r="B81" s="37">
        <v>426</v>
      </c>
      <c r="C81" s="38">
        <v>359</v>
      </c>
      <c r="D81" s="24" t="s">
        <v>59</v>
      </c>
      <c r="E81" s="24" t="s">
        <v>59</v>
      </c>
      <c r="F81" s="38">
        <v>18</v>
      </c>
      <c r="G81" s="24" t="s">
        <v>54</v>
      </c>
      <c r="H81" s="24" t="s">
        <v>54</v>
      </c>
      <c r="I81" s="38">
        <v>28</v>
      </c>
      <c r="J81" s="24" t="s">
        <v>54</v>
      </c>
      <c r="K81" s="24" t="s">
        <v>54</v>
      </c>
    </row>
    <row r="82" spans="1:11" x14ac:dyDescent="0.2">
      <c r="A82" s="34" t="s">
        <v>65</v>
      </c>
      <c r="B82" s="27" t="s">
        <v>0</v>
      </c>
      <c r="C82" s="23" t="s">
        <v>0</v>
      </c>
      <c r="D82" s="23" t="s">
        <v>0</v>
      </c>
      <c r="E82" s="23" t="s">
        <v>0</v>
      </c>
      <c r="F82" s="23" t="s">
        <v>0</v>
      </c>
      <c r="G82" s="23" t="s">
        <v>0</v>
      </c>
      <c r="H82" s="23" t="s">
        <v>0</v>
      </c>
      <c r="I82" s="23" t="s">
        <v>0</v>
      </c>
      <c r="J82" s="23" t="s">
        <v>0</v>
      </c>
      <c r="K82" s="23" t="s">
        <v>0</v>
      </c>
    </row>
    <row r="83" spans="1:11" x14ac:dyDescent="0.2">
      <c r="A83" s="34" t="s">
        <v>52</v>
      </c>
      <c r="B83" s="37">
        <v>71</v>
      </c>
      <c r="C83" s="38">
        <v>42</v>
      </c>
      <c r="D83" s="24" t="s">
        <v>54</v>
      </c>
      <c r="E83" s="24" t="s">
        <v>54</v>
      </c>
      <c r="F83" s="38">
        <v>27</v>
      </c>
      <c r="G83" s="38" t="s">
        <v>53</v>
      </c>
      <c r="H83" s="24" t="s">
        <v>54</v>
      </c>
      <c r="I83" s="24" t="s">
        <v>54</v>
      </c>
      <c r="J83" s="24" t="s">
        <v>54</v>
      </c>
      <c r="K83" s="38" t="s">
        <v>53</v>
      </c>
    </row>
    <row r="84" spans="1:11" x14ac:dyDescent="0.2">
      <c r="A84" s="34" t="s">
        <v>55</v>
      </c>
      <c r="B84" s="37">
        <v>815</v>
      </c>
      <c r="C84" s="38">
        <v>723</v>
      </c>
      <c r="D84" s="38">
        <v>14</v>
      </c>
      <c r="E84" s="24" t="s">
        <v>54</v>
      </c>
      <c r="F84" s="38">
        <v>34</v>
      </c>
      <c r="G84" s="24" t="s">
        <v>54</v>
      </c>
      <c r="H84" s="24" t="s">
        <v>59</v>
      </c>
      <c r="I84" s="38">
        <v>29</v>
      </c>
      <c r="J84" s="24" t="s">
        <v>59</v>
      </c>
      <c r="K84" s="24" t="s">
        <v>54</v>
      </c>
    </row>
    <row r="85" spans="1:11" x14ac:dyDescent="0.2">
      <c r="A85" s="34" t="s">
        <v>56</v>
      </c>
      <c r="B85" s="37">
        <v>1085</v>
      </c>
      <c r="C85" s="38">
        <v>1019</v>
      </c>
      <c r="D85" s="38">
        <v>10</v>
      </c>
      <c r="E85" s="24" t="s">
        <v>66</v>
      </c>
      <c r="F85" s="24" t="s">
        <v>59</v>
      </c>
      <c r="G85" s="24" t="s">
        <v>54</v>
      </c>
      <c r="H85" s="24" t="s">
        <v>68</v>
      </c>
      <c r="I85" s="38">
        <v>28</v>
      </c>
      <c r="J85" s="24" t="s">
        <v>54</v>
      </c>
      <c r="K85" s="24" t="s">
        <v>54</v>
      </c>
    </row>
    <row r="86" spans="1:11" x14ac:dyDescent="0.2">
      <c r="A86" s="34" t="s">
        <v>58</v>
      </c>
      <c r="B86" s="37">
        <v>169</v>
      </c>
      <c r="C86" s="38">
        <v>145</v>
      </c>
      <c r="D86" s="24" t="s">
        <v>54</v>
      </c>
      <c r="E86" s="24" t="s">
        <v>64</v>
      </c>
      <c r="F86" s="24" t="s">
        <v>54</v>
      </c>
      <c r="G86" s="24" t="s">
        <v>54</v>
      </c>
      <c r="H86" s="24" t="s">
        <v>54</v>
      </c>
      <c r="I86" s="24" t="s">
        <v>54</v>
      </c>
      <c r="J86" s="24" t="s">
        <v>54</v>
      </c>
      <c r="K86" s="38" t="s">
        <v>53</v>
      </c>
    </row>
    <row r="87" spans="1:11" x14ac:dyDescent="0.2">
      <c r="A87" s="34" t="s">
        <v>60</v>
      </c>
      <c r="B87" s="37">
        <v>64</v>
      </c>
      <c r="C87" s="38">
        <v>25</v>
      </c>
      <c r="D87" s="38" t="s">
        <v>53</v>
      </c>
      <c r="E87" s="38">
        <v>37</v>
      </c>
      <c r="F87" s="24" t="s">
        <v>54</v>
      </c>
      <c r="G87" s="24" t="s">
        <v>54</v>
      </c>
      <c r="H87" s="24" t="s">
        <v>54</v>
      </c>
      <c r="I87" s="24" t="s">
        <v>54</v>
      </c>
      <c r="J87" s="38" t="s">
        <v>53</v>
      </c>
      <c r="K87" s="38" t="s">
        <v>53</v>
      </c>
    </row>
    <row r="88" spans="1:11" x14ac:dyDescent="0.2">
      <c r="A88" s="34" t="s">
        <v>61</v>
      </c>
      <c r="B88" s="37">
        <v>2204</v>
      </c>
      <c r="C88" s="38">
        <v>1954</v>
      </c>
      <c r="D88" s="38">
        <v>29</v>
      </c>
      <c r="E88" s="38">
        <v>57</v>
      </c>
      <c r="F88" s="38">
        <v>69</v>
      </c>
      <c r="G88" s="24" t="s">
        <v>62</v>
      </c>
      <c r="H88" s="38">
        <v>11</v>
      </c>
      <c r="I88" s="38">
        <v>63</v>
      </c>
      <c r="J88" s="38">
        <v>13</v>
      </c>
      <c r="K88" s="24" t="s">
        <v>54</v>
      </c>
    </row>
    <row r="89" spans="1:11" x14ac:dyDescent="0.2">
      <c r="A89" s="124" t="s">
        <v>48</v>
      </c>
      <c r="B89" s="124"/>
      <c r="C89" s="124"/>
      <c r="D89" s="124"/>
      <c r="E89" s="124"/>
      <c r="F89" s="124"/>
      <c r="G89" s="124"/>
      <c r="H89" s="124"/>
      <c r="I89" s="124"/>
      <c r="J89" s="124"/>
      <c r="K89" s="124"/>
    </row>
    <row r="90" spans="1:11" x14ac:dyDescent="0.2">
      <c r="A90" s="124" t="s">
        <v>70</v>
      </c>
      <c r="B90" s="124"/>
      <c r="C90" s="124"/>
      <c r="D90" s="124"/>
      <c r="E90" s="124"/>
      <c r="F90" s="124"/>
      <c r="G90" s="124"/>
      <c r="H90" s="124"/>
      <c r="I90" s="124"/>
      <c r="J90" s="124"/>
      <c r="K90" s="124"/>
    </row>
    <row r="91" spans="1:11" x14ac:dyDescent="0.2">
      <c r="A91" s="34" t="s">
        <v>50</v>
      </c>
      <c r="B91" s="27" t="s">
        <v>0</v>
      </c>
      <c r="C91" s="23" t="s">
        <v>0</v>
      </c>
      <c r="D91" s="23" t="s">
        <v>0</v>
      </c>
      <c r="E91" s="23" t="s">
        <v>0</v>
      </c>
      <c r="F91" s="23" t="s">
        <v>0</v>
      </c>
      <c r="G91" s="23" t="s">
        <v>0</v>
      </c>
      <c r="H91" s="23" t="s">
        <v>0</v>
      </c>
      <c r="I91" s="23" t="s">
        <v>0</v>
      </c>
      <c r="J91" s="23" t="s">
        <v>0</v>
      </c>
      <c r="K91" s="23" t="s">
        <v>0</v>
      </c>
    </row>
    <row r="92" spans="1:11" x14ac:dyDescent="0.2">
      <c r="A92" s="34" t="s">
        <v>51</v>
      </c>
      <c r="B92" s="27" t="s">
        <v>0</v>
      </c>
      <c r="C92" s="23" t="s">
        <v>0</v>
      </c>
      <c r="D92" s="23" t="s">
        <v>0</v>
      </c>
      <c r="E92" s="23" t="s">
        <v>0</v>
      </c>
      <c r="F92" s="23" t="s">
        <v>0</v>
      </c>
      <c r="G92" s="23" t="s">
        <v>0</v>
      </c>
      <c r="H92" s="23" t="s">
        <v>0</v>
      </c>
      <c r="I92" s="23" t="s">
        <v>0</v>
      </c>
      <c r="J92" s="23" t="s">
        <v>0</v>
      </c>
      <c r="K92" s="23" t="s">
        <v>0</v>
      </c>
    </row>
    <row r="93" spans="1:11" x14ac:dyDescent="0.2">
      <c r="A93" s="34" t="s">
        <v>52</v>
      </c>
      <c r="B93" s="37">
        <v>470</v>
      </c>
      <c r="C93" s="38" t="s">
        <v>53</v>
      </c>
      <c r="D93" s="38" t="s">
        <v>53</v>
      </c>
      <c r="E93" s="24" t="s">
        <v>54</v>
      </c>
      <c r="F93" s="38">
        <v>459</v>
      </c>
      <c r="G93" s="24" t="s">
        <v>54</v>
      </c>
      <c r="H93" s="24" t="s">
        <v>54</v>
      </c>
      <c r="I93" s="24" t="s">
        <v>54</v>
      </c>
      <c r="J93" s="24" t="s">
        <v>54</v>
      </c>
      <c r="K93" s="38" t="s">
        <v>53</v>
      </c>
    </row>
    <row r="94" spans="1:11" x14ac:dyDescent="0.2">
      <c r="A94" s="34" t="s">
        <v>55</v>
      </c>
      <c r="B94" s="37">
        <v>92</v>
      </c>
      <c r="C94" s="24" t="s">
        <v>54</v>
      </c>
      <c r="D94" s="24" t="s">
        <v>54</v>
      </c>
      <c r="E94" s="24" t="s">
        <v>54</v>
      </c>
      <c r="F94" s="38">
        <v>59</v>
      </c>
      <c r="G94" s="24" t="s">
        <v>54</v>
      </c>
      <c r="H94" s="24" t="s">
        <v>54</v>
      </c>
      <c r="I94" s="24" t="s">
        <v>66</v>
      </c>
      <c r="J94" s="38">
        <v>11</v>
      </c>
      <c r="K94" s="24" t="s">
        <v>54</v>
      </c>
    </row>
    <row r="95" spans="1:11" x14ac:dyDescent="0.2">
      <c r="A95" s="34" t="s">
        <v>56</v>
      </c>
      <c r="B95" s="37">
        <v>85</v>
      </c>
      <c r="C95" s="24" t="s">
        <v>54</v>
      </c>
      <c r="D95" s="24" t="s">
        <v>54</v>
      </c>
      <c r="E95" s="38">
        <v>37</v>
      </c>
      <c r="F95" s="24" t="s">
        <v>62</v>
      </c>
      <c r="G95" s="24" t="s">
        <v>54</v>
      </c>
      <c r="H95" s="38">
        <v>10</v>
      </c>
      <c r="I95" s="38">
        <v>18</v>
      </c>
      <c r="J95" s="24" t="s">
        <v>54</v>
      </c>
      <c r="K95" s="24" t="s">
        <v>54</v>
      </c>
    </row>
    <row r="96" spans="1:11" x14ac:dyDescent="0.2">
      <c r="A96" s="34" t="s">
        <v>58</v>
      </c>
      <c r="B96" s="37">
        <v>75</v>
      </c>
      <c r="C96" s="24" t="s">
        <v>54</v>
      </c>
      <c r="D96" s="24" t="s">
        <v>54</v>
      </c>
      <c r="E96" s="38">
        <v>63</v>
      </c>
      <c r="F96" s="24" t="s">
        <v>54</v>
      </c>
      <c r="G96" s="24" t="s">
        <v>54</v>
      </c>
      <c r="H96" s="24" t="s">
        <v>54</v>
      </c>
      <c r="I96" s="24" t="s">
        <v>54</v>
      </c>
      <c r="J96" s="24" t="s">
        <v>54</v>
      </c>
      <c r="K96" s="38" t="s">
        <v>53</v>
      </c>
    </row>
    <row r="97" spans="1:11" x14ac:dyDescent="0.2">
      <c r="A97" s="34" t="s">
        <v>60</v>
      </c>
      <c r="B97" s="37">
        <v>620</v>
      </c>
      <c r="C97" s="38" t="s">
        <v>53</v>
      </c>
      <c r="D97" s="24" t="s">
        <v>54</v>
      </c>
      <c r="E97" s="38">
        <v>599</v>
      </c>
      <c r="F97" s="24" t="s">
        <v>54</v>
      </c>
      <c r="G97" s="38">
        <v>13</v>
      </c>
      <c r="H97" s="24" t="s">
        <v>54</v>
      </c>
      <c r="I97" s="24" t="s">
        <v>54</v>
      </c>
      <c r="J97" s="24" t="s">
        <v>54</v>
      </c>
      <c r="K97" s="38" t="s">
        <v>53</v>
      </c>
    </row>
    <row r="98" spans="1:11" x14ac:dyDescent="0.2">
      <c r="A98" s="34" t="s">
        <v>61</v>
      </c>
      <c r="B98" s="37">
        <v>1343</v>
      </c>
      <c r="C98" s="24" t="s">
        <v>54</v>
      </c>
      <c r="D98" s="24" t="s">
        <v>57</v>
      </c>
      <c r="E98" s="38">
        <v>703</v>
      </c>
      <c r="F98" s="38">
        <v>530</v>
      </c>
      <c r="G98" s="38">
        <v>23</v>
      </c>
      <c r="H98" s="38">
        <v>22</v>
      </c>
      <c r="I98" s="38">
        <v>35</v>
      </c>
      <c r="J98" s="38">
        <v>20</v>
      </c>
      <c r="K98" s="24" t="s">
        <v>54</v>
      </c>
    </row>
    <row r="99" spans="1:11" x14ac:dyDescent="0.2">
      <c r="A99" s="34" t="s">
        <v>63</v>
      </c>
      <c r="B99" s="27" t="s">
        <v>0</v>
      </c>
      <c r="C99" s="23" t="s">
        <v>0</v>
      </c>
      <c r="D99" s="23" t="s">
        <v>0</v>
      </c>
      <c r="E99" s="23" t="s">
        <v>0</v>
      </c>
      <c r="F99" s="23" t="s">
        <v>0</v>
      </c>
      <c r="G99" s="23" t="s">
        <v>0</v>
      </c>
      <c r="H99" s="23" t="s">
        <v>0</v>
      </c>
      <c r="I99" s="23" t="s">
        <v>0</v>
      </c>
      <c r="J99" s="23" t="s">
        <v>0</v>
      </c>
      <c r="K99" s="23" t="s">
        <v>0</v>
      </c>
    </row>
    <row r="100" spans="1:11" x14ac:dyDescent="0.2">
      <c r="A100" s="34" t="s">
        <v>51</v>
      </c>
      <c r="B100" s="27" t="s">
        <v>0</v>
      </c>
      <c r="C100" s="23" t="s">
        <v>0</v>
      </c>
      <c r="D100" s="23" t="s">
        <v>0</v>
      </c>
      <c r="E100" s="23" t="s">
        <v>0</v>
      </c>
      <c r="F100" s="23" t="s">
        <v>0</v>
      </c>
      <c r="G100" s="23" t="s">
        <v>0</v>
      </c>
      <c r="H100" s="23" t="s">
        <v>0</v>
      </c>
      <c r="I100" s="23" t="s">
        <v>0</v>
      </c>
      <c r="J100" s="23" t="s">
        <v>0</v>
      </c>
      <c r="K100" s="23" t="s">
        <v>0</v>
      </c>
    </row>
    <row r="101" spans="1:11" x14ac:dyDescent="0.2">
      <c r="A101" s="34" t="s">
        <v>52</v>
      </c>
      <c r="B101" s="37">
        <v>231</v>
      </c>
      <c r="C101" s="38" t="s">
        <v>53</v>
      </c>
      <c r="D101" s="38" t="s">
        <v>53</v>
      </c>
      <c r="E101" s="38" t="s">
        <v>53</v>
      </c>
      <c r="F101" s="38">
        <v>206</v>
      </c>
      <c r="G101" s="38" t="s">
        <v>53</v>
      </c>
      <c r="H101" s="24" t="s">
        <v>57</v>
      </c>
      <c r="I101" s="24" t="s">
        <v>62</v>
      </c>
      <c r="J101" s="24" t="s">
        <v>64</v>
      </c>
      <c r="K101" s="38" t="s">
        <v>53</v>
      </c>
    </row>
    <row r="102" spans="1:11" x14ac:dyDescent="0.2">
      <c r="A102" s="34" t="s">
        <v>55</v>
      </c>
      <c r="B102" s="37">
        <v>55</v>
      </c>
      <c r="C102" s="24" t="s">
        <v>54</v>
      </c>
      <c r="D102" s="24" t="s">
        <v>54</v>
      </c>
      <c r="E102" s="24" t="s">
        <v>54</v>
      </c>
      <c r="F102" s="38">
        <v>19</v>
      </c>
      <c r="G102" s="24" t="s">
        <v>54</v>
      </c>
      <c r="H102" s="24" t="s">
        <v>64</v>
      </c>
      <c r="I102" s="24" t="s">
        <v>66</v>
      </c>
      <c r="J102" s="38">
        <v>14</v>
      </c>
      <c r="K102" s="38" t="s">
        <v>53</v>
      </c>
    </row>
    <row r="103" spans="1:11" x14ac:dyDescent="0.2">
      <c r="A103" s="34" t="s">
        <v>56</v>
      </c>
      <c r="B103" s="37">
        <v>25</v>
      </c>
      <c r="C103" s="38" t="s">
        <v>53</v>
      </c>
      <c r="D103" s="24" t="s">
        <v>54</v>
      </c>
      <c r="E103" s="24" t="s">
        <v>68</v>
      </c>
      <c r="F103" s="24" t="s">
        <v>54</v>
      </c>
      <c r="G103" s="24" t="s">
        <v>54</v>
      </c>
      <c r="H103" s="24" t="s">
        <v>54</v>
      </c>
      <c r="I103" s="24" t="s">
        <v>62</v>
      </c>
      <c r="J103" s="24" t="s">
        <v>54</v>
      </c>
      <c r="K103" s="38" t="s">
        <v>53</v>
      </c>
    </row>
    <row r="104" spans="1:11" x14ac:dyDescent="0.2">
      <c r="A104" s="34" t="s">
        <v>58</v>
      </c>
      <c r="B104" s="37">
        <v>13</v>
      </c>
      <c r="C104" s="24" t="s">
        <v>54</v>
      </c>
      <c r="D104" s="24" t="s">
        <v>54</v>
      </c>
      <c r="E104" s="24" t="s">
        <v>66</v>
      </c>
      <c r="F104" s="24" t="s">
        <v>54</v>
      </c>
      <c r="G104" s="24" t="s">
        <v>54</v>
      </c>
      <c r="H104" s="24" t="s">
        <v>54</v>
      </c>
      <c r="I104" s="24" t="s">
        <v>54</v>
      </c>
      <c r="J104" s="24" t="s">
        <v>54</v>
      </c>
      <c r="K104" s="38" t="s">
        <v>53</v>
      </c>
    </row>
    <row r="105" spans="1:11" x14ac:dyDescent="0.2">
      <c r="A105" s="34" t="s">
        <v>60</v>
      </c>
      <c r="B105" s="37">
        <v>62</v>
      </c>
      <c r="C105" s="38" t="s">
        <v>53</v>
      </c>
      <c r="D105" s="24" t="s">
        <v>54</v>
      </c>
      <c r="E105" s="38">
        <v>56</v>
      </c>
      <c r="F105" s="24" t="s">
        <v>54</v>
      </c>
      <c r="G105" s="24" t="s">
        <v>54</v>
      </c>
      <c r="H105" s="24" t="s">
        <v>54</v>
      </c>
      <c r="I105" s="24" t="s">
        <v>54</v>
      </c>
      <c r="J105" s="24" t="s">
        <v>54</v>
      </c>
      <c r="K105" s="38" t="s">
        <v>53</v>
      </c>
    </row>
    <row r="106" spans="1:11" x14ac:dyDescent="0.2">
      <c r="A106" s="34" t="s">
        <v>61</v>
      </c>
      <c r="B106" s="37">
        <v>385</v>
      </c>
      <c r="C106" s="24" t="s">
        <v>54</v>
      </c>
      <c r="D106" s="24" t="s">
        <v>54</v>
      </c>
      <c r="E106" s="38">
        <v>70</v>
      </c>
      <c r="F106" s="38">
        <v>231</v>
      </c>
      <c r="G106" s="24" t="s">
        <v>54</v>
      </c>
      <c r="H106" s="38">
        <v>25</v>
      </c>
      <c r="I106" s="38">
        <v>28</v>
      </c>
      <c r="J106" s="38">
        <v>28</v>
      </c>
      <c r="K106" s="38" t="s">
        <v>53</v>
      </c>
    </row>
    <row r="107" spans="1:11" x14ac:dyDescent="0.2">
      <c r="A107" s="34" t="s">
        <v>65</v>
      </c>
      <c r="B107" s="27" t="s">
        <v>0</v>
      </c>
      <c r="C107" s="23" t="s">
        <v>0</v>
      </c>
      <c r="D107" s="23" t="s">
        <v>0</v>
      </c>
      <c r="E107" s="23" t="s">
        <v>0</v>
      </c>
      <c r="F107" s="23" t="s">
        <v>0</v>
      </c>
      <c r="G107" s="23" t="s">
        <v>0</v>
      </c>
      <c r="H107" s="23" t="s">
        <v>0</v>
      </c>
      <c r="I107" s="23" t="s">
        <v>0</v>
      </c>
      <c r="J107" s="23" t="s">
        <v>0</v>
      </c>
      <c r="K107" s="23" t="s">
        <v>0</v>
      </c>
    </row>
    <row r="108" spans="1:11" x14ac:dyDescent="0.2">
      <c r="A108" s="34" t="s">
        <v>52</v>
      </c>
      <c r="B108" s="37">
        <v>701</v>
      </c>
      <c r="C108" s="38" t="s">
        <v>53</v>
      </c>
      <c r="D108" s="38" t="s">
        <v>53</v>
      </c>
      <c r="E108" s="24" t="s">
        <v>54</v>
      </c>
      <c r="F108" s="38">
        <v>665</v>
      </c>
      <c r="G108" s="24" t="s">
        <v>54</v>
      </c>
      <c r="H108" s="24" t="s">
        <v>62</v>
      </c>
      <c r="I108" s="38">
        <v>13</v>
      </c>
      <c r="J108" s="38">
        <v>14</v>
      </c>
      <c r="K108" s="38" t="s">
        <v>53</v>
      </c>
    </row>
    <row r="109" spans="1:11" x14ac:dyDescent="0.2">
      <c r="A109" s="34" t="s">
        <v>55</v>
      </c>
      <c r="B109" s="37">
        <v>147</v>
      </c>
      <c r="C109" s="24" t="s">
        <v>54</v>
      </c>
      <c r="D109" s="24" t="s">
        <v>54</v>
      </c>
      <c r="E109" s="24" t="s">
        <v>54</v>
      </c>
      <c r="F109" s="38">
        <v>78</v>
      </c>
      <c r="G109" s="24" t="s">
        <v>54</v>
      </c>
      <c r="H109" s="38">
        <v>14</v>
      </c>
      <c r="I109" s="38">
        <v>18</v>
      </c>
      <c r="J109" s="38">
        <v>25</v>
      </c>
      <c r="K109" s="24" t="s">
        <v>54</v>
      </c>
    </row>
    <row r="110" spans="1:11" x14ac:dyDescent="0.2">
      <c r="A110" s="34" t="s">
        <v>56</v>
      </c>
      <c r="B110" s="37">
        <v>110</v>
      </c>
      <c r="C110" s="24" t="s">
        <v>54</v>
      </c>
      <c r="D110" s="24" t="s">
        <v>54</v>
      </c>
      <c r="E110" s="38">
        <v>42</v>
      </c>
      <c r="F110" s="38">
        <v>12</v>
      </c>
      <c r="G110" s="24" t="s">
        <v>59</v>
      </c>
      <c r="H110" s="38">
        <v>14</v>
      </c>
      <c r="I110" s="38">
        <v>26</v>
      </c>
      <c r="J110" s="24" t="s">
        <v>59</v>
      </c>
      <c r="K110" s="24" t="s">
        <v>54</v>
      </c>
    </row>
    <row r="111" spans="1:11" x14ac:dyDescent="0.2">
      <c r="A111" s="34" t="s">
        <v>58</v>
      </c>
      <c r="B111" s="37">
        <v>88</v>
      </c>
      <c r="C111" s="24" t="s">
        <v>54</v>
      </c>
      <c r="D111" s="24" t="s">
        <v>54</v>
      </c>
      <c r="E111" s="38">
        <v>72</v>
      </c>
      <c r="F111" s="24" t="s">
        <v>54</v>
      </c>
      <c r="G111" s="24" t="s">
        <v>54</v>
      </c>
      <c r="H111" s="24" t="s">
        <v>54</v>
      </c>
      <c r="I111" s="24" t="s">
        <v>68</v>
      </c>
      <c r="J111" s="24" t="s">
        <v>54</v>
      </c>
      <c r="K111" s="38" t="s">
        <v>53</v>
      </c>
    </row>
    <row r="112" spans="1:11" x14ac:dyDescent="0.2">
      <c r="A112" s="34" t="s">
        <v>60</v>
      </c>
      <c r="B112" s="37">
        <v>682</v>
      </c>
      <c r="C112" s="38" t="s">
        <v>53</v>
      </c>
      <c r="D112" s="24" t="s">
        <v>54</v>
      </c>
      <c r="E112" s="38">
        <v>655</v>
      </c>
      <c r="F112" s="24" t="s">
        <v>54</v>
      </c>
      <c r="G112" s="38">
        <v>13</v>
      </c>
      <c r="H112" s="24" t="s">
        <v>62</v>
      </c>
      <c r="I112" s="24" t="s">
        <v>54</v>
      </c>
      <c r="J112" s="24" t="s">
        <v>54</v>
      </c>
      <c r="K112" s="38" t="s">
        <v>53</v>
      </c>
    </row>
    <row r="113" spans="1:11" x14ac:dyDescent="0.2">
      <c r="A113" s="34" t="s">
        <v>61</v>
      </c>
      <c r="B113" s="37">
        <v>1728</v>
      </c>
      <c r="C113" s="24" t="s">
        <v>54</v>
      </c>
      <c r="D113" s="24" t="s">
        <v>66</v>
      </c>
      <c r="E113" s="38">
        <v>773</v>
      </c>
      <c r="F113" s="38">
        <v>761</v>
      </c>
      <c r="G113" s="38">
        <v>25</v>
      </c>
      <c r="H113" s="38">
        <v>47</v>
      </c>
      <c r="I113" s="38">
        <v>63</v>
      </c>
      <c r="J113" s="38">
        <v>48</v>
      </c>
      <c r="K113" s="24" t="s">
        <v>54</v>
      </c>
    </row>
    <row r="114" spans="1:11" x14ac:dyDescent="0.2">
      <c r="A114" s="124" t="s">
        <v>71</v>
      </c>
      <c r="B114" s="124"/>
      <c r="C114" s="124"/>
      <c r="D114" s="124"/>
      <c r="E114" s="124"/>
      <c r="F114" s="124"/>
      <c r="G114" s="124"/>
      <c r="H114" s="124"/>
      <c r="I114" s="124"/>
      <c r="J114" s="124"/>
      <c r="K114" s="124"/>
    </row>
    <row r="115" spans="1:11" x14ac:dyDescent="0.2">
      <c r="A115" s="34" t="s">
        <v>50</v>
      </c>
      <c r="B115" s="27" t="s">
        <v>0</v>
      </c>
      <c r="C115" s="23" t="s">
        <v>0</v>
      </c>
      <c r="D115" s="23" t="s">
        <v>0</v>
      </c>
      <c r="E115" s="23" t="s">
        <v>0</v>
      </c>
      <c r="F115" s="23" t="s">
        <v>0</v>
      </c>
      <c r="G115" s="23" t="s">
        <v>0</v>
      </c>
      <c r="H115" s="23" t="s">
        <v>0</v>
      </c>
      <c r="I115" s="23" t="s">
        <v>0</v>
      </c>
      <c r="J115" s="23" t="s">
        <v>0</v>
      </c>
      <c r="K115" s="23" t="s">
        <v>0</v>
      </c>
    </row>
    <row r="116" spans="1:11" x14ac:dyDescent="0.2">
      <c r="A116" s="34" t="s">
        <v>51</v>
      </c>
      <c r="B116" s="27" t="s">
        <v>0</v>
      </c>
      <c r="C116" s="23" t="s">
        <v>0</v>
      </c>
      <c r="D116" s="23" t="s">
        <v>0</v>
      </c>
      <c r="E116" s="23" t="s">
        <v>0</v>
      </c>
      <c r="F116" s="23" t="s">
        <v>0</v>
      </c>
      <c r="G116" s="23" t="s">
        <v>0</v>
      </c>
      <c r="H116" s="23" t="s">
        <v>0</v>
      </c>
      <c r="I116" s="23" t="s">
        <v>0</v>
      </c>
      <c r="J116" s="23" t="s">
        <v>0</v>
      </c>
      <c r="K116" s="23" t="s">
        <v>0</v>
      </c>
    </row>
    <row r="117" spans="1:11" x14ac:dyDescent="0.2">
      <c r="A117" s="34" t="s">
        <v>52</v>
      </c>
      <c r="B117" s="37">
        <v>527</v>
      </c>
      <c r="C117" s="38">
        <v>35</v>
      </c>
      <c r="D117" s="24" t="s">
        <v>54</v>
      </c>
      <c r="E117" s="24" t="s">
        <v>54</v>
      </c>
      <c r="F117" s="38">
        <v>480</v>
      </c>
      <c r="G117" s="24" t="s">
        <v>54</v>
      </c>
      <c r="H117" s="24" t="s">
        <v>54</v>
      </c>
      <c r="I117" s="24" t="s">
        <v>68</v>
      </c>
      <c r="J117" s="24" t="s">
        <v>54</v>
      </c>
      <c r="K117" s="38" t="s">
        <v>53</v>
      </c>
    </row>
    <row r="118" spans="1:11" x14ac:dyDescent="0.2">
      <c r="A118" s="34" t="s">
        <v>55</v>
      </c>
      <c r="B118" s="37">
        <v>705</v>
      </c>
      <c r="C118" s="38">
        <v>555</v>
      </c>
      <c r="D118" s="38">
        <v>13</v>
      </c>
      <c r="E118" s="24" t="s">
        <v>54</v>
      </c>
      <c r="F118" s="38">
        <v>83</v>
      </c>
      <c r="G118" s="24" t="s">
        <v>54</v>
      </c>
      <c r="H118" s="24" t="s">
        <v>66</v>
      </c>
      <c r="I118" s="38">
        <v>24</v>
      </c>
      <c r="J118" s="38">
        <v>15</v>
      </c>
      <c r="K118" s="24" t="s">
        <v>54</v>
      </c>
    </row>
    <row r="119" spans="1:11" x14ac:dyDescent="0.2">
      <c r="A119" s="34" t="s">
        <v>56</v>
      </c>
      <c r="B119" s="37">
        <v>991</v>
      </c>
      <c r="C119" s="38">
        <v>859</v>
      </c>
      <c r="D119" s="38">
        <v>12</v>
      </c>
      <c r="E119" s="38">
        <v>46</v>
      </c>
      <c r="F119" s="38">
        <v>12</v>
      </c>
      <c r="G119" s="24" t="s">
        <v>57</v>
      </c>
      <c r="H119" s="38">
        <v>14</v>
      </c>
      <c r="I119" s="38">
        <v>35</v>
      </c>
      <c r="J119" s="24" t="s">
        <v>59</v>
      </c>
      <c r="K119" s="24" t="s">
        <v>54</v>
      </c>
    </row>
    <row r="120" spans="1:11" x14ac:dyDescent="0.2">
      <c r="A120" s="34" t="s">
        <v>58</v>
      </c>
      <c r="B120" s="37">
        <v>221</v>
      </c>
      <c r="C120" s="38">
        <v>125</v>
      </c>
      <c r="D120" s="24" t="s">
        <v>68</v>
      </c>
      <c r="E120" s="38">
        <v>72</v>
      </c>
      <c r="F120" s="24" t="s">
        <v>54</v>
      </c>
      <c r="G120" s="24" t="s">
        <v>54</v>
      </c>
      <c r="H120" s="24" t="s">
        <v>54</v>
      </c>
      <c r="I120" s="24" t="s">
        <v>57</v>
      </c>
      <c r="J120" s="24" t="s">
        <v>54</v>
      </c>
      <c r="K120" s="38" t="s">
        <v>53</v>
      </c>
    </row>
    <row r="121" spans="1:11" x14ac:dyDescent="0.2">
      <c r="A121" s="34" t="s">
        <v>60</v>
      </c>
      <c r="B121" s="37">
        <v>678</v>
      </c>
      <c r="C121" s="38">
        <v>23</v>
      </c>
      <c r="D121" s="24" t="s">
        <v>54</v>
      </c>
      <c r="E121" s="38">
        <v>631</v>
      </c>
      <c r="F121" s="24" t="s">
        <v>54</v>
      </c>
      <c r="G121" s="38">
        <v>14</v>
      </c>
      <c r="H121" s="24" t="s">
        <v>54</v>
      </c>
      <c r="I121" s="24" t="s">
        <v>54</v>
      </c>
      <c r="J121" s="24" t="s">
        <v>54</v>
      </c>
      <c r="K121" s="38" t="s">
        <v>53</v>
      </c>
    </row>
    <row r="122" spans="1:11" x14ac:dyDescent="0.2">
      <c r="A122" s="34" t="s">
        <v>61</v>
      </c>
      <c r="B122" s="37">
        <v>3121</v>
      </c>
      <c r="C122" s="38">
        <v>1597</v>
      </c>
      <c r="D122" s="38">
        <v>30</v>
      </c>
      <c r="E122" s="38">
        <v>754</v>
      </c>
      <c r="F122" s="38">
        <v>581</v>
      </c>
      <c r="G122" s="38">
        <v>30</v>
      </c>
      <c r="H122" s="38">
        <v>30</v>
      </c>
      <c r="I122" s="38">
        <v>71</v>
      </c>
      <c r="J122" s="38">
        <v>29</v>
      </c>
      <c r="K122" s="24" t="s">
        <v>54</v>
      </c>
    </row>
    <row r="123" spans="1:11" x14ac:dyDescent="0.2">
      <c r="A123" s="34" t="s">
        <v>63</v>
      </c>
      <c r="B123" s="27" t="s">
        <v>0</v>
      </c>
      <c r="C123" s="23" t="s">
        <v>0</v>
      </c>
      <c r="D123" s="23" t="s">
        <v>0</v>
      </c>
      <c r="E123" s="23" t="s">
        <v>0</v>
      </c>
      <c r="F123" s="23" t="s">
        <v>0</v>
      </c>
      <c r="G123" s="23" t="s">
        <v>0</v>
      </c>
      <c r="H123" s="23" t="s">
        <v>0</v>
      </c>
      <c r="I123" s="23" t="s">
        <v>0</v>
      </c>
      <c r="J123" s="23" t="s">
        <v>0</v>
      </c>
      <c r="K123" s="23" t="s">
        <v>0</v>
      </c>
    </row>
    <row r="124" spans="1:11" x14ac:dyDescent="0.2">
      <c r="A124" s="34" t="s">
        <v>51</v>
      </c>
      <c r="B124" s="27" t="s">
        <v>0</v>
      </c>
      <c r="C124" s="23" t="s">
        <v>0</v>
      </c>
      <c r="D124" s="23" t="s">
        <v>0</v>
      </c>
      <c r="E124" s="23" t="s">
        <v>0</v>
      </c>
      <c r="F124" s="23" t="s">
        <v>0</v>
      </c>
      <c r="G124" s="23" t="s">
        <v>0</v>
      </c>
      <c r="H124" s="23" t="s">
        <v>0</v>
      </c>
      <c r="I124" s="23" t="s">
        <v>0</v>
      </c>
      <c r="J124" s="23" t="s">
        <v>0</v>
      </c>
      <c r="K124" s="23" t="s">
        <v>0</v>
      </c>
    </row>
    <row r="125" spans="1:11" x14ac:dyDescent="0.2">
      <c r="A125" s="34" t="s">
        <v>52</v>
      </c>
      <c r="B125" s="37">
        <v>245</v>
      </c>
      <c r="C125" s="24" t="s">
        <v>62</v>
      </c>
      <c r="D125" s="38" t="s">
        <v>53</v>
      </c>
      <c r="E125" s="38" t="s">
        <v>53</v>
      </c>
      <c r="F125" s="38">
        <v>212</v>
      </c>
      <c r="G125" s="38" t="s">
        <v>53</v>
      </c>
      <c r="H125" s="24" t="s">
        <v>57</v>
      </c>
      <c r="I125" s="24" t="s">
        <v>66</v>
      </c>
      <c r="J125" s="24" t="s">
        <v>64</v>
      </c>
      <c r="K125" s="38" t="s">
        <v>53</v>
      </c>
    </row>
    <row r="126" spans="1:11" x14ac:dyDescent="0.2">
      <c r="A126" s="34" t="s">
        <v>55</v>
      </c>
      <c r="B126" s="37">
        <v>256</v>
      </c>
      <c r="C126" s="38">
        <v>169</v>
      </c>
      <c r="D126" s="24" t="s">
        <v>54</v>
      </c>
      <c r="E126" s="24" t="s">
        <v>54</v>
      </c>
      <c r="F126" s="38">
        <v>29</v>
      </c>
      <c r="G126" s="24" t="s">
        <v>54</v>
      </c>
      <c r="H126" s="38">
        <v>12</v>
      </c>
      <c r="I126" s="38">
        <v>24</v>
      </c>
      <c r="J126" s="38">
        <v>17</v>
      </c>
      <c r="K126" s="24" t="s">
        <v>54</v>
      </c>
    </row>
    <row r="127" spans="1:11" x14ac:dyDescent="0.2">
      <c r="A127" s="34" t="s">
        <v>56</v>
      </c>
      <c r="B127" s="37">
        <v>204</v>
      </c>
      <c r="C127" s="38">
        <v>161</v>
      </c>
      <c r="D127" s="24" t="s">
        <v>54</v>
      </c>
      <c r="E127" s="24" t="s">
        <v>59</v>
      </c>
      <c r="F127" s="24" t="s">
        <v>59</v>
      </c>
      <c r="G127" s="24" t="s">
        <v>54</v>
      </c>
      <c r="H127" s="24" t="s">
        <v>54</v>
      </c>
      <c r="I127" s="38">
        <v>19</v>
      </c>
      <c r="J127" s="24" t="s">
        <v>54</v>
      </c>
      <c r="K127" s="38" t="s">
        <v>53</v>
      </c>
    </row>
    <row r="128" spans="1:11" x14ac:dyDescent="0.2">
      <c r="A128" s="34" t="s">
        <v>58</v>
      </c>
      <c r="B128" s="37">
        <v>37</v>
      </c>
      <c r="C128" s="38">
        <v>20</v>
      </c>
      <c r="D128" s="24" t="s">
        <v>54</v>
      </c>
      <c r="E128" s="24" t="s">
        <v>64</v>
      </c>
      <c r="F128" s="24" t="s">
        <v>54</v>
      </c>
      <c r="G128" s="24" t="s">
        <v>54</v>
      </c>
      <c r="H128" s="24" t="s">
        <v>54</v>
      </c>
      <c r="I128" s="24" t="s">
        <v>54</v>
      </c>
      <c r="J128" s="24" t="s">
        <v>54</v>
      </c>
      <c r="K128" s="38" t="s">
        <v>53</v>
      </c>
    </row>
    <row r="129" spans="1:11" x14ac:dyDescent="0.2">
      <c r="A129" s="34" t="s">
        <v>60</v>
      </c>
      <c r="B129" s="37">
        <v>68</v>
      </c>
      <c r="C129" s="24" t="s">
        <v>54</v>
      </c>
      <c r="D129" s="24" t="s">
        <v>54</v>
      </c>
      <c r="E129" s="38">
        <v>60</v>
      </c>
      <c r="F129" s="24" t="s">
        <v>54</v>
      </c>
      <c r="G129" s="24" t="s">
        <v>54</v>
      </c>
      <c r="H129" s="24" t="s">
        <v>54</v>
      </c>
      <c r="I129" s="24" t="s">
        <v>54</v>
      </c>
      <c r="J129" s="24" t="s">
        <v>54</v>
      </c>
      <c r="K129" s="38" t="s">
        <v>53</v>
      </c>
    </row>
    <row r="130" spans="1:11" x14ac:dyDescent="0.2">
      <c r="A130" s="34" t="s">
        <v>61</v>
      </c>
      <c r="B130" s="37">
        <v>811</v>
      </c>
      <c r="C130" s="38">
        <v>360</v>
      </c>
      <c r="D130" s="24" t="s">
        <v>62</v>
      </c>
      <c r="E130" s="38">
        <v>76</v>
      </c>
      <c r="F130" s="38">
        <v>249</v>
      </c>
      <c r="G130" s="24" t="s">
        <v>54</v>
      </c>
      <c r="H130" s="38">
        <v>29</v>
      </c>
      <c r="I130" s="38">
        <v>55</v>
      </c>
      <c r="J130" s="38">
        <v>32</v>
      </c>
      <c r="K130" s="24" t="s">
        <v>54</v>
      </c>
    </row>
    <row r="131" spans="1:11" x14ac:dyDescent="0.2">
      <c r="A131" s="34" t="s">
        <v>65</v>
      </c>
      <c r="B131" s="27" t="s">
        <v>0</v>
      </c>
      <c r="C131" s="23" t="s">
        <v>0</v>
      </c>
      <c r="D131" s="23" t="s">
        <v>0</v>
      </c>
      <c r="E131" s="23" t="s">
        <v>0</v>
      </c>
      <c r="F131" s="23" t="s">
        <v>0</v>
      </c>
      <c r="G131" s="23" t="s">
        <v>0</v>
      </c>
      <c r="H131" s="23" t="s">
        <v>0</v>
      </c>
      <c r="I131" s="23" t="s">
        <v>0</v>
      </c>
      <c r="J131" s="23" t="s">
        <v>0</v>
      </c>
      <c r="K131" s="23" t="s">
        <v>0</v>
      </c>
    </row>
    <row r="132" spans="1:11" x14ac:dyDescent="0.2">
      <c r="A132" s="34" t="s">
        <v>52</v>
      </c>
      <c r="B132" s="37">
        <v>772</v>
      </c>
      <c r="C132" s="38">
        <v>42</v>
      </c>
      <c r="D132" s="24" t="s">
        <v>54</v>
      </c>
      <c r="E132" s="24" t="s">
        <v>54</v>
      </c>
      <c r="F132" s="38">
        <v>692</v>
      </c>
      <c r="G132" s="24" t="s">
        <v>54</v>
      </c>
      <c r="H132" s="24" t="s">
        <v>62</v>
      </c>
      <c r="I132" s="38">
        <v>14</v>
      </c>
      <c r="J132" s="38">
        <v>14</v>
      </c>
      <c r="K132" s="38" t="s">
        <v>53</v>
      </c>
    </row>
    <row r="133" spans="1:11" x14ac:dyDescent="0.2">
      <c r="A133" s="34" t="s">
        <v>55</v>
      </c>
      <c r="B133" s="37">
        <v>961</v>
      </c>
      <c r="C133" s="38">
        <v>724</v>
      </c>
      <c r="D133" s="38">
        <v>17</v>
      </c>
      <c r="E133" s="24" t="s">
        <v>54</v>
      </c>
      <c r="F133" s="38">
        <v>112</v>
      </c>
      <c r="G133" s="24" t="s">
        <v>54</v>
      </c>
      <c r="H133" s="38">
        <v>20</v>
      </c>
      <c r="I133" s="38">
        <v>47</v>
      </c>
      <c r="J133" s="38">
        <v>32</v>
      </c>
      <c r="K133" s="24" t="s">
        <v>54</v>
      </c>
    </row>
    <row r="134" spans="1:11" x14ac:dyDescent="0.2">
      <c r="A134" s="34" t="s">
        <v>56</v>
      </c>
      <c r="B134" s="37">
        <v>1195</v>
      </c>
      <c r="C134" s="38">
        <v>1020</v>
      </c>
      <c r="D134" s="38">
        <v>14</v>
      </c>
      <c r="E134" s="38">
        <v>51</v>
      </c>
      <c r="F134" s="38">
        <v>18</v>
      </c>
      <c r="G134" s="24" t="s">
        <v>66</v>
      </c>
      <c r="H134" s="38">
        <v>19</v>
      </c>
      <c r="I134" s="38">
        <v>54</v>
      </c>
      <c r="J134" s="38">
        <v>10</v>
      </c>
      <c r="K134" s="24" t="s">
        <v>54</v>
      </c>
    </row>
    <row r="135" spans="1:11" x14ac:dyDescent="0.2">
      <c r="A135" s="34" t="s">
        <v>58</v>
      </c>
      <c r="B135" s="37">
        <v>258</v>
      </c>
      <c r="C135" s="38">
        <v>145</v>
      </c>
      <c r="D135" s="24" t="s">
        <v>59</v>
      </c>
      <c r="E135" s="38">
        <v>82</v>
      </c>
      <c r="F135" s="24" t="s">
        <v>54</v>
      </c>
      <c r="G135" s="24" t="s">
        <v>54</v>
      </c>
      <c r="H135" s="24" t="s">
        <v>54</v>
      </c>
      <c r="I135" s="38">
        <v>10</v>
      </c>
      <c r="J135" s="24" t="s">
        <v>54</v>
      </c>
      <c r="K135" s="38" t="s">
        <v>53</v>
      </c>
    </row>
    <row r="136" spans="1:11" x14ac:dyDescent="0.2">
      <c r="A136" s="34" t="s">
        <v>60</v>
      </c>
      <c r="B136" s="37">
        <v>746</v>
      </c>
      <c r="C136" s="38">
        <v>25</v>
      </c>
      <c r="D136" s="24" t="s">
        <v>54</v>
      </c>
      <c r="E136" s="38">
        <v>691</v>
      </c>
      <c r="F136" s="24" t="s">
        <v>54</v>
      </c>
      <c r="G136" s="38">
        <v>15</v>
      </c>
      <c r="H136" s="24" t="s">
        <v>62</v>
      </c>
      <c r="I136" s="24" t="s">
        <v>54</v>
      </c>
      <c r="J136" s="24" t="s">
        <v>54</v>
      </c>
      <c r="K136" s="38" t="s">
        <v>53</v>
      </c>
    </row>
    <row r="137" spans="1:11" x14ac:dyDescent="0.2">
      <c r="A137" s="34" t="s">
        <v>61</v>
      </c>
      <c r="B137" s="37">
        <v>3932</v>
      </c>
      <c r="C137" s="38">
        <v>1956</v>
      </c>
      <c r="D137" s="38">
        <v>38</v>
      </c>
      <c r="E137" s="38">
        <v>830</v>
      </c>
      <c r="F137" s="38">
        <v>830</v>
      </c>
      <c r="G137" s="38">
        <v>33</v>
      </c>
      <c r="H137" s="38">
        <v>59</v>
      </c>
      <c r="I137" s="38">
        <v>126</v>
      </c>
      <c r="J137" s="38">
        <v>60</v>
      </c>
      <c r="K137" s="24" t="s">
        <v>54</v>
      </c>
    </row>
    <row r="138" spans="1:11" x14ac:dyDescent="0.2">
      <c r="A138" s="124" t="s">
        <v>72</v>
      </c>
      <c r="B138" s="124"/>
      <c r="C138" s="124"/>
      <c r="D138" s="124"/>
      <c r="E138" s="124"/>
      <c r="F138" s="124"/>
      <c r="G138" s="124"/>
      <c r="H138" s="124"/>
      <c r="I138" s="124"/>
      <c r="J138" s="124"/>
      <c r="K138" s="124"/>
    </row>
    <row r="139" spans="1:11" x14ac:dyDescent="0.2">
      <c r="A139" s="124" t="s">
        <v>49</v>
      </c>
      <c r="B139" s="124"/>
      <c r="C139" s="124"/>
      <c r="D139" s="124"/>
      <c r="E139" s="124"/>
      <c r="F139" s="124"/>
      <c r="G139" s="124"/>
      <c r="H139" s="124"/>
      <c r="I139" s="124"/>
      <c r="J139" s="124"/>
      <c r="K139" s="124"/>
    </row>
    <row r="140" spans="1:11" x14ac:dyDescent="0.2">
      <c r="A140" s="34" t="s">
        <v>50</v>
      </c>
      <c r="B140" s="27" t="s">
        <v>0</v>
      </c>
      <c r="C140" s="23" t="s">
        <v>0</v>
      </c>
      <c r="D140" s="23" t="s">
        <v>0</v>
      </c>
      <c r="E140" s="23" t="s">
        <v>0</v>
      </c>
      <c r="F140" s="23" t="s">
        <v>0</v>
      </c>
      <c r="G140" s="23" t="s">
        <v>0</v>
      </c>
      <c r="H140" s="23" t="s">
        <v>0</v>
      </c>
      <c r="I140" s="23" t="s">
        <v>0</v>
      </c>
      <c r="J140" s="23" t="s">
        <v>0</v>
      </c>
      <c r="K140" s="23" t="s">
        <v>0</v>
      </c>
    </row>
    <row r="141" spans="1:11" x14ac:dyDescent="0.2">
      <c r="A141" s="34" t="s">
        <v>51</v>
      </c>
      <c r="B141" s="27" t="s">
        <v>0</v>
      </c>
      <c r="C141" s="23" t="s">
        <v>0</v>
      </c>
      <c r="D141" s="23" t="s">
        <v>0</v>
      </c>
      <c r="E141" s="23" t="s">
        <v>0</v>
      </c>
      <c r="F141" s="23" t="s">
        <v>0</v>
      </c>
      <c r="G141" s="23" t="s">
        <v>0</v>
      </c>
      <c r="H141" s="23" t="s">
        <v>0</v>
      </c>
      <c r="I141" s="23" t="s">
        <v>0</v>
      </c>
      <c r="J141" s="23" t="s">
        <v>0</v>
      </c>
      <c r="K141" s="23" t="s">
        <v>0</v>
      </c>
    </row>
    <row r="142" spans="1:11" x14ac:dyDescent="0.2">
      <c r="A142" s="34" t="s">
        <v>52</v>
      </c>
      <c r="B142" s="37">
        <v>37</v>
      </c>
      <c r="C142" s="38">
        <v>25</v>
      </c>
      <c r="D142" s="38" t="s">
        <v>53</v>
      </c>
      <c r="E142" s="24" t="s">
        <v>54</v>
      </c>
      <c r="F142" s="38">
        <v>12</v>
      </c>
      <c r="G142" s="38" t="s">
        <v>53</v>
      </c>
      <c r="H142" s="38" t="s">
        <v>53</v>
      </c>
      <c r="I142" s="38" t="s">
        <v>53</v>
      </c>
      <c r="J142" s="24" t="s">
        <v>54</v>
      </c>
      <c r="K142" s="38" t="s">
        <v>53</v>
      </c>
    </row>
    <row r="143" spans="1:11" x14ac:dyDescent="0.2">
      <c r="A143" s="34" t="s">
        <v>55</v>
      </c>
      <c r="B143" s="37">
        <v>510</v>
      </c>
      <c r="C143" s="38">
        <v>444</v>
      </c>
      <c r="D143" s="24" t="s">
        <v>54</v>
      </c>
      <c r="E143" s="24" t="s">
        <v>54</v>
      </c>
      <c r="F143" s="38">
        <v>39</v>
      </c>
      <c r="G143" s="24" t="s">
        <v>54</v>
      </c>
      <c r="H143" s="24" t="s">
        <v>54</v>
      </c>
      <c r="I143" s="24" t="s">
        <v>54</v>
      </c>
      <c r="J143" s="24" t="s">
        <v>59</v>
      </c>
      <c r="K143" s="38">
        <v>12</v>
      </c>
    </row>
    <row r="144" spans="1:11" x14ac:dyDescent="0.2">
      <c r="A144" s="34" t="s">
        <v>56</v>
      </c>
      <c r="B144" s="37">
        <v>818</v>
      </c>
      <c r="C144" s="38">
        <v>718</v>
      </c>
      <c r="D144" s="24" t="s">
        <v>54</v>
      </c>
      <c r="E144" s="24" t="s">
        <v>64</v>
      </c>
      <c r="F144" s="38">
        <v>79</v>
      </c>
      <c r="G144" s="24" t="s">
        <v>54</v>
      </c>
      <c r="H144" s="24" t="s">
        <v>54</v>
      </c>
      <c r="I144" s="24" t="s">
        <v>54</v>
      </c>
      <c r="J144" s="24" t="s">
        <v>54</v>
      </c>
      <c r="K144" s="24" t="s">
        <v>54</v>
      </c>
    </row>
    <row r="145" spans="1:11" x14ac:dyDescent="0.2">
      <c r="A145" s="34" t="s">
        <v>58</v>
      </c>
      <c r="B145" s="37">
        <v>109</v>
      </c>
      <c r="C145" s="38">
        <v>87</v>
      </c>
      <c r="D145" s="24" t="s">
        <v>54</v>
      </c>
      <c r="E145" s="24" t="s">
        <v>62</v>
      </c>
      <c r="F145" s="38">
        <v>12</v>
      </c>
      <c r="G145" s="24" t="s">
        <v>54</v>
      </c>
      <c r="H145" s="24" t="s">
        <v>54</v>
      </c>
      <c r="I145" s="24" t="s">
        <v>54</v>
      </c>
      <c r="J145" s="24" t="s">
        <v>54</v>
      </c>
      <c r="K145" s="38" t="s">
        <v>53</v>
      </c>
    </row>
    <row r="146" spans="1:11" x14ac:dyDescent="0.2">
      <c r="A146" s="34" t="s">
        <v>60</v>
      </c>
      <c r="B146" s="37">
        <v>34</v>
      </c>
      <c r="C146" s="24" t="s">
        <v>64</v>
      </c>
      <c r="D146" s="38" t="s">
        <v>53</v>
      </c>
      <c r="E146" s="38">
        <v>20</v>
      </c>
      <c r="F146" s="24" t="s">
        <v>54</v>
      </c>
      <c r="G146" s="24" t="s">
        <v>54</v>
      </c>
      <c r="H146" s="38" t="s">
        <v>53</v>
      </c>
      <c r="I146" s="38" t="s">
        <v>53</v>
      </c>
      <c r="J146" s="38" t="s">
        <v>53</v>
      </c>
      <c r="K146" s="38" t="s">
        <v>53</v>
      </c>
    </row>
    <row r="147" spans="1:11" x14ac:dyDescent="0.2">
      <c r="A147" s="34" t="s">
        <v>61</v>
      </c>
      <c r="B147" s="37">
        <v>1509</v>
      </c>
      <c r="C147" s="38">
        <v>1283</v>
      </c>
      <c r="D147" s="24" t="s">
        <v>54</v>
      </c>
      <c r="E147" s="38">
        <v>39</v>
      </c>
      <c r="F147" s="38">
        <v>145</v>
      </c>
      <c r="G147" s="24" t="s">
        <v>54</v>
      </c>
      <c r="H147" s="24" t="s">
        <v>54</v>
      </c>
      <c r="I147" s="24" t="s">
        <v>66</v>
      </c>
      <c r="J147" s="24" t="s">
        <v>66</v>
      </c>
      <c r="K147" s="38">
        <v>13</v>
      </c>
    </row>
    <row r="148" spans="1:11" x14ac:dyDescent="0.2">
      <c r="A148" s="34" t="s">
        <v>63</v>
      </c>
      <c r="B148" s="27" t="s">
        <v>0</v>
      </c>
      <c r="C148" s="23" t="s">
        <v>0</v>
      </c>
      <c r="D148" s="23" t="s">
        <v>0</v>
      </c>
      <c r="E148" s="23" t="s">
        <v>0</v>
      </c>
      <c r="F148" s="23" t="s">
        <v>0</v>
      </c>
      <c r="G148" s="23" t="s">
        <v>0</v>
      </c>
      <c r="H148" s="23" t="s">
        <v>0</v>
      </c>
      <c r="I148" s="23" t="s">
        <v>0</v>
      </c>
      <c r="J148" s="23" t="s">
        <v>0</v>
      </c>
      <c r="K148" s="23" t="s">
        <v>0</v>
      </c>
    </row>
    <row r="149" spans="1:11" x14ac:dyDescent="0.2">
      <c r="A149" s="34" t="s">
        <v>51</v>
      </c>
      <c r="B149" s="27" t="s">
        <v>0</v>
      </c>
      <c r="C149" s="23" t="s">
        <v>0</v>
      </c>
      <c r="D149" s="23" t="s">
        <v>0</v>
      </c>
      <c r="E149" s="23" t="s">
        <v>0</v>
      </c>
      <c r="F149" s="23" t="s">
        <v>0</v>
      </c>
      <c r="G149" s="23" t="s">
        <v>0</v>
      </c>
      <c r="H149" s="23" t="s">
        <v>0</v>
      </c>
      <c r="I149" s="23" t="s">
        <v>0</v>
      </c>
      <c r="J149" s="23" t="s">
        <v>0</v>
      </c>
      <c r="K149" s="23" t="s">
        <v>0</v>
      </c>
    </row>
    <row r="150" spans="1:11" x14ac:dyDescent="0.2">
      <c r="A150" s="34" t="s">
        <v>52</v>
      </c>
      <c r="B150" s="39" t="s">
        <v>62</v>
      </c>
      <c r="C150" s="24" t="s">
        <v>54</v>
      </c>
      <c r="D150" s="38" t="s">
        <v>53</v>
      </c>
      <c r="E150" s="38" t="s">
        <v>53</v>
      </c>
      <c r="F150" s="24" t="s">
        <v>54</v>
      </c>
      <c r="G150" s="38" t="s">
        <v>53</v>
      </c>
      <c r="H150" s="38" t="s">
        <v>53</v>
      </c>
      <c r="I150" s="24" t="s">
        <v>54</v>
      </c>
      <c r="J150" s="38" t="s">
        <v>53</v>
      </c>
      <c r="K150" s="38" t="s">
        <v>53</v>
      </c>
    </row>
    <row r="151" spans="1:11" x14ac:dyDescent="0.2">
      <c r="A151" s="34" t="s">
        <v>55</v>
      </c>
      <c r="B151" s="37">
        <v>126</v>
      </c>
      <c r="C151" s="38">
        <v>103</v>
      </c>
      <c r="D151" s="24" t="s">
        <v>54</v>
      </c>
      <c r="E151" s="38" t="s">
        <v>53</v>
      </c>
      <c r="F151" s="38">
        <v>16</v>
      </c>
      <c r="G151" s="38" t="s">
        <v>53</v>
      </c>
      <c r="H151" s="24" t="s">
        <v>54</v>
      </c>
      <c r="I151" s="24" t="s">
        <v>54</v>
      </c>
      <c r="J151" s="24" t="s">
        <v>54</v>
      </c>
      <c r="K151" s="24" t="s">
        <v>54</v>
      </c>
    </row>
    <row r="152" spans="1:11" x14ac:dyDescent="0.2">
      <c r="A152" s="34" t="s">
        <v>56</v>
      </c>
      <c r="B152" s="37">
        <v>134</v>
      </c>
      <c r="C152" s="38">
        <v>112</v>
      </c>
      <c r="D152" s="24" t="s">
        <v>54</v>
      </c>
      <c r="E152" s="24" t="s">
        <v>54</v>
      </c>
      <c r="F152" s="38">
        <v>16</v>
      </c>
      <c r="G152" s="24" t="s">
        <v>54</v>
      </c>
      <c r="H152" s="24" t="s">
        <v>54</v>
      </c>
      <c r="I152" s="24" t="s">
        <v>54</v>
      </c>
      <c r="J152" s="24" t="s">
        <v>54</v>
      </c>
      <c r="K152" s="38" t="s">
        <v>53</v>
      </c>
    </row>
    <row r="153" spans="1:11" x14ac:dyDescent="0.2">
      <c r="A153" s="34" t="s">
        <v>58</v>
      </c>
      <c r="B153" s="37">
        <v>17</v>
      </c>
      <c r="C153" s="38">
        <v>13</v>
      </c>
      <c r="D153" s="38" t="s">
        <v>53</v>
      </c>
      <c r="E153" s="24" t="s">
        <v>54</v>
      </c>
      <c r="F153" s="24" t="s">
        <v>54</v>
      </c>
      <c r="G153" s="38" t="s">
        <v>53</v>
      </c>
      <c r="H153" s="24" t="s">
        <v>54</v>
      </c>
      <c r="I153" s="24" t="s">
        <v>54</v>
      </c>
      <c r="J153" s="38" t="s">
        <v>53</v>
      </c>
      <c r="K153" s="38" t="s">
        <v>53</v>
      </c>
    </row>
    <row r="154" spans="1:11" x14ac:dyDescent="0.2">
      <c r="A154" s="34" t="s">
        <v>60</v>
      </c>
      <c r="B154" s="39" t="s">
        <v>54</v>
      </c>
      <c r="C154" s="24" t="s">
        <v>54</v>
      </c>
      <c r="D154" s="38" t="s">
        <v>53</v>
      </c>
      <c r="E154" s="24" t="s">
        <v>54</v>
      </c>
      <c r="F154" s="24" t="s">
        <v>54</v>
      </c>
      <c r="G154" s="38" t="s">
        <v>53</v>
      </c>
      <c r="H154" s="38" t="s">
        <v>53</v>
      </c>
      <c r="I154" s="38" t="s">
        <v>53</v>
      </c>
      <c r="J154" s="38" t="s">
        <v>53</v>
      </c>
      <c r="K154" s="38" t="s">
        <v>53</v>
      </c>
    </row>
    <row r="155" spans="1:11" x14ac:dyDescent="0.2">
      <c r="A155" s="34" t="s">
        <v>61</v>
      </c>
      <c r="B155" s="37">
        <v>288</v>
      </c>
      <c r="C155" s="38">
        <v>234</v>
      </c>
      <c r="D155" s="24" t="s">
        <v>54</v>
      </c>
      <c r="E155" s="24" t="s">
        <v>54</v>
      </c>
      <c r="F155" s="38">
        <v>38</v>
      </c>
      <c r="G155" s="24" t="s">
        <v>54</v>
      </c>
      <c r="H155" s="24" t="s">
        <v>54</v>
      </c>
      <c r="I155" s="24" t="s">
        <v>54</v>
      </c>
      <c r="J155" s="24" t="s">
        <v>54</v>
      </c>
      <c r="K155" s="24" t="s">
        <v>54</v>
      </c>
    </row>
    <row r="156" spans="1:11" x14ac:dyDescent="0.2">
      <c r="A156" s="34" t="s">
        <v>65</v>
      </c>
      <c r="B156" s="27" t="s">
        <v>0</v>
      </c>
      <c r="C156" s="23" t="s">
        <v>0</v>
      </c>
      <c r="D156" s="23" t="s">
        <v>0</v>
      </c>
      <c r="E156" s="23" t="s">
        <v>0</v>
      </c>
      <c r="F156" s="23" t="s">
        <v>0</v>
      </c>
      <c r="G156" s="23" t="s">
        <v>0</v>
      </c>
      <c r="H156" s="23" t="s">
        <v>0</v>
      </c>
      <c r="I156" s="23" t="s">
        <v>0</v>
      </c>
      <c r="J156" s="23" t="s">
        <v>0</v>
      </c>
      <c r="K156" s="23" t="s">
        <v>0</v>
      </c>
    </row>
    <row r="157" spans="1:11" x14ac:dyDescent="0.2">
      <c r="A157" s="34" t="s">
        <v>52</v>
      </c>
      <c r="B157" s="37">
        <v>45</v>
      </c>
      <c r="C157" s="38">
        <v>29</v>
      </c>
      <c r="D157" s="38" t="s">
        <v>53</v>
      </c>
      <c r="E157" s="24" t="s">
        <v>54</v>
      </c>
      <c r="F157" s="38">
        <v>15</v>
      </c>
      <c r="G157" s="38" t="s">
        <v>53</v>
      </c>
      <c r="H157" s="38" t="s">
        <v>53</v>
      </c>
      <c r="I157" s="24" t="s">
        <v>54</v>
      </c>
      <c r="J157" s="24" t="s">
        <v>54</v>
      </c>
      <c r="K157" s="38" t="s">
        <v>53</v>
      </c>
    </row>
    <row r="158" spans="1:11" x14ac:dyDescent="0.2">
      <c r="A158" s="34" t="s">
        <v>55</v>
      </c>
      <c r="B158" s="37">
        <v>636</v>
      </c>
      <c r="C158" s="38">
        <v>547</v>
      </c>
      <c r="D158" s="24" t="s">
        <v>54</v>
      </c>
      <c r="E158" s="24" t="s">
        <v>54</v>
      </c>
      <c r="F158" s="38">
        <v>55</v>
      </c>
      <c r="G158" s="24" t="s">
        <v>54</v>
      </c>
      <c r="H158" s="24" t="s">
        <v>54</v>
      </c>
      <c r="I158" s="24" t="s">
        <v>59</v>
      </c>
      <c r="J158" s="24" t="s">
        <v>57</v>
      </c>
      <c r="K158" s="38">
        <v>15</v>
      </c>
    </row>
    <row r="159" spans="1:11" x14ac:dyDescent="0.2">
      <c r="A159" s="34" t="s">
        <v>56</v>
      </c>
      <c r="B159" s="37">
        <v>952</v>
      </c>
      <c r="C159" s="38">
        <v>830</v>
      </c>
      <c r="D159" s="24" t="s">
        <v>54</v>
      </c>
      <c r="E159" s="38">
        <v>10</v>
      </c>
      <c r="F159" s="38">
        <v>95</v>
      </c>
      <c r="G159" s="24" t="s">
        <v>54</v>
      </c>
      <c r="H159" s="24" t="s">
        <v>54</v>
      </c>
      <c r="I159" s="24" t="s">
        <v>57</v>
      </c>
      <c r="J159" s="24" t="s">
        <v>54</v>
      </c>
      <c r="K159" s="24" t="s">
        <v>54</v>
      </c>
    </row>
    <row r="160" spans="1:11" x14ac:dyDescent="0.2">
      <c r="A160" s="34" t="s">
        <v>58</v>
      </c>
      <c r="B160" s="37">
        <v>125</v>
      </c>
      <c r="C160" s="38">
        <v>100</v>
      </c>
      <c r="D160" s="24" t="s">
        <v>54</v>
      </c>
      <c r="E160" s="24" t="s">
        <v>66</v>
      </c>
      <c r="F160" s="38">
        <v>14</v>
      </c>
      <c r="G160" s="24" t="s">
        <v>54</v>
      </c>
      <c r="H160" s="24" t="s">
        <v>54</v>
      </c>
      <c r="I160" s="24" t="s">
        <v>54</v>
      </c>
      <c r="J160" s="24" t="s">
        <v>54</v>
      </c>
      <c r="K160" s="38" t="s">
        <v>53</v>
      </c>
    </row>
    <row r="161" spans="1:11" x14ac:dyDescent="0.2">
      <c r="A161" s="34" t="s">
        <v>60</v>
      </c>
      <c r="B161" s="37">
        <v>38</v>
      </c>
      <c r="C161" s="38">
        <v>11</v>
      </c>
      <c r="D161" s="38" t="s">
        <v>53</v>
      </c>
      <c r="E161" s="38">
        <v>22</v>
      </c>
      <c r="F161" s="24" t="s">
        <v>54</v>
      </c>
      <c r="G161" s="24" t="s">
        <v>54</v>
      </c>
      <c r="H161" s="38" t="s">
        <v>53</v>
      </c>
      <c r="I161" s="38" t="s">
        <v>53</v>
      </c>
      <c r="J161" s="38" t="s">
        <v>53</v>
      </c>
      <c r="K161" s="38" t="s">
        <v>53</v>
      </c>
    </row>
    <row r="162" spans="1:11" x14ac:dyDescent="0.2">
      <c r="A162" s="34" t="s">
        <v>61</v>
      </c>
      <c r="B162" s="37">
        <v>1797</v>
      </c>
      <c r="C162" s="38">
        <v>1517</v>
      </c>
      <c r="D162" s="24" t="s">
        <v>54</v>
      </c>
      <c r="E162" s="38">
        <v>42</v>
      </c>
      <c r="F162" s="38">
        <v>183</v>
      </c>
      <c r="G162" s="24" t="s">
        <v>68</v>
      </c>
      <c r="H162" s="24" t="s">
        <v>57</v>
      </c>
      <c r="I162" s="38">
        <v>13</v>
      </c>
      <c r="J162" s="38">
        <v>11</v>
      </c>
      <c r="K162" s="38">
        <v>16</v>
      </c>
    </row>
    <row r="163" spans="1:11" x14ac:dyDescent="0.2">
      <c r="A163" s="124" t="s">
        <v>67</v>
      </c>
      <c r="B163" s="124"/>
      <c r="C163" s="124"/>
      <c r="D163" s="124"/>
      <c r="E163" s="124"/>
      <c r="F163" s="124"/>
      <c r="G163" s="124"/>
      <c r="H163" s="124"/>
      <c r="I163" s="124"/>
      <c r="J163" s="124"/>
      <c r="K163" s="124"/>
    </row>
    <row r="164" spans="1:11" x14ac:dyDescent="0.2">
      <c r="A164" s="34" t="s">
        <v>50</v>
      </c>
      <c r="B164" s="27" t="s">
        <v>0</v>
      </c>
      <c r="C164" s="23" t="s">
        <v>0</v>
      </c>
      <c r="D164" s="23" t="s">
        <v>0</v>
      </c>
      <c r="E164" s="23" t="s">
        <v>0</v>
      </c>
      <c r="F164" s="23" t="s">
        <v>0</v>
      </c>
      <c r="G164" s="23" t="s">
        <v>0</v>
      </c>
      <c r="H164" s="23" t="s">
        <v>0</v>
      </c>
      <c r="I164" s="23" t="s">
        <v>0</v>
      </c>
      <c r="J164" s="23" t="s">
        <v>0</v>
      </c>
      <c r="K164" s="23" t="s">
        <v>0</v>
      </c>
    </row>
    <row r="165" spans="1:11" x14ac:dyDescent="0.2">
      <c r="A165" s="34" t="s">
        <v>51</v>
      </c>
      <c r="B165" s="27" t="s">
        <v>0</v>
      </c>
      <c r="C165" s="23" t="s">
        <v>0</v>
      </c>
      <c r="D165" s="23" t="s">
        <v>0</v>
      </c>
      <c r="E165" s="23" t="s">
        <v>0</v>
      </c>
      <c r="F165" s="23" t="s">
        <v>0</v>
      </c>
      <c r="G165" s="23" t="s">
        <v>0</v>
      </c>
      <c r="H165" s="23" t="s">
        <v>0</v>
      </c>
      <c r="I165" s="23" t="s">
        <v>0</v>
      </c>
      <c r="J165" s="23" t="s">
        <v>0</v>
      </c>
      <c r="K165" s="23" t="s">
        <v>0</v>
      </c>
    </row>
    <row r="166" spans="1:11" x14ac:dyDescent="0.2">
      <c r="A166" s="34" t="s">
        <v>52</v>
      </c>
      <c r="B166" s="39" t="s">
        <v>54</v>
      </c>
      <c r="C166" s="38" t="s">
        <v>53</v>
      </c>
      <c r="D166" s="24" t="s">
        <v>54</v>
      </c>
      <c r="E166" s="38" t="s">
        <v>53</v>
      </c>
      <c r="F166" s="24" t="s">
        <v>54</v>
      </c>
      <c r="G166" s="38" t="s">
        <v>53</v>
      </c>
      <c r="H166" s="24" t="s">
        <v>54</v>
      </c>
      <c r="I166" s="24" t="s">
        <v>54</v>
      </c>
      <c r="J166" s="38" t="s">
        <v>53</v>
      </c>
      <c r="K166" s="38" t="s">
        <v>53</v>
      </c>
    </row>
    <row r="167" spans="1:11" x14ac:dyDescent="0.2">
      <c r="A167" s="34" t="s">
        <v>55</v>
      </c>
      <c r="B167" s="37">
        <v>20</v>
      </c>
      <c r="C167" s="38" t="s">
        <v>53</v>
      </c>
      <c r="D167" s="24" t="s">
        <v>54</v>
      </c>
      <c r="E167" s="38" t="s">
        <v>53</v>
      </c>
      <c r="F167" s="24" t="s">
        <v>57</v>
      </c>
      <c r="G167" s="24" t="s">
        <v>54</v>
      </c>
      <c r="H167" s="24" t="s">
        <v>54</v>
      </c>
      <c r="I167" s="24" t="s">
        <v>66</v>
      </c>
      <c r="J167" s="24" t="s">
        <v>54</v>
      </c>
      <c r="K167" s="38" t="s">
        <v>53</v>
      </c>
    </row>
    <row r="168" spans="1:11" x14ac:dyDescent="0.2">
      <c r="A168" s="34" t="s">
        <v>56</v>
      </c>
      <c r="B168" s="37">
        <v>19</v>
      </c>
      <c r="C168" s="24" t="s">
        <v>54</v>
      </c>
      <c r="D168" s="24" t="s">
        <v>54</v>
      </c>
      <c r="E168" s="24" t="s">
        <v>54</v>
      </c>
      <c r="F168" s="24" t="s">
        <v>68</v>
      </c>
      <c r="G168" s="24" t="s">
        <v>54</v>
      </c>
      <c r="H168" s="24" t="s">
        <v>54</v>
      </c>
      <c r="I168" s="24" t="s">
        <v>59</v>
      </c>
      <c r="J168" s="38" t="s">
        <v>53</v>
      </c>
      <c r="K168" s="38" t="s">
        <v>53</v>
      </c>
    </row>
    <row r="169" spans="1:11" x14ac:dyDescent="0.2">
      <c r="A169" s="34" t="s">
        <v>58</v>
      </c>
      <c r="B169" s="39" t="s">
        <v>54</v>
      </c>
      <c r="C169" s="38" t="s">
        <v>53</v>
      </c>
      <c r="D169" s="24" t="s">
        <v>54</v>
      </c>
      <c r="E169" s="24" t="s">
        <v>54</v>
      </c>
      <c r="F169" s="24" t="s">
        <v>54</v>
      </c>
      <c r="G169" s="38" t="s">
        <v>53</v>
      </c>
      <c r="H169" s="38" t="s">
        <v>53</v>
      </c>
      <c r="I169" s="24" t="s">
        <v>54</v>
      </c>
      <c r="J169" s="38" t="s">
        <v>53</v>
      </c>
      <c r="K169" s="38" t="s">
        <v>53</v>
      </c>
    </row>
    <row r="170" spans="1:11" x14ac:dyDescent="0.2">
      <c r="A170" s="34" t="s">
        <v>60</v>
      </c>
      <c r="B170" s="39" t="s">
        <v>54</v>
      </c>
      <c r="C170" s="38" t="s">
        <v>53</v>
      </c>
      <c r="D170" s="38" t="s">
        <v>53</v>
      </c>
      <c r="E170" s="24" t="s">
        <v>54</v>
      </c>
      <c r="F170" s="24" t="s">
        <v>54</v>
      </c>
      <c r="G170" s="38" t="s">
        <v>53</v>
      </c>
      <c r="H170" s="38" t="s">
        <v>53</v>
      </c>
      <c r="I170" s="38" t="s">
        <v>53</v>
      </c>
      <c r="J170" s="38" t="s">
        <v>53</v>
      </c>
      <c r="K170" s="38" t="s">
        <v>53</v>
      </c>
    </row>
    <row r="171" spans="1:11" x14ac:dyDescent="0.2">
      <c r="A171" s="34" t="s">
        <v>61</v>
      </c>
      <c r="B171" s="37">
        <v>45</v>
      </c>
      <c r="C171" s="24" t="s">
        <v>54</v>
      </c>
      <c r="D171" s="38">
        <v>11</v>
      </c>
      <c r="E171" s="24" t="s">
        <v>54</v>
      </c>
      <c r="F171" s="38">
        <v>15</v>
      </c>
      <c r="G171" s="24" t="s">
        <v>54</v>
      </c>
      <c r="H171" s="24" t="s">
        <v>54</v>
      </c>
      <c r="I171" s="38">
        <v>16</v>
      </c>
      <c r="J171" s="24" t="s">
        <v>54</v>
      </c>
      <c r="K171" s="38" t="s">
        <v>53</v>
      </c>
    </row>
    <row r="172" spans="1:11" x14ac:dyDescent="0.2">
      <c r="A172" s="34" t="s">
        <v>63</v>
      </c>
      <c r="B172" s="27" t="s">
        <v>0</v>
      </c>
      <c r="C172" s="23" t="s">
        <v>0</v>
      </c>
      <c r="D172" s="23" t="s">
        <v>0</v>
      </c>
      <c r="E172" s="23" t="s">
        <v>0</v>
      </c>
      <c r="F172" s="23" t="s">
        <v>0</v>
      </c>
      <c r="G172" s="23" t="s">
        <v>0</v>
      </c>
      <c r="H172" s="23" t="s">
        <v>0</v>
      </c>
      <c r="I172" s="23" t="s">
        <v>0</v>
      </c>
      <c r="J172" s="23" t="s">
        <v>0</v>
      </c>
      <c r="K172" s="23" t="s">
        <v>0</v>
      </c>
    </row>
    <row r="173" spans="1:11" x14ac:dyDescent="0.2">
      <c r="A173" s="34" t="s">
        <v>51</v>
      </c>
      <c r="B173" s="27" t="s">
        <v>0</v>
      </c>
      <c r="C173" s="23" t="s">
        <v>0</v>
      </c>
      <c r="D173" s="23" t="s">
        <v>0</v>
      </c>
      <c r="E173" s="23" t="s">
        <v>0</v>
      </c>
      <c r="F173" s="23" t="s">
        <v>0</v>
      </c>
      <c r="G173" s="23" t="s">
        <v>0</v>
      </c>
      <c r="H173" s="23" t="s">
        <v>0</v>
      </c>
      <c r="I173" s="23" t="s">
        <v>0</v>
      </c>
      <c r="J173" s="23" t="s">
        <v>0</v>
      </c>
      <c r="K173" s="23" t="s">
        <v>0</v>
      </c>
    </row>
    <row r="174" spans="1:11" x14ac:dyDescent="0.2">
      <c r="A174" s="34" t="s">
        <v>52</v>
      </c>
      <c r="B174" s="39" t="s">
        <v>54</v>
      </c>
      <c r="C174" s="38" t="s">
        <v>53</v>
      </c>
      <c r="D174" s="38" t="s">
        <v>53</v>
      </c>
      <c r="E174" s="38" t="s">
        <v>53</v>
      </c>
      <c r="F174" s="24" t="s">
        <v>54</v>
      </c>
      <c r="G174" s="38" t="s">
        <v>53</v>
      </c>
      <c r="H174" s="38" t="s">
        <v>53</v>
      </c>
      <c r="I174" s="38" t="s">
        <v>53</v>
      </c>
      <c r="J174" s="38" t="s">
        <v>53</v>
      </c>
      <c r="K174" s="38" t="s">
        <v>53</v>
      </c>
    </row>
    <row r="175" spans="1:11" x14ac:dyDescent="0.2">
      <c r="A175" s="34" t="s">
        <v>55</v>
      </c>
      <c r="B175" s="39" t="s">
        <v>66</v>
      </c>
      <c r="C175" s="38" t="s">
        <v>53</v>
      </c>
      <c r="D175" s="24" t="s">
        <v>54</v>
      </c>
      <c r="E175" s="38" t="s">
        <v>53</v>
      </c>
      <c r="F175" s="24" t="s">
        <v>54</v>
      </c>
      <c r="G175" s="24" t="s">
        <v>54</v>
      </c>
      <c r="H175" s="24" t="s">
        <v>54</v>
      </c>
      <c r="I175" s="24" t="s">
        <v>54</v>
      </c>
      <c r="J175" s="24" t="s">
        <v>54</v>
      </c>
      <c r="K175" s="38" t="s">
        <v>53</v>
      </c>
    </row>
    <row r="176" spans="1:11" x14ac:dyDescent="0.2">
      <c r="A176" s="34" t="s">
        <v>56</v>
      </c>
      <c r="B176" s="39" t="s">
        <v>59</v>
      </c>
      <c r="C176" s="24" t="s">
        <v>54</v>
      </c>
      <c r="D176" s="24" t="s">
        <v>54</v>
      </c>
      <c r="E176" s="38" t="s">
        <v>53</v>
      </c>
      <c r="F176" s="24" t="s">
        <v>54</v>
      </c>
      <c r="G176" s="38" t="s">
        <v>53</v>
      </c>
      <c r="H176" s="38" t="s">
        <v>53</v>
      </c>
      <c r="I176" s="24" t="s">
        <v>54</v>
      </c>
      <c r="J176" s="24" t="s">
        <v>54</v>
      </c>
      <c r="K176" s="38" t="s">
        <v>53</v>
      </c>
    </row>
    <row r="177" spans="1:11" x14ac:dyDescent="0.2">
      <c r="A177" s="34" t="s">
        <v>58</v>
      </c>
      <c r="B177" s="39" t="s">
        <v>54</v>
      </c>
      <c r="C177" s="38" t="s">
        <v>53</v>
      </c>
      <c r="D177" s="38" t="s">
        <v>53</v>
      </c>
      <c r="E177" s="38" t="s">
        <v>53</v>
      </c>
      <c r="F177" s="24" t="s">
        <v>54</v>
      </c>
      <c r="G177" s="38" t="s">
        <v>53</v>
      </c>
      <c r="H177" s="38" t="s">
        <v>53</v>
      </c>
      <c r="I177" s="24" t="s">
        <v>54</v>
      </c>
      <c r="J177" s="38" t="s">
        <v>53</v>
      </c>
      <c r="K177" s="38" t="s">
        <v>53</v>
      </c>
    </row>
    <row r="178" spans="1:11" x14ac:dyDescent="0.2">
      <c r="A178" s="34" t="s">
        <v>60</v>
      </c>
      <c r="B178" s="37" t="s">
        <v>53</v>
      </c>
      <c r="C178" s="38" t="s">
        <v>53</v>
      </c>
      <c r="D178" s="38" t="s">
        <v>53</v>
      </c>
      <c r="E178" s="38" t="s">
        <v>53</v>
      </c>
      <c r="F178" s="38" t="s">
        <v>53</v>
      </c>
      <c r="G178" s="38" t="s">
        <v>53</v>
      </c>
      <c r="H178" s="38" t="s">
        <v>53</v>
      </c>
      <c r="I178" s="38" t="s">
        <v>53</v>
      </c>
      <c r="J178" s="38" t="s">
        <v>53</v>
      </c>
      <c r="K178" s="38" t="s">
        <v>53</v>
      </c>
    </row>
    <row r="179" spans="1:11" x14ac:dyDescent="0.2">
      <c r="A179" s="34" t="s">
        <v>61</v>
      </c>
      <c r="B179" s="37">
        <v>18</v>
      </c>
      <c r="C179" s="24" t="s">
        <v>54</v>
      </c>
      <c r="D179" s="24" t="s">
        <v>54</v>
      </c>
      <c r="E179" s="38" t="s">
        <v>53</v>
      </c>
      <c r="F179" s="24" t="s">
        <v>62</v>
      </c>
      <c r="G179" s="24" t="s">
        <v>54</v>
      </c>
      <c r="H179" s="24" t="s">
        <v>54</v>
      </c>
      <c r="I179" s="24" t="s">
        <v>59</v>
      </c>
      <c r="J179" s="24" t="s">
        <v>54</v>
      </c>
      <c r="K179" s="38" t="s">
        <v>53</v>
      </c>
    </row>
    <row r="180" spans="1:11" x14ac:dyDescent="0.2">
      <c r="A180" s="34" t="s">
        <v>65</v>
      </c>
      <c r="B180" s="27" t="s">
        <v>0</v>
      </c>
      <c r="C180" s="23" t="s">
        <v>0</v>
      </c>
      <c r="D180" s="23" t="s">
        <v>0</v>
      </c>
      <c r="E180" s="23" t="s">
        <v>0</v>
      </c>
      <c r="F180" s="23" t="s">
        <v>0</v>
      </c>
      <c r="G180" s="23" t="s">
        <v>0</v>
      </c>
      <c r="H180" s="23" t="s">
        <v>0</v>
      </c>
      <c r="I180" s="23" t="s">
        <v>0</v>
      </c>
      <c r="J180" s="23" t="s">
        <v>0</v>
      </c>
      <c r="K180" s="23" t="s">
        <v>0</v>
      </c>
    </row>
    <row r="181" spans="1:11" x14ac:dyDescent="0.2">
      <c r="A181" s="34" t="s">
        <v>52</v>
      </c>
      <c r="B181" s="39" t="s">
        <v>54</v>
      </c>
      <c r="C181" s="38" t="s">
        <v>53</v>
      </c>
      <c r="D181" s="24" t="s">
        <v>54</v>
      </c>
      <c r="E181" s="38" t="s">
        <v>53</v>
      </c>
      <c r="F181" s="24" t="s">
        <v>54</v>
      </c>
      <c r="G181" s="38" t="s">
        <v>53</v>
      </c>
      <c r="H181" s="24" t="s">
        <v>54</v>
      </c>
      <c r="I181" s="24" t="s">
        <v>54</v>
      </c>
      <c r="J181" s="38" t="s">
        <v>53</v>
      </c>
      <c r="K181" s="38" t="s">
        <v>53</v>
      </c>
    </row>
    <row r="182" spans="1:11" x14ac:dyDescent="0.2">
      <c r="A182" s="34" t="s">
        <v>55</v>
      </c>
      <c r="B182" s="37">
        <v>30</v>
      </c>
      <c r="C182" s="38" t="s">
        <v>53</v>
      </c>
      <c r="D182" s="24" t="s">
        <v>59</v>
      </c>
      <c r="E182" s="38" t="s">
        <v>53</v>
      </c>
      <c r="F182" s="38">
        <v>10</v>
      </c>
      <c r="G182" s="24" t="s">
        <v>54</v>
      </c>
      <c r="H182" s="24" t="s">
        <v>54</v>
      </c>
      <c r="I182" s="38">
        <v>11</v>
      </c>
      <c r="J182" s="24" t="s">
        <v>54</v>
      </c>
      <c r="K182" s="38" t="s">
        <v>53</v>
      </c>
    </row>
    <row r="183" spans="1:11" x14ac:dyDescent="0.2">
      <c r="A183" s="34" t="s">
        <v>56</v>
      </c>
      <c r="B183" s="37">
        <v>25</v>
      </c>
      <c r="C183" s="24" t="s">
        <v>54</v>
      </c>
      <c r="D183" s="24" t="s">
        <v>59</v>
      </c>
      <c r="E183" s="24" t="s">
        <v>54</v>
      </c>
      <c r="F183" s="24" t="s">
        <v>62</v>
      </c>
      <c r="G183" s="24" t="s">
        <v>54</v>
      </c>
      <c r="H183" s="24" t="s">
        <v>54</v>
      </c>
      <c r="I183" s="24" t="s">
        <v>66</v>
      </c>
      <c r="J183" s="24" t="s">
        <v>54</v>
      </c>
      <c r="K183" s="38" t="s">
        <v>53</v>
      </c>
    </row>
    <row r="184" spans="1:11" x14ac:dyDescent="0.2">
      <c r="A184" s="34" t="s">
        <v>58</v>
      </c>
      <c r="B184" s="39" t="s">
        <v>54</v>
      </c>
      <c r="C184" s="38" t="s">
        <v>53</v>
      </c>
      <c r="D184" s="24" t="s">
        <v>54</v>
      </c>
      <c r="E184" s="24" t="s">
        <v>54</v>
      </c>
      <c r="F184" s="24" t="s">
        <v>54</v>
      </c>
      <c r="G184" s="38" t="s">
        <v>53</v>
      </c>
      <c r="H184" s="38" t="s">
        <v>53</v>
      </c>
      <c r="I184" s="24" t="s">
        <v>54</v>
      </c>
      <c r="J184" s="38" t="s">
        <v>53</v>
      </c>
      <c r="K184" s="38" t="s">
        <v>53</v>
      </c>
    </row>
    <row r="185" spans="1:11" x14ac:dyDescent="0.2">
      <c r="A185" s="34" t="s">
        <v>60</v>
      </c>
      <c r="B185" s="39" t="s">
        <v>54</v>
      </c>
      <c r="C185" s="38" t="s">
        <v>53</v>
      </c>
      <c r="D185" s="38" t="s">
        <v>53</v>
      </c>
      <c r="E185" s="24" t="s">
        <v>54</v>
      </c>
      <c r="F185" s="24" t="s">
        <v>54</v>
      </c>
      <c r="G185" s="38" t="s">
        <v>53</v>
      </c>
      <c r="H185" s="38" t="s">
        <v>53</v>
      </c>
      <c r="I185" s="38" t="s">
        <v>53</v>
      </c>
      <c r="J185" s="38" t="s">
        <v>53</v>
      </c>
      <c r="K185" s="38" t="s">
        <v>53</v>
      </c>
    </row>
    <row r="186" spans="1:11" x14ac:dyDescent="0.2">
      <c r="A186" s="34" t="s">
        <v>61</v>
      </c>
      <c r="B186" s="37">
        <v>63</v>
      </c>
      <c r="C186" s="24" t="s">
        <v>54</v>
      </c>
      <c r="D186" s="38">
        <v>14</v>
      </c>
      <c r="E186" s="24" t="s">
        <v>54</v>
      </c>
      <c r="F186" s="38">
        <v>23</v>
      </c>
      <c r="G186" s="24" t="s">
        <v>54</v>
      </c>
      <c r="H186" s="24" t="s">
        <v>54</v>
      </c>
      <c r="I186" s="38">
        <v>21</v>
      </c>
      <c r="J186" s="24" t="s">
        <v>54</v>
      </c>
      <c r="K186" s="38" t="s">
        <v>53</v>
      </c>
    </row>
    <row r="187" spans="1:11" x14ac:dyDescent="0.2">
      <c r="A187" s="124" t="s">
        <v>69</v>
      </c>
      <c r="B187" s="124"/>
      <c r="C187" s="124"/>
      <c r="D187" s="124"/>
      <c r="E187" s="124"/>
      <c r="F187" s="124"/>
      <c r="G187" s="124"/>
      <c r="H187" s="124"/>
      <c r="I187" s="124"/>
      <c r="J187" s="124"/>
      <c r="K187" s="124"/>
    </row>
    <row r="188" spans="1:11" x14ac:dyDescent="0.2">
      <c r="A188" s="34" t="s">
        <v>50</v>
      </c>
      <c r="B188" s="27" t="s">
        <v>0</v>
      </c>
      <c r="C188" s="23" t="s">
        <v>0</v>
      </c>
      <c r="D188" s="23" t="s">
        <v>0</v>
      </c>
      <c r="E188" s="23" t="s">
        <v>0</v>
      </c>
      <c r="F188" s="23" t="s">
        <v>0</v>
      </c>
      <c r="G188" s="23" t="s">
        <v>0</v>
      </c>
      <c r="H188" s="23" t="s">
        <v>0</v>
      </c>
      <c r="I188" s="23" t="s">
        <v>0</v>
      </c>
      <c r="J188" s="23" t="s">
        <v>0</v>
      </c>
      <c r="K188" s="23" t="s">
        <v>0</v>
      </c>
    </row>
    <row r="189" spans="1:11" x14ac:dyDescent="0.2">
      <c r="A189" s="34" t="s">
        <v>51</v>
      </c>
      <c r="B189" s="27" t="s">
        <v>0</v>
      </c>
      <c r="C189" s="23" t="s">
        <v>0</v>
      </c>
      <c r="D189" s="23" t="s">
        <v>0</v>
      </c>
      <c r="E189" s="23" t="s">
        <v>0</v>
      </c>
      <c r="F189" s="23" t="s">
        <v>0</v>
      </c>
      <c r="G189" s="23" t="s">
        <v>0</v>
      </c>
      <c r="H189" s="23" t="s">
        <v>0</v>
      </c>
      <c r="I189" s="23" t="s">
        <v>0</v>
      </c>
      <c r="J189" s="23" t="s">
        <v>0</v>
      </c>
      <c r="K189" s="23" t="s">
        <v>0</v>
      </c>
    </row>
    <row r="190" spans="1:11" x14ac:dyDescent="0.2">
      <c r="A190" s="34" t="s">
        <v>52</v>
      </c>
      <c r="B190" s="37">
        <v>40</v>
      </c>
      <c r="C190" s="38">
        <v>25</v>
      </c>
      <c r="D190" s="24" t="s">
        <v>54</v>
      </c>
      <c r="E190" s="24" t="s">
        <v>54</v>
      </c>
      <c r="F190" s="38">
        <v>15</v>
      </c>
      <c r="G190" s="38" t="s">
        <v>53</v>
      </c>
      <c r="H190" s="24" t="s">
        <v>54</v>
      </c>
      <c r="I190" s="24" t="s">
        <v>54</v>
      </c>
      <c r="J190" s="24" t="s">
        <v>54</v>
      </c>
      <c r="K190" s="38" t="s">
        <v>53</v>
      </c>
    </row>
    <row r="191" spans="1:11" x14ac:dyDescent="0.2">
      <c r="A191" s="34" t="s">
        <v>55</v>
      </c>
      <c r="B191" s="37">
        <v>531</v>
      </c>
      <c r="C191" s="38">
        <v>444</v>
      </c>
      <c r="D191" s="24" t="s">
        <v>54</v>
      </c>
      <c r="E191" s="24" t="s">
        <v>54</v>
      </c>
      <c r="F191" s="38">
        <v>46</v>
      </c>
      <c r="G191" s="24" t="s">
        <v>54</v>
      </c>
      <c r="H191" s="24" t="s">
        <v>54</v>
      </c>
      <c r="I191" s="38">
        <v>13</v>
      </c>
      <c r="J191" s="24" t="s">
        <v>57</v>
      </c>
      <c r="K191" s="38">
        <v>12</v>
      </c>
    </row>
    <row r="192" spans="1:11" x14ac:dyDescent="0.2">
      <c r="A192" s="34" t="s">
        <v>56</v>
      </c>
      <c r="B192" s="37">
        <v>837</v>
      </c>
      <c r="C192" s="38">
        <v>718</v>
      </c>
      <c r="D192" s="24" t="s">
        <v>59</v>
      </c>
      <c r="E192" s="24" t="s">
        <v>64</v>
      </c>
      <c r="F192" s="38">
        <v>84</v>
      </c>
      <c r="G192" s="24" t="s">
        <v>54</v>
      </c>
      <c r="H192" s="24" t="s">
        <v>54</v>
      </c>
      <c r="I192" s="38">
        <v>11</v>
      </c>
      <c r="J192" s="24" t="s">
        <v>54</v>
      </c>
      <c r="K192" s="24" t="s">
        <v>54</v>
      </c>
    </row>
    <row r="193" spans="1:11" x14ac:dyDescent="0.2">
      <c r="A193" s="34" t="s">
        <v>58</v>
      </c>
      <c r="B193" s="37">
        <v>112</v>
      </c>
      <c r="C193" s="38">
        <v>87</v>
      </c>
      <c r="D193" s="24" t="s">
        <v>54</v>
      </c>
      <c r="E193" s="24" t="s">
        <v>62</v>
      </c>
      <c r="F193" s="38">
        <v>13</v>
      </c>
      <c r="G193" s="24" t="s">
        <v>54</v>
      </c>
      <c r="H193" s="24" t="s">
        <v>54</v>
      </c>
      <c r="I193" s="24" t="s">
        <v>54</v>
      </c>
      <c r="J193" s="24" t="s">
        <v>54</v>
      </c>
      <c r="K193" s="38" t="s">
        <v>53</v>
      </c>
    </row>
    <row r="194" spans="1:11" x14ac:dyDescent="0.2">
      <c r="A194" s="34" t="s">
        <v>60</v>
      </c>
      <c r="B194" s="37">
        <v>34</v>
      </c>
      <c r="C194" s="24" t="s">
        <v>64</v>
      </c>
      <c r="D194" s="38" t="s">
        <v>53</v>
      </c>
      <c r="E194" s="38">
        <v>20</v>
      </c>
      <c r="F194" s="24" t="s">
        <v>54</v>
      </c>
      <c r="G194" s="24" t="s">
        <v>54</v>
      </c>
      <c r="H194" s="38" t="s">
        <v>53</v>
      </c>
      <c r="I194" s="38" t="s">
        <v>53</v>
      </c>
      <c r="J194" s="38" t="s">
        <v>53</v>
      </c>
      <c r="K194" s="38" t="s">
        <v>53</v>
      </c>
    </row>
    <row r="195" spans="1:11" x14ac:dyDescent="0.2">
      <c r="A195" s="34" t="s">
        <v>61</v>
      </c>
      <c r="B195" s="37">
        <v>1554</v>
      </c>
      <c r="C195" s="38">
        <v>1284</v>
      </c>
      <c r="D195" s="38">
        <v>12</v>
      </c>
      <c r="E195" s="38">
        <v>39</v>
      </c>
      <c r="F195" s="38">
        <v>160</v>
      </c>
      <c r="G195" s="24" t="s">
        <v>59</v>
      </c>
      <c r="H195" s="24" t="s">
        <v>59</v>
      </c>
      <c r="I195" s="38">
        <v>24</v>
      </c>
      <c r="J195" s="24" t="s">
        <v>64</v>
      </c>
      <c r="K195" s="38">
        <v>13</v>
      </c>
    </row>
    <row r="196" spans="1:11" x14ac:dyDescent="0.2">
      <c r="A196" s="34" t="s">
        <v>63</v>
      </c>
      <c r="B196" s="27" t="s">
        <v>0</v>
      </c>
      <c r="C196" s="23" t="s">
        <v>0</v>
      </c>
      <c r="D196" s="23" t="s">
        <v>0</v>
      </c>
      <c r="E196" s="23" t="s">
        <v>0</v>
      </c>
      <c r="F196" s="23" t="s">
        <v>0</v>
      </c>
      <c r="G196" s="23" t="s">
        <v>0</v>
      </c>
      <c r="H196" s="23" t="s">
        <v>0</v>
      </c>
      <c r="I196" s="23" t="s">
        <v>0</v>
      </c>
      <c r="J196" s="23" t="s">
        <v>0</v>
      </c>
      <c r="K196" s="23" t="s">
        <v>0</v>
      </c>
    </row>
    <row r="197" spans="1:11" x14ac:dyDescent="0.2">
      <c r="A197" s="34" t="s">
        <v>51</v>
      </c>
      <c r="B197" s="27" t="s">
        <v>0</v>
      </c>
      <c r="C197" s="23" t="s">
        <v>0</v>
      </c>
      <c r="D197" s="23" t="s">
        <v>0</v>
      </c>
      <c r="E197" s="23" t="s">
        <v>0</v>
      </c>
      <c r="F197" s="23" t="s">
        <v>0</v>
      </c>
      <c r="G197" s="23" t="s">
        <v>0</v>
      </c>
      <c r="H197" s="23" t="s">
        <v>0</v>
      </c>
      <c r="I197" s="23" t="s">
        <v>0</v>
      </c>
      <c r="J197" s="23" t="s">
        <v>0</v>
      </c>
      <c r="K197" s="23" t="s">
        <v>0</v>
      </c>
    </row>
    <row r="198" spans="1:11" x14ac:dyDescent="0.2">
      <c r="A198" s="34" t="s">
        <v>52</v>
      </c>
      <c r="B198" s="39" t="s">
        <v>66</v>
      </c>
      <c r="C198" s="24" t="s">
        <v>54</v>
      </c>
      <c r="D198" s="38" t="s">
        <v>53</v>
      </c>
      <c r="E198" s="38" t="s">
        <v>53</v>
      </c>
      <c r="F198" s="24" t="s">
        <v>54</v>
      </c>
      <c r="G198" s="38" t="s">
        <v>53</v>
      </c>
      <c r="H198" s="38" t="s">
        <v>53</v>
      </c>
      <c r="I198" s="24" t="s">
        <v>54</v>
      </c>
      <c r="J198" s="38" t="s">
        <v>53</v>
      </c>
      <c r="K198" s="38" t="s">
        <v>53</v>
      </c>
    </row>
    <row r="199" spans="1:11" x14ac:dyDescent="0.2">
      <c r="A199" s="34" t="s">
        <v>55</v>
      </c>
      <c r="B199" s="37">
        <v>135</v>
      </c>
      <c r="C199" s="38">
        <v>103</v>
      </c>
      <c r="D199" s="24" t="s">
        <v>54</v>
      </c>
      <c r="E199" s="38" t="s">
        <v>53</v>
      </c>
      <c r="F199" s="38">
        <v>20</v>
      </c>
      <c r="G199" s="24" t="s">
        <v>54</v>
      </c>
      <c r="H199" s="24" t="s">
        <v>54</v>
      </c>
      <c r="I199" s="24" t="s">
        <v>54</v>
      </c>
      <c r="J199" s="24" t="s">
        <v>54</v>
      </c>
      <c r="K199" s="24" t="s">
        <v>54</v>
      </c>
    </row>
    <row r="200" spans="1:11" x14ac:dyDescent="0.2">
      <c r="A200" s="34" t="s">
        <v>56</v>
      </c>
      <c r="B200" s="37">
        <v>140</v>
      </c>
      <c r="C200" s="38">
        <v>112</v>
      </c>
      <c r="D200" s="24" t="s">
        <v>54</v>
      </c>
      <c r="E200" s="24" t="s">
        <v>54</v>
      </c>
      <c r="F200" s="38">
        <v>19</v>
      </c>
      <c r="G200" s="24" t="s">
        <v>54</v>
      </c>
      <c r="H200" s="24" t="s">
        <v>54</v>
      </c>
      <c r="I200" s="24" t="s">
        <v>54</v>
      </c>
      <c r="J200" s="24" t="s">
        <v>54</v>
      </c>
      <c r="K200" s="38" t="s">
        <v>53</v>
      </c>
    </row>
    <row r="201" spans="1:11" x14ac:dyDescent="0.2">
      <c r="A201" s="34" t="s">
        <v>58</v>
      </c>
      <c r="B201" s="37">
        <v>18</v>
      </c>
      <c r="C201" s="38">
        <v>13</v>
      </c>
      <c r="D201" s="38" t="s">
        <v>53</v>
      </c>
      <c r="E201" s="24" t="s">
        <v>54</v>
      </c>
      <c r="F201" s="24" t="s">
        <v>54</v>
      </c>
      <c r="G201" s="38" t="s">
        <v>53</v>
      </c>
      <c r="H201" s="24" t="s">
        <v>54</v>
      </c>
      <c r="I201" s="24" t="s">
        <v>54</v>
      </c>
      <c r="J201" s="38" t="s">
        <v>53</v>
      </c>
      <c r="K201" s="38" t="s">
        <v>53</v>
      </c>
    </row>
    <row r="202" spans="1:11" x14ac:dyDescent="0.2">
      <c r="A202" s="34" t="s">
        <v>60</v>
      </c>
      <c r="B202" s="39" t="s">
        <v>54</v>
      </c>
      <c r="C202" s="24" t="s">
        <v>54</v>
      </c>
      <c r="D202" s="38" t="s">
        <v>53</v>
      </c>
      <c r="E202" s="24" t="s">
        <v>54</v>
      </c>
      <c r="F202" s="24" t="s">
        <v>54</v>
      </c>
      <c r="G202" s="38" t="s">
        <v>53</v>
      </c>
      <c r="H202" s="38" t="s">
        <v>53</v>
      </c>
      <c r="I202" s="38" t="s">
        <v>53</v>
      </c>
      <c r="J202" s="38" t="s">
        <v>53</v>
      </c>
      <c r="K202" s="38" t="s">
        <v>53</v>
      </c>
    </row>
    <row r="203" spans="1:11" x14ac:dyDescent="0.2">
      <c r="A203" s="34" t="s">
        <v>61</v>
      </c>
      <c r="B203" s="37">
        <v>305</v>
      </c>
      <c r="C203" s="38">
        <v>234</v>
      </c>
      <c r="D203" s="24" t="s">
        <v>54</v>
      </c>
      <c r="E203" s="24" t="s">
        <v>54</v>
      </c>
      <c r="F203" s="38">
        <v>45</v>
      </c>
      <c r="G203" s="24" t="s">
        <v>54</v>
      </c>
      <c r="H203" s="24" t="s">
        <v>54</v>
      </c>
      <c r="I203" s="24" t="s">
        <v>64</v>
      </c>
      <c r="J203" s="24" t="s">
        <v>54</v>
      </c>
      <c r="K203" s="24" t="s">
        <v>54</v>
      </c>
    </row>
    <row r="204" spans="1:11" x14ac:dyDescent="0.2">
      <c r="A204" s="34" t="s">
        <v>65</v>
      </c>
      <c r="B204" s="27" t="s">
        <v>0</v>
      </c>
      <c r="C204" s="23" t="s">
        <v>0</v>
      </c>
      <c r="D204" s="23" t="s">
        <v>0</v>
      </c>
      <c r="E204" s="23" t="s">
        <v>0</v>
      </c>
      <c r="F204" s="23" t="s">
        <v>0</v>
      </c>
      <c r="G204" s="23" t="s">
        <v>0</v>
      </c>
      <c r="H204" s="23" t="s">
        <v>0</v>
      </c>
      <c r="I204" s="23" t="s">
        <v>0</v>
      </c>
      <c r="J204" s="23" t="s">
        <v>0</v>
      </c>
      <c r="K204" s="23" t="s">
        <v>0</v>
      </c>
    </row>
    <row r="205" spans="1:11" x14ac:dyDescent="0.2">
      <c r="A205" s="34" t="s">
        <v>52</v>
      </c>
      <c r="B205" s="37">
        <v>49</v>
      </c>
      <c r="C205" s="38">
        <v>29</v>
      </c>
      <c r="D205" s="24" t="s">
        <v>54</v>
      </c>
      <c r="E205" s="24" t="s">
        <v>54</v>
      </c>
      <c r="F205" s="38">
        <v>19</v>
      </c>
      <c r="G205" s="38" t="s">
        <v>53</v>
      </c>
      <c r="H205" s="24" t="s">
        <v>54</v>
      </c>
      <c r="I205" s="24" t="s">
        <v>54</v>
      </c>
      <c r="J205" s="24" t="s">
        <v>54</v>
      </c>
      <c r="K205" s="38" t="s">
        <v>53</v>
      </c>
    </row>
    <row r="206" spans="1:11" x14ac:dyDescent="0.2">
      <c r="A206" s="34" t="s">
        <v>55</v>
      </c>
      <c r="B206" s="37">
        <v>666</v>
      </c>
      <c r="C206" s="38">
        <v>547</v>
      </c>
      <c r="D206" s="24" t="s">
        <v>57</v>
      </c>
      <c r="E206" s="24" t="s">
        <v>54</v>
      </c>
      <c r="F206" s="38">
        <v>65</v>
      </c>
      <c r="G206" s="24" t="s">
        <v>54</v>
      </c>
      <c r="H206" s="24" t="s">
        <v>54</v>
      </c>
      <c r="I206" s="38">
        <v>17</v>
      </c>
      <c r="J206" s="24" t="s">
        <v>62</v>
      </c>
      <c r="K206" s="38">
        <v>15</v>
      </c>
    </row>
    <row r="207" spans="1:11" x14ac:dyDescent="0.2">
      <c r="A207" s="34" t="s">
        <v>56</v>
      </c>
      <c r="B207" s="37">
        <v>977</v>
      </c>
      <c r="C207" s="38">
        <v>831</v>
      </c>
      <c r="D207" s="24" t="s">
        <v>57</v>
      </c>
      <c r="E207" s="38">
        <v>11</v>
      </c>
      <c r="F207" s="38">
        <v>103</v>
      </c>
      <c r="G207" s="24" t="s">
        <v>54</v>
      </c>
      <c r="H207" s="24" t="s">
        <v>54</v>
      </c>
      <c r="I207" s="38">
        <v>15</v>
      </c>
      <c r="J207" s="24" t="s">
        <v>54</v>
      </c>
      <c r="K207" s="24" t="s">
        <v>54</v>
      </c>
    </row>
    <row r="208" spans="1:11" x14ac:dyDescent="0.2">
      <c r="A208" s="34" t="s">
        <v>58</v>
      </c>
      <c r="B208" s="37">
        <v>130</v>
      </c>
      <c r="C208" s="38">
        <v>100</v>
      </c>
      <c r="D208" s="24" t="s">
        <v>54</v>
      </c>
      <c r="E208" s="24" t="s">
        <v>66</v>
      </c>
      <c r="F208" s="38">
        <v>15</v>
      </c>
      <c r="G208" s="24" t="s">
        <v>54</v>
      </c>
      <c r="H208" s="24" t="s">
        <v>54</v>
      </c>
      <c r="I208" s="24" t="s">
        <v>54</v>
      </c>
      <c r="J208" s="24" t="s">
        <v>54</v>
      </c>
      <c r="K208" s="38" t="s">
        <v>53</v>
      </c>
    </row>
    <row r="209" spans="1:11" x14ac:dyDescent="0.2">
      <c r="A209" s="34" t="s">
        <v>60</v>
      </c>
      <c r="B209" s="37">
        <v>38</v>
      </c>
      <c r="C209" s="38">
        <v>11</v>
      </c>
      <c r="D209" s="38" t="s">
        <v>53</v>
      </c>
      <c r="E209" s="38">
        <v>22</v>
      </c>
      <c r="F209" s="24" t="s">
        <v>54</v>
      </c>
      <c r="G209" s="24" t="s">
        <v>54</v>
      </c>
      <c r="H209" s="38" t="s">
        <v>53</v>
      </c>
      <c r="I209" s="38" t="s">
        <v>53</v>
      </c>
      <c r="J209" s="38" t="s">
        <v>53</v>
      </c>
      <c r="K209" s="38" t="s">
        <v>53</v>
      </c>
    </row>
    <row r="210" spans="1:11" x14ac:dyDescent="0.2">
      <c r="A210" s="34" t="s">
        <v>61</v>
      </c>
      <c r="B210" s="37">
        <v>1859</v>
      </c>
      <c r="C210" s="38">
        <v>1518</v>
      </c>
      <c r="D210" s="38">
        <v>15</v>
      </c>
      <c r="E210" s="38">
        <v>43</v>
      </c>
      <c r="F210" s="38">
        <v>206</v>
      </c>
      <c r="G210" s="24" t="s">
        <v>59</v>
      </c>
      <c r="H210" s="24" t="s">
        <v>66</v>
      </c>
      <c r="I210" s="38">
        <v>34</v>
      </c>
      <c r="J210" s="38">
        <v>12</v>
      </c>
      <c r="K210" s="38">
        <v>16</v>
      </c>
    </row>
    <row r="211" spans="1:11" x14ac:dyDescent="0.2">
      <c r="A211" s="124" t="s">
        <v>72</v>
      </c>
      <c r="B211" s="124"/>
      <c r="C211" s="124"/>
      <c r="D211" s="124"/>
      <c r="E211" s="124"/>
      <c r="F211" s="124"/>
      <c r="G211" s="124"/>
      <c r="H211" s="124"/>
      <c r="I211" s="124"/>
      <c r="J211" s="124"/>
      <c r="K211" s="124"/>
    </row>
    <row r="212" spans="1:11" x14ac:dyDescent="0.2">
      <c r="A212" s="124" t="s">
        <v>70</v>
      </c>
      <c r="B212" s="124"/>
      <c r="C212" s="124"/>
      <c r="D212" s="124"/>
      <c r="E212" s="124"/>
      <c r="F212" s="124"/>
      <c r="G212" s="124"/>
      <c r="H212" s="124"/>
      <c r="I212" s="124"/>
      <c r="J212" s="124"/>
      <c r="K212" s="124"/>
    </row>
    <row r="213" spans="1:11" x14ac:dyDescent="0.2">
      <c r="A213" s="34" t="s">
        <v>50</v>
      </c>
      <c r="B213" s="27" t="s">
        <v>0</v>
      </c>
      <c r="C213" s="23" t="s">
        <v>0</v>
      </c>
      <c r="D213" s="23" t="s">
        <v>0</v>
      </c>
      <c r="E213" s="23" t="s">
        <v>0</v>
      </c>
      <c r="F213" s="23" t="s">
        <v>0</v>
      </c>
      <c r="G213" s="23" t="s">
        <v>0</v>
      </c>
      <c r="H213" s="23" t="s">
        <v>0</v>
      </c>
      <c r="I213" s="23" t="s">
        <v>0</v>
      </c>
      <c r="J213" s="23" t="s">
        <v>0</v>
      </c>
      <c r="K213" s="23" t="s">
        <v>0</v>
      </c>
    </row>
    <row r="214" spans="1:11" x14ac:dyDescent="0.2">
      <c r="A214" s="34" t="s">
        <v>51</v>
      </c>
      <c r="B214" s="27" t="s">
        <v>0</v>
      </c>
      <c r="C214" s="23" t="s">
        <v>0</v>
      </c>
      <c r="D214" s="23" t="s">
        <v>0</v>
      </c>
      <c r="E214" s="23" t="s">
        <v>0</v>
      </c>
      <c r="F214" s="23" t="s">
        <v>0</v>
      </c>
      <c r="G214" s="23" t="s">
        <v>0</v>
      </c>
      <c r="H214" s="23" t="s">
        <v>0</v>
      </c>
      <c r="I214" s="23" t="s">
        <v>0</v>
      </c>
      <c r="J214" s="23" t="s">
        <v>0</v>
      </c>
      <c r="K214" s="23" t="s">
        <v>0</v>
      </c>
    </row>
    <row r="215" spans="1:11" x14ac:dyDescent="0.2">
      <c r="A215" s="34" t="s">
        <v>52</v>
      </c>
      <c r="B215" s="37">
        <v>474</v>
      </c>
      <c r="C215" s="38" t="s">
        <v>53</v>
      </c>
      <c r="D215" s="24" t="s">
        <v>54</v>
      </c>
      <c r="E215" s="24" t="s">
        <v>54</v>
      </c>
      <c r="F215" s="38">
        <v>462</v>
      </c>
      <c r="G215" s="24" t="s">
        <v>54</v>
      </c>
      <c r="H215" s="24" t="s">
        <v>54</v>
      </c>
      <c r="I215" s="24" t="s">
        <v>59</v>
      </c>
      <c r="J215" s="24" t="s">
        <v>54</v>
      </c>
      <c r="K215" s="38" t="s">
        <v>53</v>
      </c>
    </row>
    <row r="216" spans="1:11" x14ac:dyDescent="0.2">
      <c r="A216" s="34" t="s">
        <v>55</v>
      </c>
      <c r="B216" s="37">
        <v>137</v>
      </c>
      <c r="C216" s="24" t="s">
        <v>54</v>
      </c>
      <c r="D216" s="24" t="s">
        <v>54</v>
      </c>
      <c r="E216" s="24" t="s">
        <v>54</v>
      </c>
      <c r="F216" s="38">
        <v>92</v>
      </c>
      <c r="G216" s="24" t="s">
        <v>54</v>
      </c>
      <c r="H216" s="24" t="s">
        <v>68</v>
      </c>
      <c r="I216" s="38">
        <v>15</v>
      </c>
      <c r="J216" s="38">
        <v>11</v>
      </c>
      <c r="K216" s="24" t="s">
        <v>59</v>
      </c>
    </row>
    <row r="217" spans="1:11" x14ac:dyDescent="0.2">
      <c r="A217" s="34" t="s">
        <v>56</v>
      </c>
      <c r="B217" s="37">
        <v>164</v>
      </c>
      <c r="C217" s="24" t="s">
        <v>54</v>
      </c>
      <c r="D217" s="24" t="s">
        <v>54</v>
      </c>
      <c r="E217" s="38">
        <v>43</v>
      </c>
      <c r="F217" s="38">
        <v>89</v>
      </c>
      <c r="G217" s="24" t="s">
        <v>54</v>
      </c>
      <c r="H217" s="24" t="s">
        <v>66</v>
      </c>
      <c r="I217" s="38">
        <v>12</v>
      </c>
      <c r="J217" s="24" t="s">
        <v>54</v>
      </c>
      <c r="K217" s="24" t="s">
        <v>54</v>
      </c>
    </row>
    <row r="218" spans="1:11" x14ac:dyDescent="0.2">
      <c r="A218" s="34" t="s">
        <v>58</v>
      </c>
      <c r="B218" s="37">
        <v>108</v>
      </c>
      <c r="C218" s="24" t="s">
        <v>54</v>
      </c>
      <c r="D218" s="24" t="s">
        <v>54</v>
      </c>
      <c r="E218" s="38">
        <v>59</v>
      </c>
      <c r="F218" s="38">
        <v>40</v>
      </c>
      <c r="G218" s="24" t="s">
        <v>54</v>
      </c>
      <c r="H218" s="24" t="s">
        <v>54</v>
      </c>
      <c r="I218" s="24" t="s">
        <v>54</v>
      </c>
      <c r="J218" s="24" t="s">
        <v>54</v>
      </c>
      <c r="K218" s="38" t="s">
        <v>53</v>
      </c>
    </row>
    <row r="219" spans="1:11" x14ac:dyDescent="0.2">
      <c r="A219" s="34" t="s">
        <v>60</v>
      </c>
      <c r="B219" s="37">
        <v>837</v>
      </c>
      <c r="C219" s="38" t="s">
        <v>53</v>
      </c>
      <c r="D219" s="38" t="s">
        <v>53</v>
      </c>
      <c r="E219" s="38">
        <v>693</v>
      </c>
      <c r="F219" s="38">
        <v>123</v>
      </c>
      <c r="G219" s="38">
        <v>12</v>
      </c>
      <c r="H219" s="24" t="s">
        <v>62</v>
      </c>
      <c r="I219" s="24" t="s">
        <v>54</v>
      </c>
      <c r="J219" s="24" t="s">
        <v>54</v>
      </c>
      <c r="K219" s="38" t="s">
        <v>53</v>
      </c>
    </row>
    <row r="220" spans="1:11" x14ac:dyDescent="0.2">
      <c r="A220" s="34" t="s">
        <v>61</v>
      </c>
      <c r="B220" s="37">
        <v>1719</v>
      </c>
      <c r="C220" s="24" t="s">
        <v>54</v>
      </c>
      <c r="D220" s="24" t="s">
        <v>57</v>
      </c>
      <c r="E220" s="38">
        <v>800</v>
      </c>
      <c r="F220" s="38">
        <v>806</v>
      </c>
      <c r="G220" s="38">
        <v>19</v>
      </c>
      <c r="H220" s="38">
        <v>25</v>
      </c>
      <c r="I220" s="38">
        <v>35</v>
      </c>
      <c r="J220" s="38">
        <v>21</v>
      </c>
      <c r="K220" s="24" t="s">
        <v>59</v>
      </c>
    </row>
    <row r="221" spans="1:11" x14ac:dyDescent="0.2">
      <c r="A221" s="34" t="s">
        <v>63</v>
      </c>
      <c r="B221" s="27" t="s">
        <v>0</v>
      </c>
      <c r="C221" s="23" t="s">
        <v>0</v>
      </c>
      <c r="D221" s="23" t="s">
        <v>0</v>
      </c>
      <c r="E221" s="23" t="s">
        <v>0</v>
      </c>
      <c r="F221" s="23" t="s">
        <v>0</v>
      </c>
      <c r="G221" s="23" t="s">
        <v>0</v>
      </c>
      <c r="H221" s="23" t="s">
        <v>0</v>
      </c>
      <c r="I221" s="23" t="s">
        <v>0</v>
      </c>
      <c r="J221" s="23" t="s">
        <v>0</v>
      </c>
      <c r="K221" s="23" t="s">
        <v>0</v>
      </c>
    </row>
    <row r="222" spans="1:11" x14ac:dyDescent="0.2">
      <c r="A222" s="34" t="s">
        <v>51</v>
      </c>
      <c r="B222" s="27" t="s">
        <v>0</v>
      </c>
      <c r="C222" s="23" t="s">
        <v>0</v>
      </c>
      <c r="D222" s="23" t="s">
        <v>0</v>
      </c>
      <c r="E222" s="23" t="s">
        <v>0</v>
      </c>
      <c r="F222" s="23" t="s">
        <v>0</v>
      </c>
      <c r="G222" s="23" t="s">
        <v>0</v>
      </c>
      <c r="H222" s="23" t="s">
        <v>0</v>
      </c>
      <c r="I222" s="23" t="s">
        <v>0</v>
      </c>
      <c r="J222" s="23" t="s">
        <v>0</v>
      </c>
      <c r="K222" s="23" t="s">
        <v>0</v>
      </c>
    </row>
    <row r="223" spans="1:11" x14ac:dyDescent="0.2">
      <c r="A223" s="34" t="s">
        <v>52</v>
      </c>
      <c r="B223" s="37">
        <v>201</v>
      </c>
      <c r="C223" s="38" t="s">
        <v>53</v>
      </c>
      <c r="D223" s="38" t="s">
        <v>53</v>
      </c>
      <c r="E223" s="38" t="s">
        <v>53</v>
      </c>
      <c r="F223" s="38">
        <v>184</v>
      </c>
      <c r="G223" s="24" t="s">
        <v>54</v>
      </c>
      <c r="H223" s="24" t="s">
        <v>59</v>
      </c>
      <c r="I223" s="24" t="s">
        <v>59</v>
      </c>
      <c r="J223" s="24" t="s">
        <v>59</v>
      </c>
      <c r="K223" s="38" t="s">
        <v>53</v>
      </c>
    </row>
    <row r="224" spans="1:11" x14ac:dyDescent="0.2">
      <c r="A224" s="34" t="s">
        <v>55</v>
      </c>
      <c r="B224" s="37">
        <v>87</v>
      </c>
      <c r="C224" s="24" t="s">
        <v>54</v>
      </c>
      <c r="D224" s="24" t="s">
        <v>54</v>
      </c>
      <c r="E224" s="24" t="s">
        <v>54</v>
      </c>
      <c r="F224" s="38">
        <v>55</v>
      </c>
      <c r="G224" s="24" t="s">
        <v>54</v>
      </c>
      <c r="H224" s="24" t="s">
        <v>59</v>
      </c>
      <c r="I224" s="38">
        <v>12</v>
      </c>
      <c r="J224" s="38">
        <v>10</v>
      </c>
      <c r="K224" s="24" t="s">
        <v>54</v>
      </c>
    </row>
    <row r="225" spans="1:11" x14ac:dyDescent="0.2">
      <c r="A225" s="34" t="s">
        <v>56</v>
      </c>
      <c r="B225" s="37">
        <v>56</v>
      </c>
      <c r="C225" s="24" t="s">
        <v>54</v>
      </c>
      <c r="D225" s="24" t="s">
        <v>54</v>
      </c>
      <c r="E225" s="24" t="s">
        <v>59</v>
      </c>
      <c r="F225" s="38">
        <v>32</v>
      </c>
      <c r="G225" s="24" t="s">
        <v>54</v>
      </c>
      <c r="H225" s="24" t="s">
        <v>68</v>
      </c>
      <c r="I225" s="24" t="s">
        <v>66</v>
      </c>
      <c r="J225" s="24" t="s">
        <v>54</v>
      </c>
      <c r="K225" s="38" t="s">
        <v>53</v>
      </c>
    </row>
    <row r="226" spans="1:11" x14ac:dyDescent="0.2">
      <c r="A226" s="34" t="s">
        <v>58</v>
      </c>
      <c r="B226" s="37">
        <v>19</v>
      </c>
      <c r="C226" s="38" t="s">
        <v>53</v>
      </c>
      <c r="D226" s="24" t="s">
        <v>54</v>
      </c>
      <c r="E226" s="24" t="s">
        <v>66</v>
      </c>
      <c r="F226" s="24" t="s">
        <v>57</v>
      </c>
      <c r="G226" s="38" t="s">
        <v>53</v>
      </c>
      <c r="H226" s="24" t="s">
        <v>54</v>
      </c>
      <c r="I226" s="24" t="s">
        <v>54</v>
      </c>
      <c r="J226" s="24" t="s">
        <v>54</v>
      </c>
      <c r="K226" s="38" t="s">
        <v>53</v>
      </c>
    </row>
    <row r="227" spans="1:11" x14ac:dyDescent="0.2">
      <c r="A227" s="34" t="s">
        <v>60</v>
      </c>
      <c r="B227" s="37">
        <v>78</v>
      </c>
      <c r="C227" s="38" t="s">
        <v>53</v>
      </c>
      <c r="D227" s="38" t="s">
        <v>53</v>
      </c>
      <c r="E227" s="38">
        <v>57</v>
      </c>
      <c r="F227" s="38">
        <v>13</v>
      </c>
      <c r="G227" s="24" t="s">
        <v>54</v>
      </c>
      <c r="H227" s="24" t="s">
        <v>57</v>
      </c>
      <c r="I227" s="24" t="s">
        <v>54</v>
      </c>
      <c r="J227" s="24" t="s">
        <v>54</v>
      </c>
      <c r="K227" s="38" t="s">
        <v>53</v>
      </c>
    </row>
    <row r="228" spans="1:11" x14ac:dyDescent="0.2">
      <c r="A228" s="34" t="s">
        <v>61</v>
      </c>
      <c r="B228" s="37">
        <v>441</v>
      </c>
      <c r="C228" s="24" t="s">
        <v>54</v>
      </c>
      <c r="D228" s="24" t="s">
        <v>54</v>
      </c>
      <c r="E228" s="38">
        <v>72</v>
      </c>
      <c r="F228" s="38">
        <v>291</v>
      </c>
      <c r="G228" s="24" t="s">
        <v>54</v>
      </c>
      <c r="H228" s="38">
        <v>24</v>
      </c>
      <c r="I228" s="38">
        <v>30</v>
      </c>
      <c r="J228" s="38">
        <v>19</v>
      </c>
      <c r="K228" s="24" t="s">
        <v>54</v>
      </c>
    </row>
    <row r="229" spans="1:11" x14ac:dyDescent="0.2">
      <c r="A229" s="34" t="s">
        <v>65</v>
      </c>
      <c r="B229" s="27" t="s">
        <v>0</v>
      </c>
      <c r="C229" s="23" t="s">
        <v>0</v>
      </c>
      <c r="D229" s="23" t="s">
        <v>0</v>
      </c>
      <c r="E229" s="23" t="s">
        <v>0</v>
      </c>
      <c r="F229" s="23" t="s">
        <v>0</v>
      </c>
      <c r="G229" s="23" t="s">
        <v>0</v>
      </c>
      <c r="H229" s="23" t="s">
        <v>0</v>
      </c>
      <c r="I229" s="23" t="s">
        <v>0</v>
      </c>
      <c r="J229" s="23" t="s">
        <v>0</v>
      </c>
      <c r="K229" s="23" t="s">
        <v>0</v>
      </c>
    </row>
    <row r="230" spans="1:11" x14ac:dyDescent="0.2">
      <c r="A230" s="34" t="s">
        <v>52</v>
      </c>
      <c r="B230" s="37">
        <v>675</v>
      </c>
      <c r="C230" s="38" t="s">
        <v>53</v>
      </c>
      <c r="D230" s="24" t="s">
        <v>54</v>
      </c>
      <c r="E230" s="24" t="s">
        <v>54</v>
      </c>
      <c r="F230" s="38">
        <v>646</v>
      </c>
      <c r="G230" s="24" t="s">
        <v>54</v>
      </c>
      <c r="H230" s="24" t="s">
        <v>57</v>
      </c>
      <c r="I230" s="38">
        <v>11</v>
      </c>
      <c r="J230" s="24" t="s">
        <v>66</v>
      </c>
      <c r="K230" s="38" t="s">
        <v>53</v>
      </c>
    </row>
    <row r="231" spans="1:11" x14ac:dyDescent="0.2">
      <c r="A231" s="34" t="s">
        <v>55</v>
      </c>
      <c r="B231" s="37">
        <v>224</v>
      </c>
      <c r="C231" s="24" t="s">
        <v>54</v>
      </c>
      <c r="D231" s="24" t="s">
        <v>54</v>
      </c>
      <c r="E231" s="24" t="s">
        <v>54</v>
      </c>
      <c r="F231" s="38">
        <v>147</v>
      </c>
      <c r="G231" s="24" t="s">
        <v>54</v>
      </c>
      <c r="H231" s="38">
        <v>11</v>
      </c>
      <c r="I231" s="38">
        <v>27</v>
      </c>
      <c r="J231" s="38">
        <v>21</v>
      </c>
      <c r="K231" s="24" t="s">
        <v>66</v>
      </c>
    </row>
    <row r="232" spans="1:11" x14ac:dyDescent="0.2">
      <c r="A232" s="34" t="s">
        <v>56</v>
      </c>
      <c r="B232" s="37">
        <v>220</v>
      </c>
      <c r="C232" s="24" t="s">
        <v>54</v>
      </c>
      <c r="D232" s="24" t="s">
        <v>54</v>
      </c>
      <c r="E232" s="38">
        <v>49</v>
      </c>
      <c r="F232" s="38">
        <v>121</v>
      </c>
      <c r="G232" s="24" t="s">
        <v>54</v>
      </c>
      <c r="H232" s="38">
        <v>14</v>
      </c>
      <c r="I232" s="38">
        <v>22</v>
      </c>
      <c r="J232" s="24" t="s">
        <v>68</v>
      </c>
      <c r="K232" s="24" t="s">
        <v>54</v>
      </c>
    </row>
    <row r="233" spans="1:11" x14ac:dyDescent="0.2">
      <c r="A233" s="34" t="s">
        <v>58</v>
      </c>
      <c r="B233" s="37">
        <v>126</v>
      </c>
      <c r="C233" s="24" t="s">
        <v>54</v>
      </c>
      <c r="D233" s="24" t="s">
        <v>54</v>
      </c>
      <c r="E233" s="38">
        <v>68</v>
      </c>
      <c r="F233" s="38">
        <v>47</v>
      </c>
      <c r="G233" s="24" t="s">
        <v>54</v>
      </c>
      <c r="H233" s="24" t="s">
        <v>54</v>
      </c>
      <c r="I233" s="24" t="s">
        <v>54</v>
      </c>
      <c r="J233" s="24" t="s">
        <v>54</v>
      </c>
      <c r="K233" s="38" t="s">
        <v>53</v>
      </c>
    </row>
    <row r="234" spans="1:11" x14ac:dyDescent="0.2">
      <c r="A234" s="34" t="s">
        <v>60</v>
      </c>
      <c r="B234" s="37">
        <v>915</v>
      </c>
      <c r="C234" s="38" t="s">
        <v>53</v>
      </c>
      <c r="D234" s="38" t="s">
        <v>53</v>
      </c>
      <c r="E234" s="38">
        <v>749</v>
      </c>
      <c r="F234" s="38">
        <v>136</v>
      </c>
      <c r="G234" s="38">
        <v>12</v>
      </c>
      <c r="H234" s="38">
        <v>14</v>
      </c>
      <c r="I234" s="24" t="s">
        <v>54</v>
      </c>
      <c r="J234" s="24" t="s">
        <v>54</v>
      </c>
      <c r="K234" s="38" t="s">
        <v>53</v>
      </c>
    </row>
    <row r="235" spans="1:11" x14ac:dyDescent="0.2">
      <c r="A235" s="34" t="s">
        <v>61</v>
      </c>
      <c r="B235" s="37">
        <v>2160</v>
      </c>
      <c r="C235" s="24" t="s">
        <v>54</v>
      </c>
      <c r="D235" s="24" t="s">
        <v>62</v>
      </c>
      <c r="E235" s="38">
        <v>872</v>
      </c>
      <c r="F235" s="38">
        <v>1097</v>
      </c>
      <c r="G235" s="38">
        <v>20</v>
      </c>
      <c r="H235" s="38">
        <v>49</v>
      </c>
      <c r="I235" s="38">
        <v>65</v>
      </c>
      <c r="J235" s="38">
        <v>40</v>
      </c>
      <c r="K235" s="24" t="s">
        <v>66</v>
      </c>
    </row>
    <row r="236" spans="1:11" x14ac:dyDescent="0.2">
      <c r="A236" s="124" t="s">
        <v>71</v>
      </c>
      <c r="B236" s="124"/>
      <c r="C236" s="124"/>
      <c r="D236" s="124"/>
      <c r="E236" s="124"/>
      <c r="F236" s="124"/>
      <c r="G236" s="124"/>
      <c r="H236" s="124"/>
      <c r="I236" s="124"/>
      <c r="J236" s="124"/>
      <c r="K236" s="124"/>
    </row>
    <row r="237" spans="1:11" x14ac:dyDescent="0.2">
      <c r="A237" s="34" t="s">
        <v>50</v>
      </c>
      <c r="B237" s="27" t="s">
        <v>0</v>
      </c>
      <c r="C237" s="23" t="s">
        <v>0</v>
      </c>
      <c r="D237" s="23" t="s">
        <v>0</v>
      </c>
      <c r="E237" s="23" t="s">
        <v>0</v>
      </c>
      <c r="F237" s="23" t="s">
        <v>0</v>
      </c>
      <c r="G237" s="23" t="s">
        <v>0</v>
      </c>
      <c r="H237" s="23" t="s">
        <v>0</v>
      </c>
      <c r="I237" s="23" t="s">
        <v>0</v>
      </c>
      <c r="J237" s="23" t="s">
        <v>0</v>
      </c>
      <c r="K237" s="23" t="s">
        <v>0</v>
      </c>
    </row>
    <row r="238" spans="1:11" x14ac:dyDescent="0.2">
      <c r="A238" s="34" t="s">
        <v>51</v>
      </c>
      <c r="B238" s="27" t="s">
        <v>0</v>
      </c>
      <c r="C238" s="23" t="s">
        <v>0</v>
      </c>
      <c r="D238" s="23" t="s">
        <v>0</v>
      </c>
      <c r="E238" s="23" t="s">
        <v>0</v>
      </c>
      <c r="F238" s="23" t="s">
        <v>0</v>
      </c>
      <c r="G238" s="23" t="s">
        <v>0</v>
      </c>
      <c r="H238" s="23" t="s">
        <v>0</v>
      </c>
      <c r="I238" s="23" t="s">
        <v>0</v>
      </c>
      <c r="J238" s="23" t="s">
        <v>0</v>
      </c>
      <c r="K238" s="23" t="s">
        <v>0</v>
      </c>
    </row>
    <row r="239" spans="1:11" x14ac:dyDescent="0.2">
      <c r="A239" s="34" t="s">
        <v>52</v>
      </c>
      <c r="B239" s="37">
        <v>514</v>
      </c>
      <c r="C239" s="38">
        <v>25</v>
      </c>
      <c r="D239" s="24" t="s">
        <v>54</v>
      </c>
      <c r="E239" s="24" t="s">
        <v>54</v>
      </c>
      <c r="F239" s="38">
        <v>477</v>
      </c>
      <c r="G239" s="24" t="s">
        <v>54</v>
      </c>
      <c r="H239" s="24" t="s">
        <v>54</v>
      </c>
      <c r="I239" s="24" t="s">
        <v>59</v>
      </c>
      <c r="J239" s="24" t="s">
        <v>54</v>
      </c>
      <c r="K239" s="38" t="s">
        <v>53</v>
      </c>
    </row>
    <row r="240" spans="1:11" x14ac:dyDescent="0.2">
      <c r="A240" s="34" t="s">
        <v>55</v>
      </c>
      <c r="B240" s="37">
        <v>668</v>
      </c>
      <c r="C240" s="38">
        <v>444</v>
      </c>
      <c r="D240" s="24" t="s">
        <v>57</v>
      </c>
      <c r="E240" s="24" t="s">
        <v>54</v>
      </c>
      <c r="F240" s="38">
        <v>138</v>
      </c>
      <c r="G240" s="24" t="s">
        <v>54</v>
      </c>
      <c r="H240" s="24" t="s">
        <v>66</v>
      </c>
      <c r="I240" s="38">
        <v>27</v>
      </c>
      <c r="J240" s="38">
        <v>18</v>
      </c>
      <c r="K240" s="38">
        <v>19</v>
      </c>
    </row>
    <row r="241" spans="1:11" x14ac:dyDescent="0.2">
      <c r="A241" s="34" t="s">
        <v>56</v>
      </c>
      <c r="B241" s="37">
        <v>1001</v>
      </c>
      <c r="C241" s="38">
        <v>718</v>
      </c>
      <c r="D241" s="24" t="s">
        <v>66</v>
      </c>
      <c r="E241" s="38">
        <v>53</v>
      </c>
      <c r="F241" s="38">
        <v>173</v>
      </c>
      <c r="G241" s="24" t="s">
        <v>59</v>
      </c>
      <c r="H241" s="38">
        <v>12</v>
      </c>
      <c r="I241" s="38">
        <v>23</v>
      </c>
      <c r="J241" s="24" t="s">
        <v>68</v>
      </c>
      <c r="K241" s="24" t="s">
        <v>54</v>
      </c>
    </row>
    <row r="242" spans="1:11" x14ac:dyDescent="0.2">
      <c r="A242" s="34" t="s">
        <v>58</v>
      </c>
      <c r="B242" s="37">
        <v>220</v>
      </c>
      <c r="C242" s="38">
        <v>87</v>
      </c>
      <c r="D242" s="24" t="s">
        <v>54</v>
      </c>
      <c r="E242" s="38">
        <v>67</v>
      </c>
      <c r="F242" s="38">
        <v>53</v>
      </c>
      <c r="G242" s="24" t="s">
        <v>54</v>
      </c>
      <c r="H242" s="24" t="s">
        <v>54</v>
      </c>
      <c r="I242" s="24" t="s">
        <v>54</v>
      </c>
      <c r="J242" s="24" t="s">
        <v>54</v>
      </c>
      <c r="K242" s="38" t="s">
        <v>53</v>
      </c>
    </row>
    <row r="243" spans="1:11" x14ac:dyDescent="0.2">
      <c r="A243" s="34" t="s">
        <v>60</v>
      </c>
      <c r="B243" s="37">
        <v>872</v>
      </c>
      <c r="C243" s="24" t="s">
        <v>64</v>
      </c>
      <c r="D243" s="38" t="s">
        <v>53</v>
      </c>
      <c r="E243" s="38">
        <v>713</v>
      </c>
      <c r="F243" s="38">
        <v>126</v>
      </c>
      <c r="G243" s="38">
        <v>13</v>
      </c>
      <c r="H243" s="24" t="s">
        <v>62</v>
      </c>
      <c r="I243" s="24" t="s">
        <v>54</v>
      </c>
      <c r="J243" s="24" t="s">
        <v>54</v>
      </c>
      <c r="K243" s="38" t="s">
        <v>53</v>
      </c>
    </row>
    <row r="244" spans="1:11" x14ac:dyDescent="0.2">
      <c r="A244" s="34" t="s">
        <v>61</v>
      </c>
      <c r="B244" s="37">
        <v>3274</v>
      </c>
      <c r="C244" s="38">
        <v>1284</v>
      </c>
      <c r="D244" s="38">
        <v>19</v>
      </c>
      <c r="E244" s="38">
        <v>839</v>
      </c>
      <c r="F244" s="38">
        <v>966</v>
      </c>
      <c r="G244" s="38">
        <v>24</v>
      </c>
      <c r="H244" s="38">
        <v>32</v>
      </c>
      <c r="I244" s="38">
        <v>59</v>
      </c>
      <c r="J244" s="38">
        <v>31</v>
      </c>
      <c r="K244" s="38">
        <v>20</v>
      </c>
    </row>
    <row r="245" spans="1:11" x14ac:dyDescent="0.2">
      <c r="A245" s="34" t="s">
        <v>63</v>
      </c>
      <c r="B245" s="27" t="s">
        <v>0</v>
      </c>
      <c r="C245" s="23" t="s">
        <v>0</v>
      </c>
      <c r="D245" s="23" t="s">
        <v>0</v>
      </c>
      <c r="E245" s="23" t="s">
        <v>0</v>
      </c>
      <c r="F245" s="23" t="s">
        <v>0</v>
      </c>
      <c r="G245" s="23" t="s">
        <v>0</v>
      </c>
      <c r="H245" s="23" t="s">
        <v>0</v>
      </c>
      <c r="I245" s="23" t="s">
        <v>0</v>
      </c>
      <c r="J245" s="23" t="s">
        <v>0</v>
      </c>
      <c r="K245" s="23" t="s">
        <v>0</v>
      </c>
    </row>
    <row r="246" spans="1:11" x14ac:dyDescent="0.2">
      <c r="A246" s="34" t="s">
        <v>51</v>
      </c>
      <c r="B246" s="27" t="s">
        <v>0</v>
      </c>
      <c r="C246" s="23" t="s">
        <v>0</v>
      </c>
      <c r="D246" s="23" t="s">
        <v>0</v>
      </c>
      <c r="E246" s="23" t="s">
        <v>0</v>
      </c>
      <c r="F246" s="23" t="s">
        <v>0</v>
      </c>
      <c r="G246" s="23" t="s">
        <v>0</v>
      </c>
      <c r="H246" s="23" t="s">
        <v>0</v>
      </c>
      <c r="I246" s="23" t="s">
        <v>0</v>
      </c>
      <c r="J246" s="23" t="s">
        <v>0</v>
      </c>
      <c r="K246" s="23" t="s">
        <v>0</v>
      </c>
    </row>
    <row r="247" spans="1:11" x14ac:dyDescent="0.2">
      <c r="A247" s="34" t="s">
        <v>52</v>
      </c>
      <c r="B247" s="37">
        <v>210</v>
      </c>
      <c r="C247" s="24" t="s">
        <v>54</v>
      </c>
      <c r="D247" s="38" t="s">
        <v>53</v>
      </c>
      <c r="E247" s="38" t="s">
        <v>53</v>
      </c>
      <c r="F247" s="38">
        <v>188</v>
      </c>
      <c r="G247" s="24" t="s">
        <v>54</v>
      </c>
      <c r="H247" s="24" t="s">
        <v>59</v>
      </c>
      <c r="I247" s="24" t="s">
        <v>59</v>
      </c>
      <c r="J247" s="24" t="s">
        <v>59</v>
      </c>
      <c r="K247" s="38" t="s">
        <v>53</v>
      </c>
    </row>
    <row r="248" spans="1:11" x14ac:dyDescent="0.2">
      <c r="A248" s="34" t="s">
        <v>55</v>
      </c>
      <c r="B248" s="37">
        <v>222</v>
      </c>
      <c r="C248" s="38">
        <v>104</v>
      </c>
      <c r="D248" s="24" t="s">
        <v>54</v>
      </c>
      <c r="E248" s="24" t="s">
        <v>54</v>
      </c>
      <c r="F248" s="38">
        <v>75</v>
      </c>
      <c r="G248" s="24" t="s">
        <v>54</v>
      </c>
      <c r="H248" s="24" t="s">
        <v>57</v>
      </c>
      <c r="I248" s="38">
        <v>16</v>
      </c>
      <c r="J248" s="38">
        <v>11</v>
      </c>
      <c r="K248" s="24" t="s">
        <v>68</v>
      </c>
    </row>
    <row r="249" spans="1:11" x14ac:dyDescent="0.2">
      <c r="A249" s="34" t="s">
        <v>56</v>
      </c>
      <c r="B249" s="37">
        <v>196</v>
      </c>
      <c r="C249" s="38">
        <v>113</v>
      </c>
      <c r="D249" s="24" t="s">
        <v>54</v>
      </c>
      <c r="E249" s="24" t="s">
        <v>59</v>
      </c>
      <c r="F249" s="38">
        <v>51</v>
      </c>
      <c r="G249" s="24" t="s">
        <v>54</v>
      </c>
      <c r="H249" s="24" t="s">
        <v>57</v>
      </c>
      <c r="I249" s="38">
        <v>14</v>
      </c>
      <c r="J249" s="24" t="s">
        <v>54</v>
      </c>
      <c r="K249" s="38" t="s">
        <v>53</v>
      </c>
    </row>
    <row r="250" spans="1:11" x14ac:dyDescent="0.2">
      <c r="A250" s="34" t="s">
        <v>58</v>
      </c>
      <c r="B250" s="37">
        <v>36</v>
      </c>
      <c r="C250" s="38">
        <v>13</v>
      </c>
      <c r="D250" s="24" t="s">
        <v>54</v>
      </c>
      <c r="E250" s="38">
        <v>10</v>
      </c>
      <c r="F250" s="24" t="s">
        <v>66</v>
      </c>
      <c r="G250" s="38" t="s">
        <v>53</v>
      </c>
      <c r="H250" s="24" t="s">
        <v>54</v>
      </c>
      <c r="I250" s="24" t="s">
        <v>54</v>
      </c>
      <c r="J250" s="24" t="s">
        <v>54</v>
      </c>
      <c r="K250" s="38" t="s">
        <v>53</v>
      </c>
    </row>
    <row r="251" spans="1:11" x14ac:dyDescent="0.2">
      <c r="A251" s="34" t="s">
        <v>60</v>
      </c>
      <c r="B251" s="37">
        <v>81</v>
      </c>
      <c r="C251" s="24" t="s">
        <v>54</v>
      </c>
      <c r="D251" s="38" t="s">
        <v>53</v>
      </c>
      <c r="E251" s="38">
        <v>59</v>
      </c>
      <c r="F251" s="38">
        <v>13</v>
      </c>
      <c r="G251" s="24" t="s">
        <v>54</v>
      </c>
      <c r="H251" s="24" t="s">
        <v>57</v>
      </c>
      <c r="I251" s="24" t="s">
        <v>54</v>
      </c>
      <c r="J251" s="24" t="s">
        <v>54</v>
      </c>
      <c r="K251" s="38" t="s">
        <v>53</v>
      </c>
    </row>
    <row r="252" spans="1:11" x14ac:dyDescent="0.2">
      <c r="A252" s="34" t="s">
        <v>61</v>
      </c>
      <c r="B252" s="37">
        <v>746</v>
      </c>
      <c r="C252" s="38">
        <v>235</v>
      </c>
      <c r="D252" s="24" t="s">
        <v>54</v>
      </c>
      <c r="E252" s="38">
        <v>76</v>
      </c>
      <c r="F252" s="38">
        <v>336</v>
      </c>
      <c r="G252" s="24" t="s">
        <v>54</v>
      </c>
      <c r="H252" s="38">
        <v>27</v>
      </c>
      <c r="I252" s="38">
        <v>39</v>
      </c>
      <c r="J252" s="38">
        <v>21</v>
      </c>
      <c r="K252" s="24" t="s">
        <v>68</v>
      </c>
    </row>
    <row r="253" spans="1:11" x14ac:dyDescent="0.2">
      <c r="A253" s="34" t="s">
        <v>65</v>
      </c>
      <c r="B253" s="27" t="s">
        <v>0</v>
      </c>
      <c r="C253" s="23" t="s">
        <v>0</v>
      </c>
      <c r="D253" s="23" t="s">
        <v>0</v>
      </c>
      <c r="E253" s="23" t="s">
        <v>0</v>
      </c>
      <c r="F253" s="23" t="s">
        <v>0</v>
      </c>
      <c r="G253" s="23" t="s">
        <v>0</v>
      </c>
      <c r="H253" s="23" t="s">
        <v>0</v>
      </c>
      <c r="I253" s="23" t="s">
        <v>0</v>
      </c>
      <c r="J253" s="23" t="s">
        <v>0</v>
      </c>
      <c r="K253" s="23" t="s">
        <v>0</v>
      </c>
    </row>
    <row r="254" spans="1:11" x14ac:dyDescent="0.2">
      <c r="A254" s="34" t="s">
        <v>52</v>
      </c>
      <c r="B254" s="37">
        <v>724</v>
      </c>
      <c r="C254" s="38">
        <v>29</v>
      </c>
      <c r="D254" s="24" t="s">
        <v>54</v>
      </c>
      <c r="E254" s="24" t="s">
        <v>54</v>
      </c>
      <c r="F254" s="38">
        <v>665</v>
      </c>
      <c r="G254" s="24" t="s">
        <v>54</v>
      </c>
      <c r="H254" s="24" t="s">
        <v>57</v>
      </c>
      <c r="I254" s="38">
        <v>12</v>
      </c>
      <c r="J254" s="24" t="s">
        <v>64</v>
      </c>
      <c r="K254" s="38" t="s">
        <v>53</v>
      </c>
    </row>
    <row r="255" spans="1:11" x14ac:dyDescent="0.2">
      <c r="A255" s="34" t="s">
        <v>55</v>
      </c>
      <c r="B255" s="37">
        <v>890</v>
      </c>
      <c r="C255" s="38">
        <v>548</v>
      </c>
      <c r="D255" s="24" t="s">
        <v>64</v>
      </c>
      <c r="E255" s="24" t="s">
        <v>54</v>
      </c>
      <c r="F255" s="38">
        <v>213</v>
      </c>
      <c r="G255" s="24" t="s">
        <v>54</v>
      </c>
      <c r="H255" s="38">
        <v>16</v>
      </c>
      <c r="I255" s="38">
        <v>43</v>
      </c>
      <c r="J255" s="38">
        <v>29</v>
      </c>
      <c r="K255" s="38">
        <v>24</v>
      </c>
    </row>
    <row r="256" spans="1:11" x14ac:dyDescent="0.2">
      <c r="A256" s="34" t="s">
        <v>56</v>
      </c>
      <c r="B256" s="37">
        <v>1197</v>
      </c>
      <c r="C256" s="38">
        <v>831</v>
      </c>
      <c r="D256" s="38">
        <v>10</v>
      </c>
      <c r="E256" s="38">
        <v>60</v>
      </c>
      <c r="F256" s="38">
        <v>224</v>
      </c>
      <c r="G256" s="24" t="s">
        <v>57</v>
      </c>
      <c r="H256" s="38">
        <v>18</v>
      </c>
      <c r="I256" s="38">
        <v>37</v>
      </c>
      <c r="J256" s="24" t="s">
        <v>62</v>
      </c>
      <c r="K256" s="24" t="s">
        <v>54</v>
      </c>
    </row>
    <row r="257" spans="1:11" x14ac:dyDescent="0.2">
      <c r="A257" s="34" t="s">
        <v>58</v>
      </c>
      <c r="B257" s="37">
        <v>256</v>
      </c>
      <c r="C257" s="38">
        <v>100</v>
      </c>
      <c r="D257" s="24" t="s">
        <v>54</v>
      </c>
      <c r="E257" s="38">
        <v>78</v>
      </c>
      <c r="F257" s="38">
        <v>62</v>
      </c>
      <c r="G257" s="24" t="s">
        <v>54</v>
      </c>
      <c r="H257" s="24" t="s">
        <v>54</v>
      </c>
      <c r="I257" s="24" t="s">
        <v>68</v>
      </c>
      <c r="J257" s="24" t="s">
        <v>54</v>
      </c>
      <c r="K257" s="38" t="s">
        <v>53</v>
      </c>
    </row>
    <row r="258" spans="1:11" x14ac:dyDescent="0.2">
      <c r="A258" s="34" t="s">
        <v>60</v>
      </c>
      <c r="B258" s="37">
        <v>953</v>
      </c>
      <c r="C258" s="38">
        <v>11</v>
      </c>
      <c r="D258" s="38" t="s">
        <v>53</v>
      </c>
      <c r="E258" s="38">
        <v>772</v>
      </c>
      <c r="F258" s="38">
        <v>139</v>
      </c>
      <c r="G258" s="38">
        <v>13</v>
      </c>
      <c r="H258" s="38">
        <v>14</v>
      </c>
      <c r="I258" s="24" t="s">
        <v>54</v>
      </c>
      <c r="J258" s="24" t="s">
        <v>54</v>
      </c>
      <c r="K258" s="38" t="s">
        <v>53</v>
      </c>
    </row>
    <row r="259" spans="1:11" x14ac:dyDescent="0.2">
      <c r="A259" s="34" t="s">
        <v>61</v>
      </c>
      <c r="B259" s="37">
        <v>4020</v>
      </c>
      <c r="C259" s="38">
        <v>1519</v>
      </c>
      <c r="D259" s="38">
        <v>24</v>
      </c>
      <c r="E259" s="38">
        <v>915</v>
      </c>
      <c r="F259" s="38">
        <v>1302</v>
      </c>
      <c r="G259" s="38">
        <v>26</v>
      </c>
      <c r="H259" s="38">
        <v>58</v>
      </c>
      <c r="I259" s="38">
        <v>99</v>
      </c>
      <c r="J259" s="38">
        <v>52</v>
      </c>
      <c r="K259" s="38">
        <v>25</v>
      </c>
    </row>
    <row r="260" spans="1:11" x14ac:dyDescent="0.2">
      <c r="A260" s="124" t="s">
        <v>73</v>
      </c>
      <c r="B260" s="124"/>
      <c r="C260" s="124"/>
      <c r="D260" s="124"/>
      <c r="E260" s="124"/>
      <c r="F260" s="124"/>
      <c r="G260" s="124"/>
      <c r="H260" s="124"/>
      <c r="I260" s="124"/>
      <c r="J260" s="124"/>
      <c r="K260" s="124"/>
    </row>
    <row r="261" spans="1:11" x14ac:dyDescent="0.2">
      <c r="A261" s="124" t="s">
        <v>49</v>
      </c>
      <c r="B261" s="124"/>
      <c r="C261" s="124"/>
      <c r="D261" s="124"/>
      <c r="E261" s="124"/>
      <c r="F261" s="124"/>
      <c r="G261" s="124"/>
      <c r="H261" s="124"/>
      <c r="I261" s="124"/>
      <c r="J261" s="124"/>
      <c r="K261" s="124"/>
    </row>
    <row r="262" spans="1:11" x14ac:dyDescent="0.2">
      <c r="A262" s="34" t="s">
        <v>50</v>
      </c>
      <c r="B262" s="27" t="s">
        <v>0</v>
      </c>
      <c r="C262" s="23" t="s">
        <v>0</v>
      </c>
      <c r="D262" s="23" t="s">
        <v>0</v>
      </c>
      <c r="E262" s="23" t="s">
        <v>0</v>
      </c>
      <c r="F262" s="23" t="s">
        <v>0</v>
      </c>
      <c r="G262" s="23" t="s">
        <v>0</v>
      </c>
      <c r="H262" s="23" t="s">
        <v>0</v>
      </c>
      <c r="I262" s="23" t="s">
        <v>0</v>
      </c>
      <c r="J262" s="23" t="s">
        <v>0</v>
      </c>
      <c r="K262" s="23" t="s">
        <v>0</v>
      </c>
    </row>
    <row r="263" spans="1:11" x14ac:dyDescent="0.2">
      <c r="A263" s="34" t="s">
        <v>51</v>
      </c>
      <c r="B263" s="27" t="s">
        <v>0</v>
      </c>
      <c r="C263" s="23" t="s">
        <v>0</v>
      </c>
      <c r="D263" s="23" t="s">
        <v>0</v>
      </c>
      <c r="E263" s="23" t="s">
        <v>0</v>
      </c>
      <c r="F263" s="23" t="s">
        <v>0</v>
      </c>
      <c r="G263" s="23" t="s">
        <v>0</v>
      </c>
      <c r="H263" s="23" t="s">
        <v>0</v>
      </c>
      <c r="I263" s="23" t="s">
        <v>0</v>
      </c>
      <c r="J263" s="23" t="s">
        <v>0</v>
      </c>
      <c r="K263" s="23" t="s">
        <v>0</v>
      </c>
    </row>
    <row r="264" spans="1:11" x14ac:dyDescent="0.2">
      <c r="A264" s="34" t="s">
        <v>52</v>
      </c>
      <c r="B264" s="37">
        <v>90</v>
      </c>
      <c r="C264" s="38">
        <v>59</v>
      </c>
      <c r="D264" s="38" t="s">
        <v>53</v>
      </c>
      <c r="E264" s="24" t="s">
        <v>54</v>
      </c>
      <c r="F264" s="38">
        <v>30</v>
      </c>
      <c r="G264" s="38" t="s">
        <v>53</v>
      </c>
      <c r="H264" s="38" t="s">
        <v>53</v>
      </c>
      <c r="I264" s="24" t="s">
        <v>54</v>
      </c>
      <c r="J264" s="24" t="s">
        <v>54</v>
      </c>
      <c r="K264" s="38" t="s">
        <v>53</v>
      </c>
    </row>
    <row r="265" spans="1:11" x14ac:dyDescent="0.2">
      <c r="A265" s="34" t="s">
        <v>55</v>
      </c>
      <c r="B265" s="37">
        <v>1093</v>
      </c>
      <c r="C265" s="38">
        <v>997</v>
      </c>
      <c r="D265" s="24" t="s">
        <v>54</v>
      </c>
      <c r="E265" s="24" t="s">
        <v>54</v>
      </c>
      <c r="F265" s="38">
        <v>57</v>
      </c>
      <c r="G265" s="24" t="s">
        <v>54</v>
      </c>
      <c r="H265" s="24" t="s">
        <v>59</v>
      </c>
      <c r="I265" s="24" t="s">
        <v>59</v>
      </c>
      <c r="J265" s="38">
        <v>10</v>
      </c>
      <c r="K265" s="38">
        <v>13</v>
      </c>
    </row>
    <row r="266" spans="1:11" x14ac:dyDescent="0.2">
      <c r="A266" s="34" t="s">
        <v>56</v>
      </c>
      <c r="B266" s="37">
        <v>1700</v>
      </c>
      <c r="C266" s="38">
        <v>1576</v>
      </c>
      <c r="D266" s="24" t="s">
        <v>54</v>
      </c>
      <c r="E266" s="38">
        <v>18</v>
      </c>
      <c r="F266" s="38">
        <v>81</v>
      </c>
      <c r="G266" s="24" t="s">
        <v>54</v>
      </c>
      <c r="H266" s="24" t="s">
        <v>54</v>
      </c>
      <c r="I266" s="24" t="s">
        <v>66</v>
      </c>
      <c r="J266" s="24" t="s">
        <v>54</v>
      </c>
      <c r="K266" s="24" t="s">
        <v>54</v>
      </c>
    </row>
    <row r="267" spans="1:11" x14ac:dyDescent="0.2">
      <c r="A267" s="34" t="s">
        <v>58</v>
      </c>
      <c r="B267" s="37">
        <v>248</v>
      </c>
      <c r="C267" s="38">
        <v>212</v>
      </c>
      <c r="D267" s="24" t="s">
        <v>54</v>
      </c>
      <c r="E267" s="38">
        <v>16</v>
      </c>
      <c r="F267" s="38">
        <v>13</v>
      </c>
      <c r="G267" s="24" t="s">
        <v>54</v>
      </c>
      <c r="H267" s="24" t="s">
        <v>54</v>
      </c>
      <c r="I267" s="24" t="s">
        <v>54</v>
      </c>
      <c r="J267" s="24" t="s">
        <v>54</v>
      </c>
      <c r="K267" s="38" t="s">
        <v>53</v>
      </c>
    </row>
    <row r="268" spans="1:11" x14ac:dyDescent="0.2">
      <c r="A268" s="34" t="s">
        <v>60</v>
      </c>
      <c r="B268" s="37">
        <v>92</v>
      </c>
      <c r="C268" s="38">
        <v>33</v>
      </c>
      <c r="D268" s="38" t="s">
        <v>53</v>
      </c>
      <c r="E268" s="38">
        <v>52</v>
      </c>
      <c r="F268" s="24" t="s">
        <v>54</v>
      </c>
      <c r="G268" s="24" t="s">
        <v>54</v>
      </c>
      <c r="H268" s="38" t="s">
        <v>53</v>
      </c>
      <c r="I268" s="38" t="s">
        <v>53</v>
      </c>
      <c r="J268" s="38" t="s">
        <v>53</v>
      </c>
      <c r="K268" s="38" t="s">
        <v>53</v>
      </c>
    </row>
    <row r="269" spans="1:11" x14ac:dyDescent="0.2">
      <c r="A269" s="34" t="s">
        <v>61</v>
      </c>
      <c r="B269" s="37">
        <v>3223</v>
      </c>
      <c r="C269" s="38">
        <v>2877</v>
      </c>
      <c r="D269" s="24" t="s">
        <v>54</v>
      </c>
      <c r="E269" s="38">
        <v>89</v>
      </c>
      <c r="F269" s="38">
        <v>184</v>
      </c>
      <c r="G269" s="38">
        <v>10</v>
      </c>
      <c r="H269" s="38">
        <v>11</v>
      </c>
      <c r="I269" s="38">
        <v>17</v>
      </c>
      <c r="J269" s="38">
        <v>17</v>
      </c>
      <c r="K269" s="38">
        <v>14</v>
      </c>
    </row>
    <row r="270" spans="1:11" x14ac:dyDescent="0.2">
      <c r="A270" s="34" t="s">
        <v>63</v>
      </c>
      <c r="B270" s="27" t="s">
        <v>0</v>
      </c>
      <c r="C270" s="23" t="s">
        <v>0</v>
      </c>
      <c r="D270" s="23" t="s">
        <v>0</v>
      </c>
      <c r="E270" s="23" t="s">
        <v>0</v>
      </c>
      <c r="F270" s="23" t="s">
        <v>0</v>
      </c>
      <c r="G270" s="23" t="s">
        <v>0</v>
      </c>
      <c r="H270" s="23" t="s">
        <v>0</v>
      </c>
      <c r="I270" s="23" t="s">
        <v>0</v>
      </c>
      <c r="J270" s="23" t="s">
        <v>0</v>
      </c>
      <c r="K270" s="23" t="s">
        <v>0</v>
      </c>
    </row>
    <row r="271" spans="1:11" x14ac:dyDescent="0.2">
      <c r="A271" s="34" t="s">
        <v>51</v>
      </c>
      <c r="B271" s="27" t="s">
        <v>0</v>
      </c>
      <c r="C271" s="23" t="s">
        <v>0</v>
      </c>
      <c r="D271" s="23" t="s">
        <v>0</v>
      </c>
      <c r="E271" s="23" t="s">
        <v>0</v>
      </c>
      <c r="F271" s="23" t="s">
        <v>0</v>
      </c>
      <c r="G271" s="23" t="s">
        <v>0</v>
      </c>
      <c r="H271" s="23" t="s">
        <v>0</v>
      </c>
      <c r="I271" s="23" t="s">
        <v>0</v>
      </c>
      <c r="J271" s="23" t="s">
        <v>0</v>
      </c>
      <c r="K271" s="23" t="s">
        <v>0</v>
      </c>
    </row>
    <row r="272" spans="1:11" x14ac:dyDescent="0.2">
      <c r="A272" s="34" t="s">
        <v>52</v>
      </c>
      <c r="B272" s="37">
        <v>19</v>
      </c>
      <c r="C272" s="38">
        <v>12</v>
      </c>
      <c r="D272" s="38" t="s">
        <v>53</v>
      </c>
      <c r="E272" s="38" t="s">
        <v>53</v>
      </c>
      <c r="F272" s="24" t="s">
        <v>57</v>
      </c>
      <c r="G272" s="38" t="s">
        <v>53</v>
      </c>
      <c r="H272" s="38" t="s">
        <v>53</v>
      </c>
      <c r="I272" s="24" t="s">
        <v>54</v>
      </c>
      <c r="J272" s="38" t="s">
        <v>53</v>
      </c>
      <c r="K272" s="38" t="s">
        <v>53</v>
      </c>
    </row>
    <row r="273" spans="1:11" x14ac:dyDescent="0.2">
      <c r="A273" s="34" t="s">
        <v>55</v>
      </c>
      <c r="B273" s="37">
        <v>308</v>
      </c>
      <c r="C273" s="38">
        <v>272</v>
      </c>
      <c r="D273" s="24" t="s">
        <v>54</v>
      </c>
      <c r="E273" s="38" t="s">
        <v>53</v>
      </c>
      <c r="F273" s="38">
        <v>22</v>
      </c>
      <c r="G273" s="24" t="s">
        <v>54</v>
      </c>
      <c r="H273" s="24" t="s">
        <v>54</v>
      </c>
      <c r="I273" s="24" t="s">
        <v>68</v>
      </c>
      <c r="J273" s="24" t="s">
        <v>54</v>
      </c>
      <c r="K273" s="24" t="s">
        <v>54</v>
      </c>
    </row>
    <row r="274" spans="1:11" x14ac:dyDescent="0.2">
      <c r="A274" s="34" t="s">
        <v>56</v>
      </c>
      <c r="B274" s="37">
        <v>301</v>
      </c>
      <c r="C274" s="38">
        <v>273</v>
      </c>
      <c r="D274" s="24" t="s">
        <v>54</v>
      </c>
      <c r="E274" s="24" t="s">
        <v>54</v>
      </c>
      <c r="F274" s="38">
        <v>17</v>
      </c>
      <c r="G274" s="24" t="s">
        <v>54</v>
      </c>
      <c r="H274" s="24" t="s">
        <v>54</v>
      </c>
      <c r="I274" s="24" t="s">
        <v>68</v>
      </c>
      <c r="J274" s="24" t="s">
        <v>54</v>
      </c>
      <c r="K274" s="38" t="s">
        <v>53</v>
      </c>
    </row>
    <row r="275" spans="1:11" x14ac:dyDescent="0.2">
      <c r="A275" s="34" t="s">
        <v>58</v>
      </c>
      <c r="B275" s="37">
        <v>39</v>
      </c>
      <c r="C275" s="38">
        <v>33</v>
      </c>
      <c r="D275" s="24" t="s">
        <v>54</v>
      </c>
      <c r="E275" s="24" t="s">
        <v>54</v>
      </c>
      <c r="F275" s="24" t="s">
        <v>54</v>
      </c>
      <c r="G275" s="24" t="s">
        <v>54</v>
      </c>
      <c r="H275" s="24" t="s">
        <v>54</v>
      </c>
      <c r="I275" s="24" t="s">
        <v>54</v>
      </c>
      <c r="J275" s="24" t="s">
        <v>54</v>
      </c>
      <c r="K275" s="38" t="s">
        <v>53</v>
      </c>
    </row>
    <row r="276" spans="1:11" x14ac:dyDescent="0.2">
      <c r="A276" s="34" t="s">
        <v>60</v>
      </c>
      <c r="B276" s="39" t="s">
        <v>64</v>
      </c>
      <c r="C276" s="24" t="s">
        <v>54</v>
      </c>
      <c r="D276" s="38" t="s">
        <v>53</v>
      </c>
      <c r="E276" s="24" t="s">
        <v>59</v>
      </c>
      <c r="F276" s="24" t="s">
        <v>54</v>
      </c>
      <c r="G276" s="38" t="s">
        <v>53</v>
      </c>
      <c r="H276" s="24" t="s">
        <v>54</v>
      </c>
      <c r="I276" s="24" t="s">
        <v>54</v>
      </c>
      <c r="J276" s="38" t="s">
        <v>53</v>
      </c>
      <c r="K276" s="38" t="s">
        <v>53</v>
      </c>
    </row>
    <row r="277" spans="1:11" x14ac:dyDescent="0.2">
      <c r="A277" s="34" t="s">
        <v>61</v>
      </c>
      <c r="B277" s="37">
        <v>677</v>
      </c>
      <c r="C277" s="38">
        <v>593</v>
      </c>
      <c r="D277" s="24" t="s">
        <v>54</v>
      </c>
      <c r="E277" s="24" t="s">
        <v>64</v>
      </c>
      <c r="F277" s="38">
        <v>49</v>
      </c>
      <c r="G277" s="24" t="s">
        <v>54</v>
      </c>
      <c r="H277" s="24" t="s">
        <v>54</v>
      </c>
      <c r="I277" s="38">
        <v>12</v>
      </c>
      <c r="J277" s="24" t="s">
        <v>54</v>
      </c>
      <c r="K277" s="24" t="s">
        <v>54</v>
      </c>
    </row>
    <row r="278" spans="1:11" x14ac:dyDescent="0.2">
      <c r="A278" s="34" t="s">
        <v>65</v>
      </c>
      <c r="B278" s="27" t="s">
        <v>0</v>
      </c>
      <c r="C278" s="23" t="s">
        <v>0</v>
      </c>
      <c r="D278" s="23" t="s">
        <v>0</v>
      </c>
      <c r="E278" s="23" t="s">
        <v>0</v>
      </c>
      <c r="F278" s="23" t="s">
        <v>0</v>
      </c>
      <c r="G278" s="23" t="s">
        <v>0</v>
      </c>
      <c r="H278" s="23" t="s">
        <v>0</v>
      </c>
      <c r="I278" s="23" t="s">
        <v>0</v>
      </c>
      <c r="J278" s="23" t="s">
        <v>0</v>
      </c>
      <c r="K278" s="23" t="s">
        <v>0</v>
      </c>
    </row>
    <row r="279" spans="1:11" x14ac:dyDescent="0.2">
      <c r="A279" s="34" t="s">
        <v>52</v>
      </c>
      <c r="B279" s="37">
        <v>109</v>
      </c>
      <c r="C279" s="38">
        <v>71</v>
      </c>
      <c r="D279" s="38" t="s">
        <v>53</v>
      </c>
      <c r="E279" s="24" t="s">
        <v>54</v>
      </c>
      <c r="F279" s="38">
        <v>37</v>
      </c>
      <c r="G279" s="38" t="s">
        <v>53</v>
      </c>
      <c r="H279" s="38" t="s">
        <v>53</v>
      </c>
      <c r="I279" s="24" t="s">
        <v>54</v>
      </c>
      <c r="J279" s="24" t="s">
        <v>54</v>
      </c>
      <c r="K279" s="38" t="s">
        <v>53</v>
      </c>
    </row>
    <row r="280" spans="1:11" x14ac:dyDescent="0.2">
      <c r="A280" s="34" t="s">
        <v>55</v>
      </c>
      <c r="B280" s="37">
        <v>1402</v>
      </c>
      <c r="C280" s="38">
        <v>1269</v>
      </c>
      <c r="D280" s="24" t="s">
        <v>54</v>
      </c>
      <c r="E280" s="24" t="s">
        <v>54</v>
      </c>
      <c r="F280" s="38">
        <v>79</v>
      </c>
      <c r="G280" s="24" t="s">
        <v>54</v>
      </c>
      <c r="H280" s="24" t="s">
        <v>62</v>
      </c>
      <c r="I280" s="38">
        <v>12</v>
      </c>
      <c r="J280" s="38">
        <v>12</v>
      </c>
      <c r="K280" s="38">
        <v>16</v>
      </c>
    </row>
    <row r="281" spans="1:11" x14ac:dyDescent="0.2">
      <c r="A281" s="34" t="s">
        <v>56</v>
      </c>
      <c r="B281" s="37">
        <v>2001</v>
      </c>
      <c r="C281" s="38">
        <v>1849</v>
      </c>
      <c r="D281" s="24" t="s">
        <v>54</v>
      </c>
      <c r="E281" s="38">
        <v>20</v>
      </c>
      <c r="F281" s="38">
        <v>98</v>
      </c>
      <c r="G281" s="24" t="s">
        <v>54</v>
      </c>
      <c r="H281" s="24" t="s">
        <v>59</v>
      </c>
      <c r="I281" s="38">
        <v>14</v>
      </c>
      <c r="J281" s="24" t="s">
        <v>57</v>
      </c>
      <c r="K281" s="24" t="s">
        <v>54</v>
      </c>
    </row>
    <row r="282" spans="1:11" x14ac:dyDescent="0.2">
      <c r="A282" s="34" t="s">
        <v>58</v>
      </c>
      <c r="B282" s="37">
        <v>287</v>
      </c>
      <c r="C282" s="38">
        <v>245</v>
      </c>
      <c r="D282" s="24" t="s">
        <v>54</v>
      </c>
      <c r="E282" s="38">
        <v>19</v>
      </c>
      <c r="F282" s="38">
        <v>15</v>
      </c>
      <c r="G282" s="24" t="s">
        <v>54</v>
      </c>
      <c r="H282" s="24" t="s">
        <v>54</v>
      </c>
      <c r="I282" s="24" t="s">
        <v>54</v>
      </c>
      <c r="J282" s="24" t="s">
        <v>54</v>
      </c>
      <c r="K282" s="38" t="s">
        <v>53</v>
      </c>
    </row>
    <row r="283" spans="1:11" x14ac:dyDescent="0.2">
      <c r="A283" s="34" t="s">
        <v>60</v>
      </c>
      <c r="B283" s="37">
        <v>102</v>
      </c>
      <c r="C283" s="38">
        <v>36</v>
      </c>
      <c r="D283" s="38" t="s">
        <v>53</v>
      </c>
      <c r="E283" s="38">
        <v>59</v>
      </c>
      <c r="F283" s="24" t="s">
        <v>54</v>
      </c>
      <c r="G283" s="24" t="s">
        <v>54</v>
      </c>
      <c r="H283" s="24" t="s">
        <v>54</v>
      </c>
      <c r="I283" s="24" t="s">
        <v>54</v>
      </c>
      <c r="J283" s="38" t="s">
        <v>53</v>
      </c>
      <c r="K283" s="38" t="s">
        <v>53</v>
      </c>
    </row>
    <row r="284" spans="1:11" x14ac:dyDescent="0.2">
      <c r="A284" s="34" t="s">
        <v>61</v>
      </c>
      <c r="B284" s="37">
        <v>3900</v>
      </c>
      <c r="C284" s="38">
        <v>3470</v>
      </c>
      <c r="D284" s="24" t="s">
        <v>68</v>
      </c>
      <c r="E284" s="38">
        <v>98</v>
      </c>
      <c r="F284" s="38">
        <v>233</v>
      </c>
      <c r="G284" s="38">
        <v>11</v>
      </c>
      <c r="H284" s="38">
        <v>15</v>
      </c>
      <c r="I284" s="38">
        <v>29</v>
      </c>
      <c r="J284" s="38">
        <v>21</v>
      </c>
      <c r="K284" s="38">
        <v>17</v>
      </c>
    </row>
    <row r="285" spans="1:11" x14ac:dyDescent="0.2">
      <c r="A285" s="124" t="s">
        <v>67</v>
      </c>
      <c r="B285" s="124"/>
      <c r="C285" s="124"/>
      <c r="D285" s="124"/>
      <c r="E285" s="124"/>
      <c r="F285" s="124"/>
      <c r="G285" s="124"/>
      <c r="H285" s="124"/>
      <c r="I285" s="124"/>
      <c r="J285" s="124"/>
      <c r="K285" s="124"/>
    </row>
    <row r="286" spans="1:11" x14ac:dyDescent="0.2">
      <c r="A286" s="34" t="s">
        <v>50</v>
      </c>
      <c r="B286" s="27" t="s">
        <v>0</v>
      </c>
      <c r="C286" s="23" t="s">
        <v>0</v>
      </c>
      <c r="D286" s="23" t="s">
        <v>0</v>
      </c>
      <c r="E286" s="23" t="s">
        <v>0</v>
      </c>
      <c r="F286" s="23" t="s">
        <v>0</v>
      </c>
      <c r="G286" s="23" t="s">
        <v>0</v>
      </c>
      <c r="H286" s="23" t="s">
        <v>0</v>
      </c>
      <c r="I286" s="23" t="s">
        <v>0</v>
      </c>
      <c r="J286" s="23" t="s">
        <v>0</v>
      </c>
      <c r="K286" s="23" t="s">
        <v>0</v>
      </c>
    </row>
    <row r="287" spans="1:11" x14ac:dyDescent="0.2">
      <c r="A287" s="34" t="s">
        <v>51</v>
      </c>
      <c r="B287" s="27" t="s">
        <v>0</v>
      </c>
      <c r="C287" s="23" t="s">
        <v>0</v>
      </c>
      <c r="D287" s="23" t="s">
        <v>0</v>
      </c>
      <c r="E287" s="23" t="s">
        <v>0</v>
      </c>
      <c r="F287" s="23" t="s">
        <v>0</v>
      </c>
      <c r="G287" s="23" t="s">
        <v>0</v>
      </c>
      <c r="H287" s="23" t="s">
        <v>0</v>
      </c>
      <c r="I287" s="23" t="s">
        <v>0</v>
      </c>
      <c r="J287" s="23" t="s">
        <v>0</v>
      </c>
      <c r="K287" s="23" t="s">
        <v>0</v>
      </c>
    </row>
    <row r="288" spans="1:11" x14ac:dyDescent="0.2">
      <c r="A288" s="34" t="s">
        <v>52</v>
      </c>
      <c r="B288" s="39" t="s">
        <v>57</v>
      </c>
      <c r="C288" s="24" t="s">
        <v>54</v>
      </c>
      <c r="D288" s="24" t="s">
        <v>54</v>
      </c>
      <c r="E288" s="38" t="s">
        <v>53</v>
      </c>
      <c r="F288" s="24" t="s">
        <v>59</v>
      </c>
      <c r="G288" s="38" t="s">
        <v>53</v>
      </c>
      <c r="H288" s="24" t="s">
        <v>54</v>
      </c>
      <c r="I288" s="24" t="s">
        <v>54</v>
      </c>
      <c r="J288" s="38" t="s">
        <v>53</v>
      </c>
      <c r="K288" s="38" t="s">
        <v>53</v>
      </c>
    </row>
    <row r="289" spans="1:11" x14ac:dyDescent="0.2">
      <c r="A289" s="34" t="s">
        <v>55</v>
      </c>
      <c r="B289" s="37">
        <v>50</v>
      </c>
      <c r="C289" s="24" t="s">
        <v>54</v>
      </c>
      <c r="D289" s="38">
        <v>13</v>
      </c>
      <c r="E289" s="24" t="s">
        <v>54</v>
      </c>
      <c r="F289" s="38">
        <v>13</v>
      </c>
      <c r="G289" s="24" t="s">
        <v>54</v>
      </c>
      <c r="H289" s="24" t="s">
        <v>54</v>
      </c>
      <c r="I289" s="38">
        <v>21</v>
      </c>
      <c r="J289" s="24" t="s">
        <v>54</v>
      </c>
      <c r="K289" s="38" t="s">
        <v>53</v>
      </c>
    </row>
    <row r="290" spans="1:11" x14ac:dyDescent="0.2">
      <c r="A290" s="34" t="s">
        <v>56</v>
      </c>
      <c r="B290" s="37">
        <v>43</v>
      </c>
      <c r="C290" s="24" t="s">
        <v>54</v>
      </c>
      <c r="D290" s="38">
        <v>13</v>
      </c>
      <c r="E290" s="24" t="s">
        <v>54</v>
      </c>
      <c r="F290" s="24" t="s">
        <v>57</v>
      </c>
      <c r="G290" s="24" t="s">
        <v>54</v>
      </c>
      <c r="H290" s="24" t="s">
        <v>54</v>
      </c>
      <c r="I290" s="38">
        <v>19</v>
      </c>
      <c r="J290" s="24" t="s">
        <v>54</v>
      </c>
      <c r="K290" s="38" t="s">
        <v>53</v>
      </c>
    </row>
    <row r="291" spans="1:11" x14ac:dyDescent="0.2">
      <c r="A291" s="34" t="s">
        <v>58</v>
      </c>
      <c r="B291" s="39" t="s">
        <v>66</v>
      </c>
      <c r="C291" s="38" t="s">
        <v>53</v>
      </c>
      <c r="D291" s="24" t="s">
        <v>54</v>
      </c>
      <c r="E291" s="24" t="s">
        <v>54</v>
      </c>
      <c r="F291" s="24" t="s">
        <v>54</v>
      </c>
      <c r="G291" s="24" t="s">
        <v>54</v>
      </c>
      <c r="H291" s="38" t="s">
        <v>53</v>
      </c>
      <c r="I291" s="24" t="s">
        <v>54</v>
      </c>
      <c r="J291" s="38" t="s">
        <v>53</v>
      </c>
      <c r="K291" s="38" t="s">
        <v>53</v>
      </c>
    </row>
    <row r="292" spans="1:11" x14ac:dyDescent="0.2">
      <c r="A292" s="34" t="s">
        <v>60</v>
      </c>
      <c r="B292" s="39" t="s">
        <v>54</v>
      </c>
      <c r="C292" s="38" t="s">
        <v>53</v>
      </c>
      <c r="D292" s="38" t="s">
        <v>53</v>
      </c>
      <c r="E292" s="24" t="s">
        <v>54</v>
      </c>
      <c r="F292" s="24" t="s">
        <v>54</v>
      </c>
      <c r="G292" s="38" t="s">
        <v>53</v>
      </c>
      <c r="H292" s="38" t="s">
        <v>53</v>
      </c>
      <c r="I292" s="38" t="s">
        <v>53</v>
      </c>
      <c r="J292" s="38" t="s">
        <v>53</v>
      </c>
      <c r="K292" s="38" t="s">
        <v>53</v>
      </c>
    </row>
    <row r="293" spans="1:11" x14ac:dyDescent="0.2">
      <c r="A293" s="34" t="s">
        <v>61</v>
      </c>
      <c r="B293" s="37">
        <v>110</v>
      </c>
      <c r="C293" s="24" t="s">
        <v>54</v>
      </c>
      <c r="D293" s="38">
        <v>30</v>
      </c>
      <c r="E293" s="24" t="s">
        <v>54</v>
      </c>
      <c r="F293" s="38">
        <v>27</v>
      </c>
      <c r="G293" s="24" t="s">
        <v>54</v>
      </c>
      <c r="H293" s="24" t="s">
        <v>54</v>
      </c>
      <c r="I293" s="38">
        <v>43</v>
      </c>
      <c r="J293" s="24" t="s">
        <v>54</v>
      </c>
      <c r="K293" s="38" t="s">
        <v>53</v>
      </c>
    </row>
    <row r="294" spans="1:11" x14ac:dyDescent="0.2">
      <c r="A294" s="34" t="s">
        <v>63</v>
      </c>
      <c r="B294" s="27" t="s">
        <v>0</v>
      </c>
      <c r="C294" s="23" t="s">
        <v>0</v>
      </c>
      <c r="D294" s="23" t="s">
        <v>0</v>
      </c>
      <c r="E294" s="23" t="s">
        <v>0</v>
      </c>
      <c r="F294" s="23" t="s">
        <v>0</v>
      </c>
      <c r="G294" s="23" t="s">
        <v>0</v>
      </c>
      <c r="H294" s="23" t="s">
        <v>0</v>
      </c>
      <c r="I294" s="23" t="s">
        <v>0</v>
      </c>
      <c r="J294" s="23" t="s">
        <v>0</v>
      </c>
      <c r="K294" s="23" t="s">
        <v>0</v>
      </c>
    </row>
    <row r="295" spans="1:11" x14ac:dyDescent="0.2">
      <c r="A295" s="34" t="s">
        <v>51</v>
      </c>
      <c r="B295" s="27" t="s">
        <v>0</v>
      </c>
      <c r="C295" s="23" t="s">
        <v>0</v>
      </c>
      <c r="D295" s="23" t="s">
        <v>0</v>
      </c>
      <c r="E295" s="23" t="s">
        <v>0</v>
      </c>
      <c r="F295" s="23" t="s">
        <v>0</v>
      </c>
      <c r="G295" s="23" t="s">
        <v>0</v>
      </c>
      <c r="H295" s="23" t="s">
        <v>0</v>
      </c>
      <c r="I295" s="23" t="s">
        <v>0</v>
      </c>
      <c r="J295" s="23" t="s">
        <v>0</v>
      </c>
      <c r="K295" s="23" t="s">
        <v>0</v>
      </c>
    </row>
    <row r="296" spans="1:11" x14ac:dyDescent="0.2">
      <c r="A296" s="34" t="s">
        <v>52</v>
      </c>
      <c r="B296" s="39" t="s">
        <v>54</v>
      </c>
      <c r="C296" s="38" t="s">
        <v>53</v>
      </c>
      <c r="D296" s="38" t="s">
        <v>53</v>
      </c>
      <c r="E296" s="38" t="s">
        <v>53</v>
      </c>
      <c r="F296" s="24" t="s">
        <v>54</v>
      </c>
      <c r="G296" s="38" t="s">
        <v>53</v>
      </c>
      <c r="H296" s="24" t="s">
        <v>54</v>
      </c>
      <c r="I296" s="24" t="s">
        <v>54</v>
      </c>
      <c r="J296" s="24" t="s">
        <v>54</v>
      </c>
      <c r="K296" s="38" t="s">
        <v>53</v>
      </c>
    </row>
    <row r="297" spans="1:11" x14ac:dyDescent="0.2">
      <c r="A297" s="34" t="s">
        <v>55</v>
      </c>
      <c r="B297" s="37">
        <v>28</v>
      </c>
      <c r="C297" s="24" t="s">
        <v>54</v>
      </c>
      <c r="D297" s="24" t="s">
        <v>68</v>
      </c>
      <c r="E297" s="38" t="s">
        <v>53</v>
      </c>
      <c r="F297" s="24" t="s">
        <v>57</v>
      </c>
      <c r="G297" s="24" t="s">
        <v>54</v>
      </c>
      <c r="H297" s="24" t="s">
        <v>54</v>
      </c>
      <c r="I297" s="38">
        <v>13</v>
      </c>
      <c r="J297" s="24" t="s">
        <v>54</v>
      </c>
      <c r="K297" s="38" t="s">
        <v>53</v>
      </c>
    </row>
    <row r="298" spans="1:11" x14ac:dyDescent="0.2">
      <c r="A298" s="34" t="s">
        <v>56</v>
      </c>
      <c r="B298" s="37">
        <v>18</v>
      </c>
      <c r="C298" s="24" t="s">
        <v>54</v>
      </c>
      <c r="D298" s="24" t="s">
        <v>54</v>
      </c>
      <c r="E298" s="38" t="s">
        <v>53</v>
      </c>
      <c r="F298" s="24" t="s">
        <v>54</v>
      </c>
      <c r="G298" s="24" t="s">
        <v>54</v>
      </c>
      <c r="H298" s="24" t="s">
        <v>54</v>
      </c>
      <c r="I298" s="38">
        <v>10</v>
      </c>
      <c r="J298" s="24" t="s">
        <v>54</v>
      </c>
      <c r="K298" s="38" t="s">
        <v>53</v>
      </c>
    </row>
    <row r="299" spans="1:11" x14ac:dyDescent="0.2">
      <c r="A299" s="34" t="s">
        <v>58</v>
      </c>
      <c r="B299" s="39" t="s">
        <v>54</v>
      </c>
      <c r="C299" s="38" t="s">
        <v>53</v>
      </c>
      <c r="D299" s="24" t="s">
        <v>54</v>
      </c>
      <c r="E299" s="38" t="s">
        <v>53</v>
      </c>
      <c r="F299" s="24" t="s">
        <v>54</v>
      </c>
      <c r="G299" s="24" t="s">
        <v>54</v>
      </c>
      <c r="H299" s="38" t="s">
        <v>53</v>
      </c>
      <c r="I299" s="24" t="s">
        <v>54</v>
      </c>
      <c r="J299" s="38" t="s">
        <v>53</v>
      </c>
      <c r="K299" s="38" t="s">
        <v>53</v>
      </c>
    </row>
    <row r="300" spans="1:11" x14ac:dyDescent="0.2">
      <c r="A300" s="34" t="s">
        <v>60</v>
      </c>
      <c r="B300" s="39" t="s">
        <v>54</v>
      </c>
      <c r="C300" s="38" t="s">
        <v>53</v>
      </c>
      <c r="D300" s="38" t="s">
        <v>53</v>
      </c>
      <c r="E300" s="24" t="s">
        <v>54</v>
      </c>
      <c r="F300" s="38" t="s">
        <v>53</v>
      </c>
      <c r="G300" s="38" t="s">
        <v>53</v>
      </c>
      <c r="H300" s="38" t="s">
        <v>53</v>
      </c>
      <c r="I300" s="38" t="s">
        <v>53</v>
      </c>
      <c r="J300" s="38" t="s">
        <v>53</v>
      </c>
      <c r="K300" s="38" t="s">
        <v>53</v>
      </c>
    </row>
    <row r="301" spans="1:11" x14ac:dyDescent="0.2">
      <c r="A301" s="34" t="s">
        <v>61</v>
      </c>
      <c r="B301" s="37">
        <v>54</v>
      </c>
      <c r="C301" s="24" t="s">
        <v>54</v>
      </c>
      <c r="D301" s="24" t="s">
        <v>66</v>
      </c>
      <c r="E301" s="24" t="s">
        <v>54</v>
      </c>
      <c r="F301" s="38">
        <v>15</v>
      </c>
      <c r="G301" s="24" t="s">
        <v>54</v>
      </c>
      <c r="H301" s="24" t="s">
        <v>54</v>
      </c>
      <c r="I301" s="38">
        <v>25</v>
      </c>
      <c r="J301" s="24" t="s">
        <v>54</v>
      </c>
      <c r="K301" s="38" t="s">
        <v>53</v>
      </c>
    </row>
    <row r="302" spans="1:11" x14ac:dyDescent="0.2">
      <c r="A302" s="34" t="s">
        <v>65</v>
      </c>
      <c r="B302" s="27" t="s">
        <v>0</v>
      </c>
      <c r="C302" s="23" t="s">
        <v>0</v>
      </c>
      <c r="D302" s="23" t="s">
        <v>0</v>
      </c>
      <c r="E302" s="23" t="s">
        <v>0</v>
      </c>
      <c r="F302" s="23" t="s">
        <v>0</v>
      </c>
      <c r="G302" s="23" t="s">
        <v>0</v>
      </c>
      <c r="H302" s="23" t="s">
        <v>0</v>
      </c>
      <c r="I302" s="23" t="s">
        <v>0</v>
      </c>
      <c r="J302" s="23" t="s">
        <v>0</v>
      </c>
      <c r="K302" s="23" t="s">
        <v>0</v>
      </c>
    </row>
    <row r="303" spans="1:11" x14ac:dyDescent="0.2">
      <c r="A303" s="34" t="s">
        <v>52</v>
      </c>
      <c r="B303" s="37">
        <v>11</v>
      </c>
      <c r="C303" s="24" t="s">
        <v>54</v>
      </c>
      <c r="D303" s="24" t="s">
        <v>54</v>
      </c>
      <c r="E303" s="38" t="s">
        <v>53</v>
      </c>
      <c r="F303" s="24" t="s">
        <v>66</v>
      </c>
      <c r="G303" s="38" t="s">
        <v>53</v>
      </c>
      <c r="H303" s="24" t="s">
        <v>54</v>
      </c>
      <c r="I303" s="24" t="s">
        <v>54</v>
      </c>
      <c r="J303" s="24" t="s">
        <v>54</v>
      </c>
      <c r="K303" s="38" t="s">
        <v>53</v>
      </c>
    </row>
    <row r="304" spans="1:11" x14ac:dyDescent="0.2">
      <c r="A304" s="34" t="s">
        <v>55</v>
      </c>
      <c r="B304" s="37">
        <v>79</v>
      </c>
      <c r="C304" s="24" t="s">
        <v>54</v>
      </c>
      <c r="D304" s="38">
        <v>18</v>
      </c>
      <c r="E304" s="24" t="s">
        <v>54</v>
      </c>
      <c r="F304" s="38">
        <v>20</v>
      </c>
      <c r="G304" s="24" t="s">
        <v>54</v>
      </c>
      <c r="H304" s="24" t="s">
        <v>54</v>
      </c>
      <c r="I304" s="38">
        <v>34</v>
      </c>
      <c r="J304" s="24" t="s">
        <v>54</v>
      </c>
      <c r="K304" s="38" t="s">
        <v>53</v>
      </c>
    </row>
    <row r="305" spans="1:11" x14ac:dyDescent="0.2">
      <c r="A305" s="34" t="s">
        <v>56</v>
      </c>
      <c r="B305" s="37">
        <v>61</v>
      </c>
      <c r="C305" s="24" t="s">
        <v>54</v>
      </c>
      <c r="D305" s="38">
        <v>16</v>
      </c>
      <c r="E305" s="24" t="s">
        <v>54</v>
      </c>
      <c r="F305" s="38">
        <v>11</v>
      </c>
      <c r="G305" s="24" t="s">
        <v>54</v>
      </c>
      <c r="H305" s="24" t="s">
        <v>54</v>
      </c>
      <c r="I305" s="38">
        <v>29</v>
      </c>
      <c r="J305" s="24" t="s">
        <v>54</v>
      </c>
      <c r="K305" s="38" t="s">
        <v>53</v>
      </c>
    </row>
    <row r="306" spans="1:11" x14ac:dyDescent="0.2">
      <c r="A306" s="34" t="s">
        <v>58</v>
      </c>
      <c r="B306" s="37">
        <v>12</v>
      </c>
      <c r="C306" s="38" t="s">
        <v>53</v>
      </c>
      <c r="D306" s="24" t="s">
        <v>54</v>
      </c>
      <c r="E306" s="24" t="s">
        <v>54</v>
      </c>
      <c r="F306" s="24" t="s">
        <v>54</v>
      </c>
      <c r="G306" s="24" t="s">
        <v>54</v>
      </c>
      <c r="H306" s="38" t="s">
        <v>53</v>
      </c>
      <c r="I306" s="24" t="s">
        <v>54</v>
      </c>
      <c r="J306" s="38" t="s">
        <v>53</v>
      </c>
      <c r="K306" s="38" t="s">
        <v>53</v>
      </c>
    </row>
    <row r="307" spans="1:11" x14ac:dyDescent="0.2">
      <c r="A307" s="34" t="s">
        <v>60</v>
      </c>
      <c r="B307" s="39" t="s">
        <v>54</v>
      </c>
      <c r="C307" s="38" t="s">
        <v>53</v>
      </c>
      <c r="D307" s="38" t="s">
        <v>53</v>
      </c>
      <c r="E307" s="24" t="s">
        <v>54</v>
      </c>
      <c r="F307" s="24" t="s">
        <v>54</v>
      </c>
      <c r="G307" s="38" t="s">
        <v>53</v>
      </c>
      <c r="H307" s="38" t="s">
        <v>53</v>
      </c>
      <c r="I307" s="38" t="s">
        <v>53</v>
      </c>
      <c r="J307" s="38" t="s">
        <v>53</v>
      </c>
      <c r="K307" s="38" t="s">
        <v>53</v>
      </c>
    </row>
    <row r="308" spans="1:11" x14ac:dyDescent="0.2">
      <c r="A308" s="34" t="s">
        <v>61</v>
      </c>
      <c r="B308" s="37">
        <v>164</v>
      </c>
      <c r="C308" s="24" t="s">
        <v>54</v>
      </c>
      <c r="D308" s="38">
        <v>39</v>
      </c>
      <c r="E308" s="24" t="s">
        <v>54</v>
      </c>
      <c r="F308" s="38">
        <v>41</v>
      </c>
      <c r="G308" s="24" t="s">
        <v>54</v>
      </c>
      <c r="H308" s="24" t="s">
        <v>68</v>
      </c>
      <c r="I308" s="38">
        <v>69</v>
      </c>
      <c r="J308" s="24" t="s">
        <v>54</v>
      </c>
      <c r="K308" s="38" t="s">
        <v>53</v>
      </c>
    </row>
    <row r="309" spans="1:11" x14ac:dyDescent="0.2">
      <c r="A309" s="124" t="s">
        <v>69</v>
      </c>
      <c r="B309" s="124"/>
      <c r="C309" s="124"/>
      <c r="D309" s="124"/>
      <c r="E309" s="124"/>
      <c r="F309" s="124"/>
      <c r="G309" s="124"/>
      <c r="H309" s="124"/>
      <c r="I309" s="124"/>
      <c r="J309" s="124"/>
      <c r="K309" s="124"/>
    </row>
    <row r="310" spans="1:11" x14ac:dyDescent="0.2">
      <c r="A310" s="34" t="s">
        <v>50</v>
      </c>
      <c r="B310" s="27" t="s">
        <v>0</v>
      </c>
      <c r="C310" s="23" t="s">
        <v>0</v>
      </c>
      <c r="D310" s="23" t="s">
        <v>0</v>
      </c>
      <c r="E310" s="23" t="s">
        <v>0</v>
      </c>
      <c r="F310" s="23" t="s">
        <v>0</v>
      </c>
      <c r="G310" s="23" t="s">
        <v>0</v>
      </c>
      <c r="H310" s="23" t="s">
        <v>0</v>
      </c>
      <c r="I310" s="23" t="s">
        <v>0</v>
      </c>
      <c r="J310" s="23" t="s">
        <v>0</v>
      </c>
      <c r="K310" s="23" t="s">
        <v>0</v>
      </c>
    </row>
    <row r="311" spans="1:11" x14ac:dyDescent="0.2">
      <c r="A311" s="34" t="s">
        <v>51</v>
      </c>
      <c r="B311" s="27" t="s">
        <v>0</v>
      </c>
      <c r="C311" s="23" t="s">
        <v>0</v>
      </c>
      <c r="D311" s="23" t="s">
        <v>0</v>
      </c>
      <c r="E311" s="23" t="s">
        <v>0</v>
      </c>
      <c r="F311" s="23" t="s">
        <v>0</v>
      </c>
      <c r="G311" s="23" t="s">
        <v>0</v>
      </c>
      <c r="H311" s="23" t="s">
        <v>0</v>
      </c>
      <c r="I311" s="23" t="s">
        <v>0</v>
      </c>
      <c r="J311" s="23" t="s">
        <v>0</v>
      </c>
      <c r="K311" s="23" t="s">
        <v>0</v>
      </c>
    </row>
    <row r="312" spans="1:11" x14ac:dyDescent="0.2">
      <c r="A312" s="34" t="s">
        <v>52</v>
      </c>
      <c r="B312" s="37">
        <v>97</v>
      </c>
      <c r="C312" s="38">
        <v>59</v>
      </c>
      <c r="D312" s="24" t="s">
        <v>54</v>
      </c>
      <c r="E312" s="24" t="s">
        <v>54</v>
      </c>
      <c r="F312" s="38">
        <v>36</v>
      </c>
      <c r="G312" s="38" t="s">
        <v>53</v>
      </c>
      <c r="H312" s="24" t="s">
        <v>54</v>
      </c>
      <c r="I312" s="24" t="s">
        <v>54</v>
      </c>
      <c r="J312" s="24" t="s">
        <v>54</v>
      </c>
      <c r="K312" s="38" t="s">
        <v>53</v>
      </c>
    </row>
    <row r="313" spans="1:11" x14ac:dyDescent="0.2">
      <c r="A313" s="34" t="s">
        <v>55</v>
      </c>
      <c r="B313" s="37">
        <v>1144</v>
      </c>
      <c r="C313" s="38">
        <v>998</v>
      </c>
      <c r="D313" s="38">
        <v>14</v>
      </c>
      <c r="E313" s="24" t="s">
        <v>54</v>
      </c>
      <c r="F313" s="38">
        <v>70</v>
      </c>
      <c r="G313" s="24" t="s">
        <v>54</v>
      </c>
      <c r="H313" s="24" t="s">
        <v>57</v>
      </c>
      <c r="I313" s="38">
        <v>27</v>
      </c>
      <c r="J313" s="38">
        <v>11</v>
      </c>
      <c r="K313" s="38">
        <v>13</v>
      </c>
    </row>
    <row r="314" spans="1:11" x14ac:dyDescent="0.2">
      <c r="A314" s="34" t="s">
        <v>56</v>
      </c>
      <c r="B314" s="37">
        <v>1743</v>
      </c>
      <c r="C314" s="38">
        <v>1576</v>
      </c>
      <c r="D314" s="38">
        <v>14</v>
      </c>
      <c r="E314" s="38">
        <v>19</v>
      </c>
      <c r="F314" s="38">
        <v>88</v>
      </c>
      <c r="G314" s="24" t="s">
        <v>68</v>
      </c>
      <c r="H314" s="24" t="s">
        <v>59</v>
      </c>
      <c r="I314" s="38">
        <v>28</v>
      </c>
      <c r="J314" s="24" t="s">
        <v>68</v>
      </c>
      <c r="K314" s="24" t="s">
        <v>54</v>
      </c>
    </row>
    <row r="315" spans="1:11" x14ac:dyDescent="0.2">
      <c r="A315" s="34" t="s">
        <v>58</v>
      </c>
      <c r="B315" s="37">
        <v>257</v>
      </c>
      <c r="C315" s="38">
        <v>212</v>
      </c>
      <c r="D315" s="24" t="s">
        <v>59</v>
      </c>
      <c r="E315" s="38">
        <v>17</v>
      </c>
      <c r="F315" s="38">
        <v>14</v>
      </c>
      <c r="G315" s="24" t="s">
        <v>54</v>
      </c>
      <c r="H315" s="24" t="s">
        <v>54</v>
      </c>
      <c r="I315" s="24" t="s">
        <v>54</v>
      </c>
      <c r="J315" s="24" t="s">
        <v>54</v>
      </c>
      <c r="K315" s="38" t="s">
        <v>53</v>
      </c>
    </row>
    <row r="316" spans="1:11" x14ac:dyDescent="0.2">
      <c r="A316" s="34" t="s">
        <v>60</v>
      </c>
      <c r="B316" s="37">
        <v>92</v>
      </c>
      <c r="C316" s="38">
        <v>33</v>
      </c>
      <c r="D316" s="38" t="s">
        <v>53</v>
      </c>
      <c r="E316" s="38">
        <v>53</v>
      </c>
      <c r="F316" s="24" t="s">
        <v>54</v>
      </c>
      <c r="G316" s="24" t="s">
        <v>54</v>
      </c>
      <c r="H316" s="38" t="s">
        <v>53</v>
      </c>
      <c r="I316" s="38" t="s">
        <v>53</v>
      </c>
      <c r="J316" s="38" t="s">
        <v>53</v>
      </c>
      <c r="K316" s="38" t="s">
        <v>53</v>
      </c>
    </row>
    <row r="317" spans="1:11" x14ac:dyDescent="0.2">
      <c r="A317" s="34" t="s">
        <v>61</v>
      </c>
      <c r="B317" s="37">
        <v>3333</v>
      </c>
      <c r="C317" s="38">
        <v>2879</v>
      </c>
      <c r="D317" s="38">
        <v>34</v>
      </c>
      <c r="E317" s="38">
        <v>90</v>
      </c>
      <c r="F317" s="38">
        <v>211</v>
      </c>
      <c r="G317" s="38">
        <v>12</v>
      </c>
      <c r="H317" s="38">
        <v>14</v>
      </c>
      <c r="I317" s="38">
        <v>60</v>
      </c>
      <c r="J317" s="38">
        <v>18</v>
      </c>
      <c r="K317" s="38">
        <v>14</v>
      </c>
    </row>
    <row r="318" spans="1:11" x14ac:dyDescent="0.2">
      <c r="A318" s="34" t="s">
        <v>63</v>
      </c>
      <c r="B318" s="27" t="s">
        <v>0</v>
      </c>
      <c r="C318" s="23" t="s">
        <v>0</v>
      </c>
      <c r="D318" s="23" t="s">
        <v>0</v>
      </c>
      <c r="E318" s="23" t="s">
        <v>0</v>
      </c>
      <c r="F318" s="23" t="s">
        <v>0</v>
      </c>
      <c r="G318" s="23" t="s">
        <v>0</v>
      </c>
      <c r="H318" s="23" t="s">
        <v>0</v>
      </c>
      <c r="I318" s="23" t="s">
        <v>0</v>
      </c>
      <c r="J318" s="23" t="s">
        <v>0</v>
      </c>
      <c r="K318" s="23" t="s">
        <v>0</v>
      </c>
    </row>
    <row r="319" spans="1:11" x14ac:dyDescent="0.2">
      <c r="A319" s="34" t="s">
        <v>51</v>
      </c>
      <c r="B319" s="27" t="s">
        <v>0</v>
      </c>
      <c r="C319" s="23" t="s">
        <v>0</v>
      </c>
      <c r="D319" s="23" t="s">
        <v>0</v>
      </c>
      <c r="E319" s="23" t="s">
        <v>0</v>
      </c>
      <c r="F319" s="23" t="s">
        <v>0</v>
      </c>
      <c r="G319" s="23" t="s">
        <v>0</v>
      </c>
      <c r="H319" s="23" t="s">
        <v>0</v>
      </c>
      <c r="I319" s="23" t="s">
        <v>0</v>
      </c>
      <c r="J319" s="23" t="s">
        <v>0</v>
      </c>
      <c r="K319" s="23" t="s">
        <v>0</v>
      </c>
    </row>
    <row r="320" spans="1:11" x14ac:dyDescent="0.2">
      <c r="A320" s="34" t="s">
        <v>52</v>
      </c>
      <c r="B320" s="37">
        <v>23</v>
      </c>
      <c r="C320" s="38">
        <v>12</v>
      </c>
      <c r="D320" s="38" t="s">
        <v>53</v>
      </c>
      <c r="E320" s="38" t="s">
        <v>53</v>
      </c>
      <c r="F320" s="38">
        <v>10</v>
      </c>
      <c r="G320" s="38" t="s">
        <v>53</v>
      </c>
      <c r="H320" s="24" t="s">
        <v>54</v>
      </c>
      <c r="I320" s="24" t="s">
        <v>54</v>
      </c>
      <c r="J320" s="24" t="s">
        <v>54</v>
      </c>
      <c r="K320" s="38" t="s">
        <v>53</v>
      </c>
    </row>
    <row r="321" spans="1:11" x14ac:dyDescent="0.2">
      <c r="A321" s="34" t="s">
        <v>55</v>
      </c>
      <c r="B321" s="37">
        <v>337</v>
      </c>
      <c r="C321" s="38">
        <v>272</v>
      </c>
      <c r="D321" s="24" t="s">
        <v>59</v>
      </c>
      <c r="E321" s="38" t="s">
        <v>53</v>
      </c>
      <c r="F321" s="38">
        <v>29</v>
      </c>
      <c r="G321" s="24" t="s">
        <v>54</v>
      </c>
      <c r="H321" s="24" t="s">
        <v>54</v>
      </c>
      <c r="I321" s="38">
        <v>18</v>
      </c>
      <c r="J321" s="24" t="s">
        <v>54</v>
      </c>
      <c r="K321" s="24" t="s">
        <v>54</v>
      </c>
    </row>
    <row r="322" spans="1:11" x14ac:dyDescent="0.2">
      <c r="A322" s="34" t="s">
        <v>56</v>
      </c>
      <c r="B322" s="37">
        <v>319</v>
      </c>
      <c r="C322" s="38">
        <v>274</v>
      </c>
      <c r="D322" s="24" t="s">
        <v>54</v>
      </c>
      <c r="E322" s="24" t="s">
        <v>54</v>
      </c>
      <c r="F322" s="38">
        <v>21</v>
      </c>
      <c r="G322" s="24" t="s">
        <v>54</v>
      </c>
      <c r="H322" s="24" t="s">
        <v>54</v>
      </c>
      <c r="I322" s="38">
        <v>15</v>
      </c>
      <c r="J322" s="24" t="s">
        <v>54</v>
      </c>
      <c r="K322" s="38" t="s">
        <v>53</v>
      </c>
    </row>
    <row r="323" spans="1:11" x14ac:dyDescent="0.2">
      <c r="A323" s="34" t="s">
        <v>58</v>
      </c>
      <c r="B323" s="37">
        <v>42</v>
      </c>
      <c r="C323" s="38">
        <v>33</v>
      </c>
      <c r="D323" s="24" t="s">
        <v>54</v>
      </c>
      <c r="E323" s="24" t="s">
        <v>54</v>
      </c>
      <c r="F323" s="24" t="s">
        <v>54</v>
      </c>
      <c r="G323" s="24" t="s">
        <v>54</v>
      </c>
      <c r="H323" s="24" t="s">
        <v>54</v>
      </c>
      <c r="I323" s="24" t="s">
        <v>54</v>
      </c>
      <c r="J323" s="24" t="s">
        <v>54</v>
      </c>
      <c r="K323" s="38" t="s">
        <v>53</v>
      </c>
    </row>
    <row r="324" spans="1:11" x14ac:dyDescent="0.2">
      <c r="A324" s="34" t="s">
        <v>60</v>
      </c>
      <c r="B324" s="39" t="s">
        <v>64</v>
      </c>
      <c r="C324" s="24" t="s">
        <v>54</v>
      </c>
      <c r="D324" s="38" t="s">
        <v>53</v>
      </c>
      <c r="E324" s="24" t="s">
        <v>57</v>
      </c>
      <c r="F324" s="24" t="s">
        <v>54</v>
      </c>
      <c r="G324" s="38" t="s">
        <v>53</v>
      </c>
      <c r="H324" s="24" t="s">
        <v>54</v>
      </c>
      <c r="I324" s="24" t="s">
        <v>54</v>
      </c>
      <c r="J324" s="38" t="s">
        <v>53</v>
      </c>
      <c r="K324" s="38" t="s">
        <v>53</v>
      </c>
    </row>
    <row r="325" spans="1:11" x14ac:dyDescent="0.2">
      <c r="A325" s="34" t="s">
        <v>61</v>
      </c>
      <c r="B325" s="37">
        <v>731</v>
      </c>
      <c r="C325" s="38">
        <v>593</v>
      </c>
      <c r="D325" s="24" t="s">
        <v>64</v>
      </c>
      <c r="E325" s="38">
        <v>10</v>
      </c>
      <c r="F325" s="38">
        <v>63</v>
      </c>
      <c r="G325" s="24" t="s">
        <v>54</v>
      </c>
      <c r="H325" s="24" t="s">
        <v>59</v>
      </c>
      <c r="I325" s="38">
        <v>37</v>
      </c>
      <c r="J325" s="24" t="s">
        <v>59</v>
      </c>
      <c r="K325" s="24" t="s">
        <v>54</v>
      </c>
    </row>
    <row r="326" spans="1:11" x14ac:dyDescent="0.2">
      <c r="A326" s="34" t="s">
        <v>65</v>
      </c>
      <c r="B326" s="27" t="s">
        <v>0</v>
      </c>
      <c r="C326" s="23" t="s">
        <v>0</v>
      </c>
      <c r="D326" s="23" t="s">
        <v>0</v>
      </c>
      <c r="E326" s="23" t="s">
        <v>0</v>
      </c>
      <c r="F326" s="23" t="s">
        <v>0</v>
      </c>
      <c r="G326" s="23" t="s">
        <v>0</v>
      </c>
      <c r="H326" s="23" t="s">
        <v>0</v>
      </c>
      <c r="I326" s="23" t="s">
        <v>0</v>
      </c>
      <c r="J326" s="23" t="s">
        <v>0</v>
      </c>
      <c r="K326" s="23" t="s">
        <v>0</v>
      </c>
    </row>
    <row r="327" spans="1:11" x14ac:dyDescent="0.2">
      <c r="A327" s="34" t="s">
        <v>52</v>
      </c>
      <c r="B327" s="37">
        <v>120</v>
      </c>
      <c r="C327" s="38">
        <v>71</v>
      </c>
      <c r="D327" s="24" t="s">
        <v>54</v>
      </c>
      <c r="E327" s="24" t="s">
        <v>54</v>
      </c>
      <c r="F327" s="38">
        <v>46</v>
      </c>
      <c r="G327" s="38" t="s">
        <v>53</v>
      </c>
      <c r="H327" s="24" t="s">
        <v>54</v>
      </c>
      <c r="I327" s="24" t="s">
        <v>54</v>
      </c>
      <c r="J327" s="24" t="s">
        <v>54</v>
      </c>
      <c r="K327" s="38" t="s">
        <v>53</v>
      </c>
    </row>
    <row r="328" spans="1:11" x14ac:dyDescent="0.2">
      <c r="A328" s="34" t="s">
        <v>55</v>
      </c>
      <c r="B328" s="37">
        <v>1480</v>
      </c>
      <c r="C328" s="38">
        <v>1270</v>
      </c>
      <c r="D328" s="38">
        <v>21</v>
      </c>
      <c r="E328" s="24" t="s">
        <v>54</v>
      </c>
      <c r="F328" s="38">
        <v>99</v>
      </c>
      <c r="G328" s="24" t="s">
        <v>54</v>
      </c>
      <c r="H328" s="38">
        <v>11</v>
      </c>
      <c r="I328" s="38">
        <v>46</v>
      </c>
      <c r="J328" s="38">
        <v>14</v>
      </c>
      <c r="K328" s="38">
        <v>16</v>
      </c>
    </row>
    <row r="329" spans="1:11" x14ac:dyDescent="0.2">
      <c r="A329" s="34" t="s">
        <v>56</v>
      </c>
      <c r="B329" s="37">
        <v>2062</v>
      </c>
      <c r="C329" s="38">
        <v>1850</v>
      </c>
      <c r="D329" s="38">
        <v>17</v>
      </c>
      <c r="E329" s="38">
        <v>20</v>
      </c>
      <c r="F329" s="38">
        <v>109</v>
      </c>
      <c r="G329" s="24" t="s">
        <v>59</v>
      </c>
      <c r="H329" s="24" t="s">
        <v>66</v>
      </c>
      <c r="I329" s="38">
        <v>43</v>
      </c>
      <c r="J329" s="24" t="s">
        <v>57</v>
      </c>
      <c r="K329" s="24" t="s">
        <v>54</v>
      </c>
    </row>
    <row r="330" spans="1:11" x14ac:dyDescent="0.2">
      <c r="A330" s="34" t="s">
        <v>58</v>
      </c>
      <c r="B330" s="37">
        <v>299</v>
      </c>
      <c r="C330" s="38">
        <v>245</v>
      </c>
      <c r="D330" s="24" t="s">
        <v>59</v>
      </c>
      <c r="E330" s="38">
        <v>19</v>
      </c>
      <c r="F330" s="38">
        <v>17</v>
      </c>
      <c r="G330" s="24" t="s">
        <v>54</v>
      </c>
      <c r="H330" s="24" t="s">
        <v>54</v>
      </c>
      <c r="I330" s="24" t="s">
        <v>57</v>
      </c>
      <c r="J330" s="24" t="s">
        <v>54</v>
      </c>
      <c r="K330" s="38" t="s">
        <v>53</v>
      </c>
    </row>
    <row r="331" spans="1:11" x14ac:dyDescent="0.2">
      <c r="A331" s="34" t="s">
        <v>60</v>
      </c>
      <c r="B331" s="37">
        <v>102</v>
      </c>
      <c r="C331" s="38">
        <v>36</v>
      </c>
      <c r="D331" s="38" t="s">
        <v>53</v>
      </c>
      <c r="E331" s="38">
        <v>59</v>
      </c>
      <c r="F331" s="24" t="s">
        <v>54</v>
      </c>
      <c r="G331" s="24" t="s">
        <v>54</v>
      </c>
      <c r="H331" s="24" t="s">
        <v>54</v>
      </c>
      <c r="I331" s="24" t="s">
        <v>54</v>
      </c>
      <c r="J331" s="38" t="s">
        <v>53</v>
      </c>
      <c r="K331" s="38" t="s">
        <v>53</v>
      </c>
    </row>
    <row r="332" spans="1:11" x14ac:dyDescent="0.2">
      <c r="A332" s="34" t="s">
        <v>61</v>
      </c>
      <c r="B332" s="37">
        <v>4064</v>
      </c>
      <c r="C332" s="38">
        <v>3472</v>
      </c>
      <c r="D332" s="38">
        <v>44</v>
      </c>
      <c r="E332" s="38">
        <v>100</v>
      </c>
      <c r="F332" s="38">
        <v>274</v>
      </c>
      <c r="G332" s="38">
        <v>14</v>
      </c>
      <c r="H332" s="38">
        <v>21</v>
      </c>
      <c r="I332" s="38">
        <v>98</v>
      </c>
      <c r="J332" s="38">
        <v>25</v>
      </c>
      <c r="K332" s="38">
        <v>17</v>
      </c>
    </row>
    <row r="333" spans="1:11" x14ac:dyDescent="0.2">
      <c r="A333" s="124" t="s">
        <v>73</v>
      </c>
      <c r="B333" s="124"/>
      <c r="C333" s="124"/>
      <c r="D333" s="124"/>
      <c r="E333" s="124"/>
      <c r="F333" s="124"/>
      <c r="G333" s="124"/>
      <c r="H333" s="124"/>
      <c r="I333" s="124"/>
      <c r="J333" s="124"/>
      <c r="K333" s="124"/>
    </row>
    <row r="334" spans="1:11" x14ac:dyDescent="0.2">
      <c r="A334" s="124" t="s">
        <v>70</v>
      </c>
      <c r="B334" s="124"/>
      <c r="C334" s="124"/>
      <c r="D334" s="124"/>
      <c r="E334" s="124"/>
      <c r="F334" s="124"/>
      <c r="G334" s="124"/>
      <c r="H334" s="124"/>
      <c r="I334" s="124"/>
      <c r="J334" s="124"/>
      <c r="K334" s="124"/>
    </row>
    <row r="335" spans="1:11" x14ac:dyDescent="0.2">
      <c r="A335" s="34" t="s">
        <v>50</v>
      </c>
      <c r="B335" s="27" t="s">
        <v>0</v>
      </c>
      <c r="C335" s="23" t="s">
        <v>0</v>
      </c>
      <c r="D335" s="23" t="s">
        <v>0</v>
      </c>
      <c r="E335" s="23" t="s">
        <v>0</v>
      </c>
      <c r="F335" s="23" t="s">
        <v>0</v>
      </c>
      <c r="G335" s="23" t="s">
        <v>0</v>
      </c>
      <c r="H335" s="23" t="s">
        <v>0</v>
      </c>
      <c r="I335" s="23" t="s">
        <v>0</v>
      </c>
      <c r="J335" s="23" t="s">
        <v>0</v>
      </c>
      <c r="K335" s="23" t="s">
        <v>0</v>
      </c>
    </row>
    <row r="336" spans="1:11" x14ac:dyDescent="0.2">
      <c r="A336" s="34" t="s">
        <v>51</v>
      </c>
      <c r="B336" s="27" t="s">
        <v>0</v>
      </c>
      <c r="C336" s="23" t="s">
        <v>0</v>
      </c>
      <c r="D336" s="23" t="s">
        <v>0</v>
      </c>
      <c r="E336" s="23" t="s">
        <v>0</v>
      </c>
      <c r="F336" s="23" t="s">
        <v>0</v>
      </c>
      <c r="G336" s="23" t="s">
        <v>0</v>
      </c>
      <c r="H336" s="23" t="s">
        <v>0</v>
      </c>
      <c r="I336" s="23" t="s">
        <v>0</v>
      </c>
      <c r="J336" s="23" t="s">
        <v>0</v>
      </c>
      <c r="K336" s="23" t="s">
        <v>0</v>
      </c>
    </row>
    <row r="337" spans="1:11" x14ac:dyDescent="0.2">
      <c r="A337" s="34" t="s">
        <v>52</v>
      </c>
      <c r="B337" s="37">
        <v>944</v>
      </c>
      <c r="C337" s="38" t="s">
        <v>53</v>
      </c>
      <c r="D337" s="24" t="s">
        <v>54</v>
      </c>
      <c r="E337" s="24" t="s">
        <v>54</v>
      </c>
      <c r="F337" s="38">
        <v>921</v>
      </c>
      <c r="G337" s="24" t="s">
        <v>54</v>
      </c>
      <c r="H337" s="24" t="s">
        <v>54</v>
      </c>
      <c r="I337" s="38">
        <v>10</v>
      </c>
      <c r="J337" s="24" t="s">
        <v>62</v>
      </c>
      <c r="K337" s="38" t="s">
        <v>53</v>
      </c>
    </row>
    <row r="338" spans="1:11" x14ac:dyDescent="0.2">
      <c r="A338" s="34" t="s">
        <v>55</v>
      </c>
      <c r="B338" s="37">
        <v>229</v>
      </c>
      <c r="C338" s="24" t="s">
        <v>54</v>
      </c>
      <c r="D338" s="24" t="s">
        <v>68</v>
      </c>
      <c r="E338" s="24" t="s">
        <v>57</v>
      </c>
      <c r="F338" s="38">
        <v>151</v>
      </c>
      <c r="G338" s="24" t="s">
        <v>54</v>
      </c>
      <c r="H338" s="24" t="s">
        <v>64</v>
      </c>
      <c r="I338" s="38">
        <v>24</v>
      </c>
      <c r="J338" s="38">
        <v>22</v>
      </c>
      <c r="K338" s="24" t="s">
        <v>59</v>
      </c>
    </row>
    <row r="339" spans="1:11" x14ac:dyDescent="0.2">
      <c r="A339" s="34" t="s">
        <v>56</v>
      </c>
      <c r="B339" s="37">
        <v>248</v>
      </c>
      <c r="C339" s="24" t="s">
        <v>54</v>
      </c>
      <c r="D339" s="24" t="s">
        <v>57</v>
      </c>
      <c r="E339" s="38">
        <v>80</v>
      </c>
      <c r="F339" s="38">
        <v>97</v>
      </c>
      <c r="G339" s="24" t="s">
        <v>62</v>
      </c>
      <c r="H339" s="38">
        <v>19</v>
      </c>
      <c r="I339" s="38">
        <v>30</v>
      </c>
      <c r="J339" s="24" t="s">
        <v>59</v>
      </c>
      <c r="K339" s="24" t="s">
        <v>54</v>
      </c>
    </row>
    <row r="340" spans="1:11" x14ac:dyDescent="0.2">
      <c r="A340" s="34" t="s">
        <v>58</v>
      </c>
      <c r="B340" s="37">
        <v>183</v>
      </c>
      <c r="C340" s="24" t="s">
        <v>54</v>
      </c>
      <c r="D340" s="24" t="s">
        <v>54</v>
      </c>
      <c r="E340" s="38">
        <v>122</v>
      </c>
      <c r="F340" s="38">
        <v>42</v>
      </c>
      <c r="G340" s="24" t="s">
        <v>54</v>
      </c>
      <c r="H340" s="24" t="s">
        <v>54</v>
      </c>
      <c r="I340" s="24" t="s">
        <v>68</v>
      </c>
      <c r="J340" s="24" t="s">
        <v>54</v>
      </c>
      <c r="K340" s="38" t="s">
        <v>53</v>
      </c>
    </row>
    <row r="341" spans="1:11" x14ac:dyDescent="0.2">
      <c r="A341" s="34" t="s">
        <v>60</v>
      </c>
      <c r="B341" s="37">
        <v>1457</v>
      </c>
      <c r="C341" s="38" t="s">
        <v>53</v>
      </c>
      <c r="D341" s="24" t="s">
        <v>54</v>
      </c>
      <c r="E341" s="38">
        <v>1292</v>
      </c>
      <c r="F341" s="38">
        <v>125</v>
      </c>
      <c r="G341" s="38">
        <v>24</v>
      </c>
      <c r="H341" s="38">
        <v>12</v>
      </c>
      <c r="I341" s="24" t="s">
        <v>54</v>
      </c>
      <c r="J341" s="24" t="s">
        <v>54</v>
      </c>
      <c r="K341" s="38" t="s">
        <v>53</v>
      </c>
    </row>
    <row r="342" spans="1:11" x14ac:dyDescent="0.2">
      <c r="A342" s="34" t="s">
        <v>61</v>
      </c>
      <c r="B342" s="37">
        <v>3062</v>
      </c>
      <c r="C342" s="24" t="s">
        <v>54</v>
      </c>
      <c r="D342" s="38">
        <v>14</v>
      </c>
      <c r="E342" s="38">
        <v>1503</v>
      </c>
      <c r="F342" s="38">
        <v>1336</v>
      </c>
      <c r="G342" s="38">
        <v>42</v>
      </c>
      <c r="H342" s="38">
        <v>48</v>
      </c>
      <c r="I342" s="38">
        <v>70</v>
      </c>
      <c r="J342" s="38">
        <v>41</v>
      </c>
      <c r="K342" s="24" t="s">
        <v>57</v>
      </c>
    </row>
    <row r="343" spans="1:11" x14ac:dyDescent="0.2">
      <c r="A343" s="34" t="s">
        <v>63</v>
      </c>
      <c r="B343" s="27" t="s">
        <v>0</v>
      </c>
      <c r="C343" s="23" t="s">
        <v>0</v>
      </c>
      <c r="D343" s="23" t="s">
        <v>0</v>
      </c>
      <c r="E343" s="23" t="s">
        <v>0</v>
      </c>
      <c r="F343" s="23" t="s">
        <v>0</v>
      </c>
      <c r="G343" s="23" t="s">
        <v>0</v>
      </c>
      <c r="H343" s="23" t="s">
        <v>0</v>
      </c>
      <c r="I343" s="23" t="s">
        <v>0</v>
      </c>
      <c r="J343" s="23" t="s">
        <v>0</v>
      </c>
      <c r="K343" s="23" t="s">
        <v>0</v>
      </c>
    </row>
    <row r="344" spans="1:11" x14ac:dyDescent="0.2">
      <c r="A344" s="34" t="s">
        <v>51</v>
      </c>
      <c r="B344" s="27" t="s">
        <v>0</v>
      </c>
      <c r="C344" s="23" t="s">
        <v>0</v>
      </c>
      <c r="D344" s="23" t="s">
        <v>0</v>
      </c>
      <c r="E344" s="23" t="s">
        <v>0</v>
      </c>
      <c r="F344" s="23" t="s">
        <v>0</v>
      </c>
      <c r="G344" s="23" t="s">
        <v>0</v>
      </c>
      <c r="H344" s="23" t="s">
        <v>0</v>
      </c>
      <c r="I344" s="23" t="s">
        <v>0</v>
      </c>
      <c r="J344" s="23" t="s">
        <v>0</v>
      </c>
      <c r="K344" s="23" t="s">
        <v>0</v>
      </c>
    </row>
    <row r="345" spans="1:11" x14ac:dyDescent="0.2">
      <c r="A345" s="34" t="s">
        <v>52</v>
      </c>
      <c r="B345" s="37">
        <v>432</v>
      </c>
      <c r="C345" s="38" t="s">
        <v>53</v>
      </c>
      <c r="D345" s="38" t="s">
        <v>53</v>
      </c>
      <c r="E345" s="38" t="s">
        <v>53</v>
      </c>
      <c r="F345" s="38">
        <v>390</v>
      </c>
      <c r="G345" s="24" t="s">
        <v>54</v>
      </c>
      <c r="H345" s="38">
        <v>13</v>
      </c>
      <c r="I345" s="38">
        <v>14</v>
      </c>
      <c r="J345" s="38">
        <v>15</v>
      </c>
      <c r="K345" s="38" t="s">
        <v>53</v>
      </c>
    </row>
    <row r="346" spans="1:11" x14ac:dyDescent="0.2">
      <c r="A346" s="34" t="s">
        <v>55</v>
      </c>
      <c r="B346" s="37">
        <v>142</v>
      </c>
      <c r="C346" s="24" t="s">
        <v>54</v>
      </c>
      <c r="D346" s="24" t="s">
        <v>54</v>
      </c>
      <c r="E346" s="24" t="s">
        <v>54</v>
      </c>
      <c r="F346" s="38">
        <v>75</v>
      </c>
      <c r="G346" s="24" t="s">
        <v>54</v>
      </c>
      <c r="H346" s="38">
        <v>15</v>
      </c>
      <c r="I346" s="38">
        <v>21</v>
      </c>
      <c r="J346" s="38">
        <v>24</v>
      </c>
      <c r="K346" s="24" t="s">
        <v>54</v>
      </c>
    </row>
    <row r="347" spans="1:11" x14ac:dyDescent="0.2">
      <c r="A347" s="34" t="s">
        <v>56</v>
      </c>
      <c r="B347" s="37">
        <v>81</v>
      </c>
      <c r="C347" s="24" t="s">
        <v>54</v>
      </c>
      <c r="D347" s="24" t="s">
        <v>54</v>
      </c>
      <c r="E347" s="38">
        <v>11</v>
      </c>
      <c r="F347" s="38">
        <v>36</v>
      </c>
      <c r="G347" s="24" t="s">
        <v>54</v>
      </c>
      <c r="H347" s="24" t="s">
        <v>66</v>
      </c>
      <c r="I347" s="38">
        <v>18</v>
      </c>
      <c r="J347" s="24" t="s">
        <v>68</v>
      </c>
      <c r="K347" s="38" t="s">
        <v>53</v>
      </c>
    </row>
    <row r="348" spans="1:11" x14ac:dyDescent="0.2">
      <c r="A348" s="34" t="s">
        <v>58</v>
      </c>
      <c r="B348" s="37">
        <v>32</v>
      </c>
      <c r="C348" s="24" t="s">
        <v>54</v>
      </c>
      <c r="D348" s="24" t="s">
        <v>54</v>
      </c>
      <c r="E348" s="38">
        <v>18</v>
      </c>
      <c r="F348" s="24" t="s">
        <v>57</v>
      </c>
      <c r="G348" s="24" t="s">
        <v>54</v>
      </c>
      <c r="H348" s="24" t="s">
        <v>54</v>
      </c>
      <c r="I348" s="24" t="s">
        <v>54</v>
      </c>
      <c r="J348" s="24" t="s">
        <v>54</v>
      </c>
      <c r="K348" s="38" t="s">
        <v>53</v>
      </c>
    </row>
    <row r="349" spans="1:11" x14ac:dyDescent="0.2">
      <c r="A349" s="34" t="s">
        <v>60</v>
      </c>
      <c r="B349" s="37">
        <v>140</v>
      </c>
      <c r="C349" s="38" t="s">
        <v>53</v>
      </c>
      <c r="D349" s="24" t="s">
        <v>54</v>
      </c>
      <c r="E349" s="38">
        <v>112</v>
      </c>
      <c r="F349" s="38">
        <v>14</v>
      </c>
      <c r="G349" s="24" t="s">
        <v>54</v>
      </c>
      <c r="H349" s="38">
        <v>10</v>
      </c>
      <c r="I349" s="24" t="s">
        <v>54</v>
      </c>
      <c r="J349" s="24" t="s">
        <v>54</v>
      </c>
      <c r="K349" s="38" t="s">
        <v>53</v>
      </c>
    </row>
    <row r="350" spans="1:11" x14ac:dyDescent="0.2">
      <c r="A350" s="34" t="s">
        <v>61</v>
      </c>
      <c r="B350" s="37">
        <v>826</v>
      </c>
      <c r="C350" s="24" t="s">
        <v>54</v>
      </c>
      <c r="D350" s="24" t="s">
        <v>54</v>
      </c>
      <c r="E350" s="38">
        <v>142</v>
      </c>
      <c r="F350" s="38">
        <v>522</v>
      </c>
      <c r="G350" s="24" t="s">
        <v>54</v>
      </c>
      <c r="H350" s="38">
        <v>49</v>
      </c>
      <c r="I350" s="38">
        <v>57</v>
      </c>
      <c r="J350" s="38">
        <v>47</v>
      </c>
      <c r="K350" s="24" t="s">
        <v>54</v>
      </c>
    </row>
    <row r="351" spans="1:11" x14ac:dyDescent="0.2">
      <c r="A351" s="34" t="s">
        <v>65</v>
      </c>
      <c r="B351" s="27" t="s">
        <v>0</v>
      </c>
      <c r="C351" s="23" t="s">
        <v>0</v>
      </c>
      <c r="D351" s="23" t="s">
        <v>0</v>
      </c>
      <c r="E351" s="23" t="s">
        <v>0</v>
      </c>
      <c r="F351" s="23" t="s">
        <v>0</v>
      </c>
      <c r="G351" s="23" t="s">
        <v>0</v>
      </c>
      <c r="H351" s="23" t="s">
        <v>0</v>
      </c>
      <c r="I351" s="23" t="s">
        <v>0</v>
      </c>
      <c r="J351" s="23" t="s">
        <v>0</v>
      </c>
      <c r="K351" s="23" t="s">
        <v>0</v>
      </c>
    </row>
    <row r="352" spans="1:11" x14ac:dyDescent="0.2">
      <c r="A352" s="34" t="s">
        <v>52</v>
      </c>
      <c r="B352" s="37">
        <v>1376</v>
      </c>
      <c r="C352" s="38" t="s">
        <v>53</v>
      </c>
      <c r="D352" s="24" t="s">
        <v>54</v>
      </c>
      <c r="E352" s="24" t="s">
        <v>54</v>
      </c>
      <c r="F352" s="38">
        <v>1311</v>
      </c>
      <c r="G352" s="24" t="s">
        <v>54</v>
      </c>
      <c r="H352" s="38">
        <v>15</v>
      </c>
      <c r="I352" s="38">
        <v>24</v>
      </c>
      <c r="J352" s="38">
        <v>23</v>
      </c>
      <c r="K352" s="38" t="s">
        <v>53</v>
      </c>
    </row>
    <row r="353" spans="1:11" x14ac:dyDescent="0.2">
      <c r="A353" s="34" t="s">
        <v>55</v>
      </c>
      <c r="B353" s="37">
        <v>371</v>
      </c>
      <c r="C353" s="24" t="s">
        <v>54</v>
      </c>
      <c r="D353" s="24" t="s">
        <v>57</v>
      </c>
      <c r="E353" s="24" t="s">
        <v>62</v>
      </c>
      <c r="F353" s="38">
        <v>225</v>
      </c>
      <c r="G353" s="24" t="s">
        <v>54</v>
      </c>
      <c r="H353" s="38">
        <v>25</v>
      </c>
      <c r="I353" s="38">
        <v>45</v>
      </c>
      <c r="J353" s="38">
        <v>46</v>
      </c>
      <c r="K353" s="24" t="s">
        <v>66</v>
      </c>
    </row>
    <row r="354" spans="1:11" x14ac:dyDescent="0.2">
      <c r="A354" s="34" t="s">
        <v>56</v>
      </c>
      <c r="B354" s="37">
        <v>329</v>
      </c>
      <c r="C354" s="24" t="s">
        <v>54</v>
      </c>
      <c r="D354" s="24" t="s">
        <v>62</v>
      </c>
      <c r="E354" s="38">
        <v>91</v>
      </c>
      <c r="F354" s="38">
        <v>133</v>
      </c>
      <c r="G354" s="24" t="s">
        <v>64</v>
      </c>
      <c r="H354" s="38">
        <v>28</v>
      </c>
      <c r="I354" s="38">
        <v>48</v>
      </c>
      <c r="J354" s="38">
        <v>11</v>
      </c>
      <c r="K354" s="24" t="s">
        <v>54</v>
      </c>
    </row>
    <row r="355" spans="1:11" x14ac:dyDescent="0.2">
      <c r="A355" s="34" t="s">
        <v>58</v>
      </c>
      <c r="B355" s="37">
        <v>215</v>
      </c>
      <c r="C355" s="24" t="s">
        <v>54</v>
      </c>
      <c r="D355" s="24" t="s">
        <v>54</v>
      </c>
      <c r="E355" s="38">
        <v>140</v>
      </c>
      <c r="F355" s="38">
        <v>49</v>
      </c>
      <c r="G355" s="24" t="s">
        <v>68</v>
      </c>
      <c r="H355" s="24" t="s">
        <v>59</v>
      </c>
      <c r="I355" s="24" t="s">
        <v>66</v>
      </c>
      <c r="J355" s="24" t="s">
        <v>54</v>
      </c>
      <c r="K355" s="38" t="s">
        <v>53</v>
      </c>
    </row>
    <row r="356" spans="1:11" x14ac:dyDescent="0.2">
      <c r="A356" s="34" t="s">
        <v>60</v>
      </c>
      <c r="B356" s="37">
        <v>1597</v>
      </c>
      <c r="C356" s="38" t="s">
        <v>53</v>
      </c>
      <c r="D356" s="24" t="s">
        <v>54</v>
      </c>
      <c r="E356" s="38">
        <v>1404</v>
      </c>
      <c r="F356" s="38">
        <v>139</v>
      </c>
      <c r="G356" s="38">
        <v>25</v>
      </c>
      <c r="H356" s="38">
        <v>22</v>
      </c>
      <c r="I356" s="24" t="s">
        <v>54</v>
      </c>
      <c r="J356" s="24" t="s">
        <v>54</v>
      </c>
      <c r="K356" s="38" t="s">
        <v>53</v>
      </c>
    </row>
    <row r="357" spans="1:11" x14ac:dyDescent="0.2">
      <c r="A357" s="34" t="s">
        <v>61</v>
      </c>
      <c r="B357" s="37">
        <v>3888</v>
      </c>
      <c r="C357" s="24" t="s">
        <v>54</v>
      </c>
      <c r="D357" s="38">
        <v>17</v>
      </c>
      <c r="E357" s="38">
        <v>1645</v>
      </c>
      <c r="F357" s="38">
        <v>1858</v>
      </c>
      <c r="G357" s="38">
        <v>45</v>
      </c>
      <c r="H357" s="38">
        <v>97</v>
      </c>
      <c r="I357" s="38">
        <v>127</v>
      </c>
      <c r="J357" s="38">
        <v>87</v>
      </c>
      <c r="K357" s="24" t="s">
        <v>66</v>
      </c>
    </row>
    <row r="358" spans="1:11" x14ac:dyDescent="0.2">
      <c r="A358" s="124" t="s">
        <v>71</v>
      </c>
      <c r="B358" s="124"/>
      <c r="C358" s="124"/>
      <c r="D358" s="124"/>
      <c r="E358" s="124"/>
      <c r="F358" s="124"/>
      <c r="G358" s="124"/>
      <c r="H358" s="124"/>
      <c r="I358" s="124"/>
      <c r="J358" s="124"/>
      <c r="K358" s="124"/>
    </row>
    <row r="359" spans="1:11" x14ac:dyDescent="0.2">
      <c r="A359" s="34" t="s">
        <v>50</v>
      </c>
      <c r="B359" s="27" t="s">
        <v>0</v>
      </c>
      <c r="C359" s="23" t="s">
        <v>0</v>
      </c>
      <c r="D359" s="23" t="s">
        <v>0</v>
      </c>
      <c r="E359" s="23" t="s">
        <v>0</v>
      </c>
      <c r="F359" s="23" t="s">
        <v>0</v>
      </c>
      <c r="G359" s="23" t="s">
        <v>0</v>
      </c>
      <c r="H359" s="23" t="s">
        <v>0</v>
      </c>
      <c r="I359" s="23" t="s">
        <v>0</v>
      </c>
      <c r="J359" s="23" t="s">
        <v>0</v>
      </c>
      <c r="K359" s="23" t="s">
        <v>0</v>
      </c>
    </row>
    <row r="360" spans="1:11" x14ac:dyDescent="0.2">
      <c r="A360" s="34" t="s">
        <v>51</v>
      </c>
      <c r="B360" s="27" t="s">
        <v>0</v>
      </c>
      <c r="C360" s="23" t="s">
        <v>0</v>
      </c>
      <c r="D360" s="23" t="s">
        <v>0</v>
      </c>
      <c r="E360" s="23" t="s">
        <v>0</v>
      </c>
      <c r="F360" s="23" t="s">
        <v>0</v>
      </c>
      <c r="G360" s="23" t="s">
        <v>0</v>
      </c>
      <c r="H360" s="23" t="s">
        <v>0</v>
      </c>
      <c r="I360" s="23" t="s">
        <v>0</v>
      </c>
      <c r="J360" s="23" t="s">
        <v>0</v>
      </c>
      <c r="K360" s="23" t="s">
        <v>0</v>
      </c>
    </row>
    <row r="361" spans="1:11" x14ac:dyDescent="0.2">
      <c r="A361" s="34" t="s">
        <v>52</v>
      </c>
      <c r="B361" s="37">
        <v>1041</v>
      </c>
      <c r="C361" s="38">
        <v>59</v>
      </c>
      <c r="D361" s="24" t="s">
        <v>54</v>
      </c>
      <c r="E361" s="24" t="s">
        <v>54</v>
      </c>
      <c r="F361" s="38">
        <v>957</v>
      </c>
      <c r="G361" s="24" t="s">
        <v>54</v>
      </c>
      <c r="H361" s="24" t="s">
        <v>54</v>
      </c>
      <c r="I361" s="38">
        <v>11</v>
      </c>
      <c r="J361" s="24" t="s">
        <v>62</v>
      </c>
      <c r="K361" s="38" t="s">
        <v>53</v>
      </c>
    </row>
    <row r="362" spans="1:11" x14ac:dyDescent="0.2">
      <c r="A362" s="34" t="s">
        <v>55</v>
      </c>
      <c r="B362" s="37">
        <v>1373</v>
      </c>
      <c r="C362" s="38">
        <v>999</v>
      </c>
      <c r="D362" s="38">
        <v>20</v>
      </c>
      <c r="E362" s="24" t="s">
        <v>62</v>
      </c>
      <c r="F362" s="38">
        <v>221</v>
      </c>
      <c r="G362" s="24" t="s">
        <v>54</v>
      </c>
      <c r="H362" s="38">
        <v>17</v>
      </c>
      <c r="I362" s="38">
        <v>51</v>
      </c>
      <c r="J362" s="38">
        <v>33</v>
      </c>
      <c r="K362" s="38">
        <v>19</v>
      </c>
    </row>
    <row r="363" spans="1:11" x14ac:dyDescent="0.2">
      <c r="A363" s="34" t="s">
        <v>56</v>
      </c>
      <c r="B363" s="37">
        <v>1991</v>
      </c>
      <c r="C363" s="38">
        <v>1577</v>
      </c>
      <c r="D363" s="38">
        <v>20</v>
      </c>
      <c r="E363" s="38">
        <v>99</v>
      </c>
      <c r="F363" s="38">
        <v>185</v>
      </c>
      <c r="G363" s="38">
        <v>14</v>
      </c>
      <c r="H363" s="38">
        <v>26</v>
      </c>
      <c r="I363" s="38">
        <v>58</v>
      </c>
      <c r="J363" s="38">
        <v>11</v>
      </c>
      <c r="K363" s="24" t="s">
        <v>54</v>
      </c>
    </row>
    <row r="364" spans="1:11" x14ac:dyDescent="0.2">
      <c r="A364" s="34" t="s">
        <v>58</v>
      </c>
      <c r="B364" s="37">
        <v>440</v>
      </c>
      <c r="C364" s="38">
        <v>213</v>
      </c>
      <c r="D364" s="24" t="s">
        <v>62</v>
      </c>
      <c r="E364" s="38">
        <v>139</v>
      </c>
      <c r="F364" s="38">
        <v>56</v>
      </c>
      <c r="G364" s="24" t="s">
        <v>57</v>
      </c>
      <c r="H364" s="24" t="s">
        <v>54</v>
      </c>
      <c r="I364" s="24" t="s">
        <v>64</v>
      </c>
      <c r="J364" s="24" t="s">
        <v>54</v>
      </c>
      <c r="K364" s="38" t="s">
        <v>53</v>
      </c>
    </row>
    <row r="365" spans="1:11" x14ac:dyDescent="0.2">
      <c r="A365" s="34" t="s">
        <v>60</v>
      </c>
      <c r="B365" s="37">
        <v>1549</v>
      </c>
      <c r="C365" s="38">
        <v>33</v>
      </c>
      <c r="D365" s="24" t="s">
        <v>54</v>
      </c>
      <c r="E365" s="38">
        <v>1344</v>
      </c>
      <c r="F365" s="38">
        <v>129</v>
      </c>
      <c r="G365" s="38">
        <v>27</v>
      </c>
      <c r="H365" s="38">
        <v>12</v>
      </c>
      <c r="I365" s="24" t="s">
        <v>54</v>
      </c>
      <c r="J365" s="24" t="s">
        <v>54</v>
      </c>
      <c r="K365" s="38" t="s">
        <v>53</v>
      </c>
    </row>
    <row r="366" spans="1:11" x14ac:dyDescent="0.2">
      <c r="A366" s="34" t="s">
        <v>61</v>
      </c>
      <c r="B366" s="37">
        <v>6395</v>
      </c>
      <c r="C366" s="38">
        <v>2881</v>
      </c>
      <c r="D366" s="38">
        <v>48</v>
      </c>
      <c r="E366" s="38">
        <v>1593</v>
      </c>
      <c r="F366" s="38">
        <v>1547</v>
      </c>
      <c r="G366" s="38">
        <v>54</v>
      </c>
      <c r="H366" s="38">
        <v>62</v>
      </c>
      <c r="I366" s="38">
        <v>130</v>
      </c>
      <c r="J366" s="38">
        <v>59</v>
      </c>
      <c r="K366" s="38">
        <v>20</v>
      </c>
    </row>
    <row r="367" spans="1:11" x14ac:dyDescent="0.2">
      <c r="A367" s="34" t="s">
        <v>63</v>
      </c>
      <c r="B367" s="27" t="s">
        <v>0</v>
      </c>
      <c r="C367" s="23" t="s">
        <v>0</v>
      </c>
      <c r="D367" s="23" t="s">
        <v>0</v>
      </c>
      <c r="E367" s="23" t="s">
        <v>0</v>
      </c>
      <c r="F367" s="23" t="s">
        <v>0</v>
      </c>
      <c r="G367" s="23" t="s">
        <v>0</v>
      </c>
      <c r="H367" s="23" t="s">
        <v>0</v>
      </c>
      <c r="I367" s="23" t="s">
        <v>0</v>
      </c>
      <c r="J367" s="23" t="s">
        <v>0</v>
      </c>
      <c r="K367" s="23" t="s">
        <v>0</v>
      </c>
    </row>
    <row r="368" spans="1:11" x14ac:dyDescent="0.2">
      <c r="A368" s="34" t="s">
        <v>51</v>
      </c>
      <c r="B368" s="27" t="s">
        <v>0</v>
      </c>
      <c r="C368" s="23" t="s">
        <v>0</v>
      </c>
      <c r="D368" s="23" t="s">
        <v>0</v>
      </c>
      <c r="E368" s="23" t="s">
        <v>0</v>
      </c>
      <c r="F368" s="23" t="s">
        <v>0</v>
      </c>
      <c r="G368" s="23" t="s">
        <v>0</v>
      </c>
      <c r="H368" s="23" t="s">
        <v>0</v>
      </c>
      <c r="I368" s="23" t="s">
        <v>0</v>
      </c>
      <c r="J368" s="23" t="s">
        <v>0</v>
      </c>
      <c r="K368" s="23" t="s">
        <v>0</v>
      </c>
    </row>
    <row r="369" spans="1:11" x14ac:dyDescent="0.2">
      <c r="A369" s="34" t="s">
        <v>52</v>
      </c>
      <c r="B369" s="37">
        <v>455</v>
      </c>
      <c r="C369" s="38">
        <v>12</v>
      </c>
      <c r="D369" s="38" t="s">
        <v>53</v>
      </c>
      <c r="E369" s="38" t="s">
        <v>53</v>
      </c>
      <c r="F369" s="38">
        <v>400</v>
      </c>
      <c r="G369" s="24" t="s">
        <v>54</v>
      </c>
      <c r="H369" s="38">
        <v>13</v>
      </c>
      <c r="I369" s="38">
        <v>15</v>
      </c>
      <c r="J369" s="38">
        <v>16</v>
      </c>
      <c r="K369" s="38" t="s">
        <v>53</v>
      </c>
    </row>
    <row r="370" spans="1:11" x14ac:dyDescent="0.2">
      <c r="A370" s="34" t="s">
        <v>55</v>
      </c>
      <c r="B370" s="37">
        <v>479</v>
      </c>
      <c r="C370" s="38">
        <v>273</v>
      </c>
      <c r="D370" s="24" t="s">
        <v>62</v>
      </c>
      <c r="E370" s="24" t="s">
        <v>54</v>
      </c>
      <c r="F370" s="38">
        <v>104</v>
      </c>
      <c r="G370" s="24" t="s">
        <v>54</v>
      </c>
      <c r="H370" s="38">
        <v>19</v>
      </c>
      <c r="I370" s="38">
        <v>40</v>
      </c>
      <c r="J370" s="38">
        <v>28</v>
      </c>
      <c r="K370" s="24" t="s">
        <v>59</v>
      </c>
    </row>
    <row r="371" spans="1:11" x14ac:dyDescent="0.2">
      <c r="A371" s="34" t="s">
        <v>56</v>
      </c>
      <c r="B371" s="37">
        <v>400</v>
      </c>
      <c r="C371" s="38">
        <v>274</v>
      </c>
      <c r="D371" s="24" t="s">
        <v>54</v>
      </c>
      <c r="E371" s="38">
        <v>12</v>
      </c>
      <c r="F371" s="38">
        <v>56</v>
      </c>
      <c r="G371" s="24" t="s">
        <v>54</v>
      </c>
      <c r="H371" s="38">
        <v>11</v>
      </c>
      <c r="I371" s="38">
        <v>33</v>
      </c>
      <c r="J371" s="24" t="s">
        <v>57</v>
      </c>
      <c r="K371" s="38" t="s">
        <v>53</v>
      </c>
    </row>
    <row r="372" spans="1:11" x14ac:dyDescent="0.2">
      <c r="A372" s="34" t="s">
        <v>58</v>
      </c>
      <c r="B372" s="37">
        <v>73</v>
      </c>
      <c r="C372" s="38">
        <v>33</v>
      </c>
      <c r="D372" s="24" t="s">
        <v>54</v>
      </c>
      <c r="E372" s="38">
        <v>20</v>
      </c>
      <c r="F372" s="38">
        <v>10</v>
      </c>
      <c r="G372" s="24" t="s">
        <v>54</v>
      </c>
      <c r="H372" s="24" t="s">
        <v>54</v>
      </c>
      <c r="I372" s="24" t="s">
        <v>59</v>
      </c>
      <c r="J372" s="24" t="s">
        <v>54</v>
      </c>
      <c r="K372" s="38" t="s">
        <v>53</v>
      </c>
    </row>
    <row r="373" spans="1:11" x14ac:dyDescent="0.2">
      <c r="A373" s="34" t="s">
        <v>60</v>
      </c>
      <c r="B373" s="37">
        <v>150</v>
      </c>
      <c r="C373" s="24" t="s">
        <v>54</v>
      </c>
      <c r="D373" s="24" t="s">
        <v>54</v>
      </c>
      <c r="E373" s="38">
        <v>119</v>
      </c>
      <c r="F373" s="38">
        <v>14</v>
      </c>
      <c r="G373" s="24" t="s">
        <v>54</v>
      </c>
      <c r="H373" s="38">
        <v>10</v>
      </c>
      <c r="I373" s="24" t="s">
        <v>54</v>
      </c>
      <c r="J373" s="24" t="s">
        <v>54</v>
      </c>
      <c r="K373" s="38" t="s">
        <v>53</v>
      </c>
    </row>
    <row r="374" spans="1:11" x14ac:dyDescent="0.2">
      <c r="A374" s="34" t="s">
        <v>61</v>
      </c>
      <c r="B374" s="37">
        <v>1557</v>
      </c>
      <c r="C374" s="38">
        <v>594</v>
      </c>
      <c r="D374" s="38">
        <v>13</v>
      </c>
      <c r="E374" s="38">
        <v>152</v>
      </c>
      <c r="F374" s="38">
        <v>585</v>
      </c>
      <c r="G374" s="24" t="s">
        <v>54</v>
      </c>
      <c r="H374" s="38">
        <v>55</v>
      </c>
      <c r="I374" s="38">
        <v>95</v>
      </c>
      <c r="J374" s="38">
        <v>53</v>
      </c>
      <c r="K374" s="24" t="s">
        <v>59</v>
      </c>
    </row>
    <row r="375" spans="1:11" x14ac:dyDescent="0.2">
      <c r="A375" s="34" t="s">
        <v>65</v>
      </c>
      <c r="B375" s="27" t="s">
        <v>0</v>
      </c>
      <c r="C375" s="23" t="s">
        <v>0</v>
      </c>
      <c r="D375" s="23" t="s">
        <v>0</v>
      </c>
      <c r="E375" s="23" t="s">
        <v>0</v>
      </c>
      <c r="F375" s="23" t="s">
        <v>0</v>
      </c>
      <c r="G375" s="23" t="s">
        <v>0</v>
      </c>
      <c r="H375" s="23" t="s">
        <v>0</v>
      </c>
      <c r="I375" s="23" t="s">
        <v>0</v>
      </c>
      <c r="J375" s="23" t="s">
        <v>0</v>
      </c>
      <c r="K375" s="23" t="s">
        <v>0</v>
      </c>
    </row>
    <row r="376" spans="1:11" x14ac:dyDescent="0.2">
      <c r="A376" s="34" t="s">
        <v>52</v>
      </c>
      <c r="B376" s="37">
        <v>1496</v>
      </c>
      <c r="C376" s="38">
        <v>71</v>
      </c>
      <c r="D376" s="24" t="s">
        <v>54</v>
      </c>
      <c r="E376" s="24" t="s">
        <v>54</v>
      </c>
      <c r="F376" s="38">
        <v>1357</v>
      </c>
      <c r="G376" s="24" t="s">
        <v>54</v>
      </c>
      <c r="H376" s="38">
        <v>15</v>
      </c>
      <c r="I376" s="38">
        <v>26</v>
      </c>
      <c r="J376" s="38">
        <v>24</v>
      </c>
      <c r="K376" s="38" t="s">
        <v>53</v>
      </c>
    </row>
    <row r="377" spans="1:11" x14ac:dyDescent="0.2">
      <c r="A377" s="34" t="s">
        <v>55</v>
      </c>
      <c r="B377" s="37">
        <v>1851</v>
      </c>
      <c r="C377" s="38">
        <v>1272</v>
      </c>
      <c r="D377" s="38">
        <v>27</v>
      </c>
      <c r="E377" s="24" t="s">
        <v>66</v>
      </c>
      <c r="F377" s="38">
        <v>324</v>
      </c>
      <c r="G377" s="24" t="s">
        <v>59</v>
      </c>
      <c r="H377" s="38">
        <v>36</v>
      </c>
      <c r="I377" s="38">
        <v>91</v>
      </c>
      <c r="J377" s="38">
        <v>61</v>
      </c>
      <c r="K377" s="38">
        <v>25</v>
      </c>
    </row>
    <row r="378" spans="1:11" x14ac:dyDescent="0.2">
      <c r="A378" s="34" t="s">
        <v>56</v>
      </c>
      <c r="B378" s="37">
        <v>2391</v>
      </c>
      <c r="C378" s="38">
        <v>1851</v>
      </c>
      <c r="D378" s="38">
        <v>25</v>
      </c>
      <c r="E378" s="38">
        <v>111</v>
      </c>
      <c r="F378" s="38">
        <v>242</v>
      </c>
      <c r="G378" s="38">
        <v>15</v>
      </c>
      <c r="H378" s="38">
        <v>37</v>
      </c>
      <c r="I378" s="38">
        <v>91</v>
      </c>
      <c r="J378" s="38">
        <v>19</v>
      </c>
      <c r="K378" s="24" t="s">
        <v>54</v>
      </c>
    </row>
    <row r="379" spans="1:11" x14ac:dyDescent="0.2">
      <c r="A379" s="34" t="s">
        <v>58</v>
      </c>
      <c r="B379" s="37">
        <v>514</v>
      </c>
      <c r="C379" s="38">
        <v>246</v>
      </c>
      <c r="D379" s="24" t="s">
        <v>66</v>
      </c>
      <c r="E379" s="38">
        <v>160</v>
      </c>
      <c r="F379" s="38">
        <v>66</v>
      </c>
      <c r="G379" s="24" t="s">
        <v>62</v>
      </c>
      <c r="H379" s="24" t="s">
        <v>59</v>
      </c>
      <c r="I379" s="38">
        <v>15</v>
      </c>
      <c r="J379" s="24" t="s">
        <v>54</v>
      </c>
      <c r="K379" s="38" t="s">
        <v>53</v>
      </c>
    </row>
    <row r="380" spans="1:11" x14ac:dyDescent="0.2">
      <c r="A380" s="34" t="s">
        <v>60</v>
      </c>
      <c r="B380" s="37">
        <v>1699</v>
      </c>
      <c r="C380" s="38">
        <v>36</v>
      </c>
      <c r="D380" s="24" t="s">
        <v>54</v>
      </c>
      <c r="E380" s="38">
        <v>1463</v>
      </c>
      <c r="F380" s="38">
        <v>143</v>
      </c>
      <c r="G380" s="38">
        <v>28</v>
      </c>
      <c r="H380" s="38">
        <v>23</v>
      </c>
      <c r="I380" s="24" t="s">
        <v>54</v>
      </c>
      <c r="J380" s="24" t="s">
        <v>54</v>
      </c>
      <c r="K380" s="38" t="s">
        <v>53</v>
      </c>
    </row>
    <row r="381" spans="1:11" x14ac:dyDescent="0.2">
      <c r="A381" s="34" t="s">
        <v>61</v>
      </c>
      <c r="B381" s="37">
        <v>7952</v>
      </c>
      <c r="C381" s="38">
        <v>3475</v>
      </c>
      <c r="D381" s="38">
        <v>61</v>
      </c>
      <c r="E381" s="38">
        <v>1745</v>
      </c>
      <c r="F381" s="38">
        <v>2132</v>
      </c>
      <c r="G381" s="38">
        <v>59</v>
      </c>
      <c r="H381" s="38">
        <v>117</v>
      </c>
      <c r="I381" s="38">
        <v>225</v>
      </c>
      <c r="J381" s="38">
        <v>112</v>
      </c>
      <c r="K381" s="38">
        <v>26</v>
      </c>
    </row>
    <row r="382" spans="1:11" x14ac:dyDescent="0.2">
      <c r="A382" s="23" t="s">
        <v>46</v>
      </c>
      <c r="B382" s="23" t="s">
        <v>0</v>
      </c>
      <c r="C382" s="23" t="s">
        <v>0</v>
      </c>
      <c r="D382" s="23" t="s">
        <v>0</v>
      </c>
      <c r="E382" s="23" t="s">
        <v>0</v>
      </c>
      <c r="F382" s="23" t="s">
        <v>0</v>
      </c>
      <c r="G382" s="23" t="s">
        <v>0</v>
      </c>
      <c r="H382" s="23" t="s">
        <v>0</v>
      </c>
      <c r="I382" s="23" t="s">
        <v>0</v>
      </c>
      <c r="J382" s="23" t="s">
        <v>0</v>
      </c>
      <c r="K382" s="23" t="s">
        <v>0</v>
      </c>
    </row>
    <row r="383" spans="1:11" x14ac:dyDescent="0.2">
      <c r="A383" s="125" t="s">
        <v>47</v>
      </c>
      <c r="B383" s="125"/>
      <c r="C383" s="125"/>
      <c r="D383" s="125"/>
      <c r="E383" s="125"/>
      <c r="F383" s="125"/>
      <c r="G383" s="125"/>
      <c r="H383" s="125"/>
      <c r="I383" s="125"/>
      <c r="J383" s="125"/>
      <c r="K383" s="125"/>
    </row>
  </sheetData>
  <mergeCells count="30">
    <mergeCell ref="A1:C1"/>
    <mergeCell ref="H1:K1"/>
    <mergeCell ref="A3:K3"/>
    <mergeCell ref="A4:K4"/>
    <mergeCell ref="A5:K5"/>
    <mergeCell ref="A6:K6"/>
    <mergeCell ref="B7:K7"/>
    <mergeCell ref="B8:K8"/>
    <mergeCell ref="A16:K16"/>
    <mergeCell ref="A17:K17"/>
    <mergeCell ref="A41:K41"/>
    <mergeCell ref="A65:K65"/>
    <mergeCell ref="A89:K89"/>
    <mergeCell ref="A90:K90"/>
    <mergeCell ref="A114:K114"/>
    <mergeCell ref="A138:K138"/>
    <mergeCell ref="A139:K139"/>
    <mergeCell ref="A163:K163"/>
    <mergeCell ref="A187:K187"/>
    <mergeCell ref="A211:K211"/>
    <mergeCell ref="A212:K212"/>
    <mergeCell ref="A236:K236"/>
    <mergeCell ref="A260:K260"/>
    <mergeCell ref="A261:K261"/>
    <mergeCell ref="A285:K285"/>
    <mergeCell ref="A309:K309"/>
    <mergeCell ref="A333:K333"/>
    <mergeCell ref="A334:K334"/>
    <mergeCell ref="A358:K358"/>
    <mergeCell ref="A383:K383"/>
  </mergeCells>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9"/>
  <dimension ref="A1:K383"/>
  <sheetViews>
    <sheetView workbookViewId="0">
      <selection activeCell="K33" sqref="K33"/>
    </sheetView>
    <sheetView workbookViewId="1">
      <selection sqref="A1:C1"/>
    </sheetView>
    <sheetView workbookViewId="2">
      <selection sqref="A1:C1"/>
    </sheetView>
  </sheetViews>
  <sheetFormatPr baseColWidth="10" defaultColWidth="9.140625" defaultRowHeight="12.75" x14ac:dyDescent="0.2"/>
  <cols>
    <col min="1" max="1" width="23.140625" customWidth="1"/>
    <col min="2" max="2" width="9.42578125" customWidth="1"/>
    <col min="3" max="3" width="11.5703125" customWidth="1"/>
    <col min="4" max="6" width="9.42578125" customWidth="1"/>
    <col min="7" max="7" width="11.5703125" customWidth="1"/>
    <col min="8" max="8" width="12.7109375" customWidth="1"/>
    <col min="9" max="9" width="10.5703125" customWidth="1"/>
    <col min="10" max="10" width="11.5703125" customWidth="1"/>
    <col min="11" max="11" width="10.5703125" customWidth="1"/>
  </cols>
  <sheetData>
    <row r="1" spans="1:11" x14ac:dyDescent="0.2">
      <c r="A1" s="125" t="s">
        <v>1</v>
      </c>
      <c r="B1" s="125"/>
      <c r="C1" s="125"/>
      <c r="D1" s="23" t="s">
        <v>0</v>
      </c>
      <c r="E1" s="23" t="s">
        <v>0</v>
      </c>
      <c r="F1" s="23" t="s">
        <v>0</v>
      </c>
      <c r="G1" s="23" t="s">
        <v>0</v>
      </c>
      <c r="H1" s="128" t="s">
        <v>79</v>
      </c>
      <c r="I1" s="128"/>
      <c r="J1" s="128"/>
      <c r="K1" s="128"/>
    </row>
    <row r="2" spans="1:11" x14ac:dyDescent="0.2">
      <c r="A2" s="23" t="s">
        <v>0</v>
      </c>
      <c r="B2" s="23" t="s">
        <v>0</v>
      </c>
      <c r="C2" s="23" t="s">
        <v>0</v>
      </c>
      <c r="D2" s="23" t="s">
        <v>0</v>
      </c>
      <c r="E2" s="23" t="s">
        <v>0</v>
      </c>
      <c r="F2" s="23" t="s">
        <v>0</v>
      </c>
      <c r="G2" s="23" t="s">
        <v>0</v>
      </c>
      <c r="H2" s="23" t="s">
        <v>0</v>
      </c>
      <c r="I2" s="23" t="s">
        <v>0</v>
      </c>
      <c r="J2" s="23" t="s">
        <v>0</v>
      </c>
      <c r="K2" s="24" t="s">
        <v>3</v>
      </c>
    </row>
    <row r="3" spans="1:11" x14ac:dyDescent="0.2">
      <c r="A3" s="124" t="s">
        <v>4</v>
      </c>
      <c r="B3" s="124"/>
      <c r="C3" s="124"/>
      <c r="D3" s="124"/>
      <c r="E3" s="124"/>
      <c r="F3" s="124"/>
      <c r="G3" s="124"/>
      <c r="H3" s="124"/>
      <c r="I3" s="124"/>
      <c r="J3" s="124"/>
      <c r="K3" s="124"/>
    </row>
    <row r="4" spans="1:11" x14ac:dyDescent="0.2">
      <c r="A4" s="124" t="s">
        <v>80</v>
      </c>
      <c r="B4" s="124"/>
      <c r="C4" s="124"/>
      <c r="D4" s="124"/>
      <c r="E4" s="124"/>
      <c r="F4" s="124"/>
      <c r="G4" s="124"/>
      <c r="H4" s="124"/>
      <c r="I4" s="124"/>
      <c r="J4" s="124"/>
      <c r="K4" s="124"/>
    </row>
    <row r="5" spans="1:11" x14ac:dyDescent="0.2">
      <c r="A5" s="124" t="s">
        <v>6</v>
      </c>
      <c r="B5" s="124"/>
      <c r="C5" s="124"/>
      <c r="D5" s="124"/>
      <c r="E5" s="124"/>
      <c r="F5" s="124"/>
      <c r="G5" s="124"/>
      <c r="H5" s="124"/>
      <c r="I5" s="124"/>
      <c r="J5" s="124"/>
      <c r="K5" s="124"/>
    </row>
    <row r="6" spans="1:11" x14ac:dyDescent="0.2">
      <c r="A6" s="124" t="s">
        <v>7</v>
      </c>
      <c r="B6" s="124"/>
      <c r="C6" s="124"/>
      <c r="D6" s="124"/>
      <c r="E6" s="124"/>
      <c r="F6" s="124"/>
      <c r="G6" s="124"/>
      <c r="H6" s="124"/>
      <c r="I6" s="124"/>
      <c r="J6" s="124"/>
      <c r="K6" s="124"/>
    </row>
    <row r="7" spans="1:11" x14ac:dyDescent="0.2">
      <c r="A7" s="25" t="s">
        <v>0</v>
      </c>
      <c r="B7" s="126" t="s">
        <v>8</v>
      </c>
      <c r="C7" s="126"/>
      <c r="D7" s="126"/>
      <c r="E7" s="126"/>
      <c r="F7" s="126"/>
      <c r="G7" s="126"/>
      <c r="H7" s="126"/>
      <c r="I7" s="126"/>
      <c r="J7" s="126"/>
      <c r="K7" s="126"/>
    </row>
    <row r="8" spans="1:11" x14ac:dyDescent="0.2">
      <c r="A8" s="26" t="s">
        <v>9</v>
      </c>
      <c r="B8" s="127" t="s">
        <v>0</v>
      </c>
      <c r="C8" s="127"/>
      <c r="D8" s="127"/>
      <c r="E8" s="127"/>
      <c r="F8" s="127"/>
      <c r="G8" s="127"/>
      <c r="H8" s="127"/>
      <c r="I8" s="127"/>
      <c r="J8" s="127"/>
      <c r="K8" s="127"/>
    </row>
    <row r="9" spans="1:11" x14ac:dyDescent="0.2">
      <c r="A9" s="26" t="s">
        <v>0</v>
      </c>
      <c r="B9" s="28" t="s">
        <v>0</v>
      </c>
      <c r="C9" s="28" t="s">
        <v>0</v>
      </c>
      <c r="D9" s="28" t="s">
        <v>0</v>
      </c>
      <c r="E9" s="28" t="s">
        <v>0</v>
      </c>
      <c r="F9" s="28" t="s">
        <v>0</v>
      </c>
      <c r="G9" s="29" t="s">
        <v>10</v>
      </c>
      <c r="H9" s="28" t="s">
        <v>0</v>
      </c>
      <c r="I9" s="28" t="s">
        <v>0</v>
      </c>
      <c r="J9" s="28" t="s">
        <v>0</v>
      </c>
      <c r="K9" s="30" t="s">
        <v>0</v>
      </c>
    </row>
    <row r="10" spans="1:11" x14ac:dyDescent="0.2">
      <c r="A10" s="26" t="s">
        <v>0</v>
      </c>
      <c r="B10" s="31" t="s">
        <v>0</v>
      </c>
      <c r="C10" s="32" t="s">
        <v>11</v>
      </c>
      <c r="D10" s="32" t="s">
        <v>12</v>
      </c>
      <c r="E10" s="32" t="s">
        <v>13</v>
      </c>
      <c r="F10" s="32" t="s">
        <v>14</v>
      </c>
      <c r="G10" s="32" t="s">
        <v>15</v>
      </c>
      <c r="H10" s="32" t="s">
        <v>16</v>
      </c>
      <c r="I10" s="32" t="s">
        <v>17</v>
      </c>
      <c r="J10" s="32" t="s">
        <v>18</v>
      </c>
      <c r="K10" s="33" t="s">
        <v>19</v>
      </c>
    </row>
    <row r="11" spans="1:11" x14ac:dyDescent="0.2">
      <c r="A11" s="26" t="s">
        <v>20</v>
      </c>
      <c r="B11" s="32" t="s">
        <v>21</v>
      </c>
      <c r="C11" s="32" t="s">
        <v>22</v>
      </c>
      <c r="D11" s="32" t="s">
        <v>23</v>
      </c>
      <c r="E11" s="32" t="s">
        <v>24</v>
      </c>
      <c r="F11" s="32" t="s">
        <v>25</v>
      </c>
      <c r="G11" s="32" t="s">
        <v>26</v>
      </c>
      <c r="H11" s="32" t="s">
        <v>27</v>
      </c>
      <c r="I11" s="32" t="s">
        <v>28</v>
      </c>
      <c r="J11" s="32" t="s">
        <v>29</v>
      </c>
      <c r="K11" s="33" t="s">
        <v>30</v>
      </c>
    </row>
    <row r="12" spans="1:11" x14ac:dyDescent="0.2">
      <c r="A12" s="26" t="s">
        <v>31</v>
      </c>
      <c r="B12" s="31" t="s">
        <v>0</v>
      </c>
      <c r="C12" s="32" t="s">
        <v>32</v>
      </c>
      <c r="D12" s="32" t="s">
        <v>33</v>
      </c>
      <c r="E12" s="32" t="s">
        <v>34</v>
      </c>
      <c r="F12" s="32" t="s">
        <v>35</v>
      </c>
      <c r="G12" s="32" t="s">
        <v>36</v>
      </c>
      <c r="H12" s="32" t="s">
        <v>37</v>
      </c>
      <c r="I12" s="32" t="s">
        <v>38</v>
      </c>
      <c r="J12" s="32" t="s">
        <v>39</v>
      </c>
      <c r="K12" s="27" t="s">
        <v>0</v>
      </c>
    </row>
    <row r="13" spans="1:11" x14ac:dyDescent="0.2">
      <c r="A13" s="34" t="s">
        <v>0</v>
      </c>
      <c r="B13" s="31" t="s">
        <v>0</v>
      </c>
      <c r="C13" s="32" t="s">
        <v>40</v>
      </c>
      <c r="D13" s="31" t="s">
        <v>0</v>
      </c>
      <c r="E13" s="31" t="s">
        <v>0</v>
      </c>
      <c r="F13" s="32" t="s">
        <v>41</v>
      </c>
      <c r="G13" s="32" t="s">
        <v>42</v>
      </c>
      <c r="H13" s="32" t="s">
        <v>43</v>
      </c>
      <c r="I13" s="31" t="s">
        <v>0</v>
      </c>
      <c r="J13" s="32" t="s">
        <v>44</v>
      </c>
      <c r="K13" s="27" t="s">
        <v>0</v>
      </c>
    </row>
    <row r="14" spans="1:11" x14ac:dyDescent="0.2">
      <c r="A14" s="34" t="s">
        <v>0</v>
      </c>
      <c r="B14" s="31" t="s">
        <v>0</v>
      </c>
      <c r="C14" s="31" t="s">
        <v>0</v>
      </c>
      <c r="D14" s="31" t="s">
        <v>0</v>
      </c>
      <c r="E14" s="31" t="s">
        <v>0</v>
      </c>
      <c r="F14" s="31" t="s">
        <v>0</v>
      </c>
      <c r="G14" s="31" t="s">
        <v>0</v>
      </c>
      <c r="H14" s="31" t="s">
        <v>0</v>
      </c>
      <c r="I14" s="31" t="s">
        <v>0</v>
      </c>
      <c r="J14" s="32" t="s">
        <v>45</v>
      </c>
      <c r="K14" s="27" t="s">
        <v>0</v>
      </c>
    </row>
    <row r="15" spans="1:11" x14ac:dyDescent="0.2">
      <c r="A15" s="35" t="s">
        <v>0</v>
      </c>
      <c r="B15" s="36" t="s">
        <v>0</v>
      </c>
      <c r="C15" s="36" t="s">
        <v>0</v>
      </c>
      <c r="D15" s="36" t="s">
        <v>0</v>
      </c>
      <c r="E15" s="36" t="s">
        <v>0</v>
      </c>
      <c r="F15" s="36" t="s">
        <v>0</v>
      </c>
      <c r="G15" s="36" t="s">
        <v>0</v>
      </c>
      <c r="H15" s="36" t="s">
        <v>0</v>
      </c>
      <c r="I15" s="36" t="s">
        <v>0</v>
      </c>
      <c r="J15" s="36" t="s">
        <v>0</v>
      </c>
      <c r="K15" s="36" t="s">
        <v>0</v>
      </c>
    </row>
    <row r="16" spans="1:11" x14ac:dyDescent="0.2">
      <c r="A16" s="124" t="s">
        <v>48</v>
      </c>
      <c r="B16" s="124"/>
      <c r="C16" s="124"/>
      <c r="D16" s="124"/>
      <c r="E16" s="124"/>
      <c r="F16" s="124"/>
      <c r="G16" s="124"/>
      <c r="H16" s="124"/>
      <c r="I16" s="124"/>
      <c r="J16" s="124"/>
      <c r="K16" s="124"/>
    </row>
    <row r="17" spans="1:11" x14ac:dyDescent="0.2">
      <c r="A17" s="124" t="s">
        <v>49</v>
      </c>
      <c r="B17" s="124"/>
      <c r="C17" s="124"/>
      <c r="D17" s="124"/>
      <c r="E17" s="124"/>
      <c r="F17" s="124"/>
      <c r="G17" s="124"/>
      <c r="H17" s="124"/>
      <c r="I17" s="124"/>
      <c r="J17" s="124"/>
      <c r="K17" s="124"/>
    </row>
    <row r="18" spans="1:11" x14ac:dyDescent="0.2">
      <c r="A18" s="34" t="s">
        <v>50</v>
      </c>
      <c r="B18" s="27" t="s">
        <v>0</v>
      </c>
      <c r="C18" s="23" t="s">
        <v>0</v>
      </c>
      <c r="D18" s="23" t="s">
        <v>0</v>
      </c>
      <c r="E18" s="23" t="s">
        <v>0</v>
      </c>
      <c r="F18" s="23" t="s">
        <v>0</v>
      </c>
      <c r="G18" s="23" t="s">
        <v>0</v>
      </c>
      <c r="H18" s="23" t="s">
        <v>0</v>
      </c>
      <c r="I18" s="23" t="s">
        <v>0</v>
      </c>
      <c r="J18" s="23" t="s">
        <v>0</v>
      </c>
      <c r="K18" s="23" t="s">
        <v>0</v>
      </c>
    </row>
    <row r="19" spans="1:11" x14ac:dyDescent="0.2">
      <c r="A19" s="34" t="s">
        <v>51</v>
      </c>
      <c r="B19" s="27" t="s">
        <v>0</v>
      </c>
      <c r="C19" s="23" t="s">
        <v>0</v>
      </c>
      <c r="D19" s="23" t="s">
        <v>0</v>
      </c>
      <c r="E19" s="23" t="s">
        <v>0</v>
      </c>
      <c r="F19" s="23" t="s">
        <v>0</v>
      </c>
      <c r="G19" s="23" t="s">
        <v>0</v>
      </c>
      <c r="H19" s="23" t="s">
        <v>0</v>
      </c>
      <c r="I19" s="23" t="s">
        <v>0</v>
      </c>
      <c r="J19" s="23" t="s">
        <v>0</v>
      </c>
      <c r="K19" s="23" t="s">
        <v>0</v>
      </c>
    </row>
    <row r="20" spans="1:11" x14ac:dyDescent="0.2">
      <c r="A20" s="34" t="s">
        <v>52</v>
      </c>
      <c r="B20" s="37">
        <v>47</v>
      </c>
      <c r="C20" s="38">
        <v>33</v>
      </c>
      <c r="D20" s="38" t="s">
        <v>53</v>
      </c>
      <c r="E20" s="24" t="s">
        <v>54</v>
      </c>
      <c r="F20" s="38">
        <v>13</v>
      </c>
      <c r="G20" s="24" t="s">
        <v>54</v>
      </c>
      <c r="H20" s="24" t="s">
        <v>54</v>
      </c>
      <c r="I20" s="38" t="s">
        <v>53</v>
      </c>
      <c r="J20" s="24" t="s">
        <v>54</v>
      </c>
      <c r="K20" s="38" t="s">
        <v>53</v>
      </c>
    </row>
    <row r="21" spans="1:11" x14ac:dyDescent="0.2">
      <c r="A21" s="34" t="s">
        <v>55</v>
      </c>
      <c r="B21" s="37">
        <v>586</v>
      </c>
      <c r="C21" s="38">
        <v>553</v>
      </c>
      <c r="D21" s="24" t="s">
        <v>54</v>
      </c>
      <c r="E21" s="24" t="s">
        <v>54</v>
      </c>
      <c r="F21" s="38">
        <v>19</v>
      </c>
      <c r="G21" s="24" t="s">
        <v>54</v>
      </c>
      <c r="H21" s="24" t="s">
        <v>54</v>
      </c>
      <c r="I21" s="24" t="s">
        <v>54</v>
      </c>
      <c r="J21" s="24" t="s">
        <v>59</v>
      </c>
      <c r="K21" s="24" t="s">
        <v>54</v>
      </c>
    </row>
    <row r="22" spans="1:11" x14ac:dyDescent="0.2">
      <c r="A22" s="34" t="s">
        <v>56</v>
      </c>
      <c r="B22" s="37">
        <v>862</v>
      </c>
      <c r="C22" s="38">
        <v>836</v>
      </c>
      <c r="D22" s="24" t="s">
        <v>54</v>
      </c>
      <c r="E22" s="24" t="s">
        <v>66</v>
      </c>
      <c r="F22" s="24" t="s">
        <v>54</v>
      </c>
      <c r="G22" s="24" t="s">
        <v>54</v>
      </c>
      <c r="H22" s="24" t="s">
        <v>54</v>
      </c>
      <c r="I22" s="24" t="s">
        <v>54</v>
      </c>
      <c r="J22" s="24" t="s">
        <v>54</v>
      </c>
      <c r="K22" s="24" t="s">
        <v>54</v>
      </c>
    </row>
    <row r="23" spans="1:11" x14ac:dyDescent="0.2">
      <c r="A23" s="34" t="s">
        <v>58</v>
      </c>
      <c r="B23" s="37">
        <v>143</v>
      </c>
      <c r="C23" s="38">
        <v>130</v>
      </c>
      <c r="D23" s="24" t="s">
        <v>54</v>
      </c>
      <c r="E23" s="24" t="s">
        <v>62</v>
      </c>
      <c r="F23" s="24" t="s">
        <v>54</v>
      </c>
      <c r="G23" s="24" t="s">
        <v>54</v>
      </c>
      <c r="H23" s="24" t="s">
        <v>54</v>
      </c>
      <c r="I23" s="24" t="s">
        <v>54</v>
      </c>
      <c r="J23" s="24" t="s">
        <v>54</v>
      </c>
      <c r="K23" s="38" t="s">
        <v>53</v>
      </c>
    </row>
    <row r="24" spans="1:11" x14ac:dyDescent="0.2">
      <c r="A24" s="34" t="s">
        <v>60</v>
      </c>
      <c r="B24" s="37">
        <v>61</v>
      </c>
      <c r="C24" s="38">
        <v>24</v>
      </c>
      <c r="D24" s="38" t="s">
        <v>53</v>
      </c>
      <c r="E24" s="38">
        <v>34</v>
      </c>
      <c r="F24" s="24" t="s">
        <v>54</v>
      </c>
      <c r="G24" s="24" t="s">
        <v>54</v>
      </c>
      <c r="H24" s="38" t="s">
        <v>53</v>
      </c>
      <c r="I24" s="38" t="s">
        <v>53</v>
      </c>
      <c r="J24" s="24" t="s">
        <v>54</v>
      </c>
      <c r="K24" s="38" t="s">
        <v>53</v>
      </c>
    </row>
    <row r="25" spans="1:11" x14ac:dyDescent="0.2">
      <c r="A25" s="34" t="s">
        <v>61</v>
      </c>
      <c r="B25" s="37">
        <v>1699</v>
      </c>
      <c r="C25" s="38">
        <v>1576</v>
      </c>
      <c r="D25" s="24" t="s">
        <v>54</v>
      </c>
      <c r="E25" s="38">
        <v>52</v>
      </c>
      <c r="F25" s="38">
        <v>35</v>
      </c>
      <c r="G25" s="24" t="s">
        <v>57</v>
      </c>
      <c r="H25" s="24" t="s">
        <v>68</v>
      </c>
      <c r="I25" s="24" t="s">
        <v>57</v>
      </c>
      <c r="J25" s="38">
        <v>14</v>
      </c>
      <c r="K25" s="24" t="s">
        <v>54</v>
      </c>
    </row>
    <row r="26" spans="1:11" x14ac:dyDescent="0.2">
      <c r="A26" s="34" t="s">
        <v>63</v>
      </c>
      <c r="B26" s="27" t="s">
        <v>0</v>
      </c>
      <c r="C26" s="23" t="s">
        <v>0</v>
      </c>
      <c r="D26" s="23" t="s">
        <v>0</v>
      </c>
      <c r="E26" s="23" t="s">
        <v>0</v>
      </c>
      <c r="F26" s="23" t="s">
        <v>0</v>
      </c>
      <c r="G26" s="23" t="s">
        <v>0</v>
      </c>
      <c r="H26" s="23" t="s">
        <v>0</v>
      </c>
      <c r="I26" s="23" t="s">
        <v>0</v>
      </c>
      <c r="J26" s="23" t="s">
        <v>0</v>
      </c>
      <c r="K26" s="23" t="s">
        <v>0</v>
      </c>
    </row>
    <row r="27" spans="1:11" x14ac:dyDescent="0.2">
      <c r="A27" s="34" t="s">
        <v>51</v>
      </c>
      <c r="B27" s="27" t="s">
        <v>0</v>
      </c>
      <c r="C27" s="23" t="s">
        <v>0</v>
      </c>
      <c r="D27" s="23" t="s">
        <v>0</v>
      </c>
      <c r="E27" s="23" t="s">
        <v>0</v>
      </c>
      <c r="F27" s="23" t="s">
        <v>0</v>
      </c>
      <c r="G27" s="23" t="s">
        <v>0</v>
      </c>
      <c r="H27" s="23" t="s">
        <v>0</v>
      </c>
      <c r="I27" s="23" t="s">
        <v>0</v>
      </c>
      <c r="J27" s="23" t="s">
        <v>0</v>
      </c>
      <c r="K27" s="23" t="s">
        <v>0</v>
      </c>
    </row>
    <row r="28" spans="1:11" x14ac:dyDescent="0.2">
      <c r="A28" s="34" t="s">
        <v>52</v>
      </c>
      <c r="B28" s="37">
        <v>14</v>
      </c>
      <c r="C28" s="24" t="s">
        <v>64</v>
      </c>
      <c r="D28" s="38" t="s">
        <v>53</v>
      </c>
      <c r="E28" s="38" t="s">
        <v>53</v>
      </c>
      <c r="F28" s="24" t="s">
        <v>54</v>
      </c>
      <c r="G28" s="38" t="s">
        <v>53</v>
      </c>
      <c r="H28" s="38" t="s">
        <v>53</v>
      </c>
      <c r="I28" s="24" t="s">
        <v>54</v>
      </c>
      <c r="J28" s="38" t="s">
        <v>53</v>
      </c>
      <c r="K28" s="38" t="s">
        <v>53</v>
      </c>
    </row>
    <row r="29" spans="1:11" x14ac:dyDescent="0.2">
      <c r="A29" s="34" t="s">
        <v>55</v>
      </c>
      <c r="B29" s="37">
        <v>200</v>
      </c>
      <c r="C29" s="38">
        <v>186</v>
      </c>
      <c r="D29" s="24" t="s">
        <v>54</v>
      </c>
      <c r="E29" s="24" t="s">
        <v>54</v>
      </c>
      <c r="F29" s="24" t="s">
        <v>68</v>
      </c>
      <c r="G29" s="24" t="s">
        <v>54</v>
      </c>
      <c r="H29" s="24" t="s">
        <v>54</v>
      </c>
      <c r="I29" s="24" t="s">
        <v>54</v>
      </c>
      <c r="J29" s="24" t="s">
        <v>54</v>
      </c>
      <c r="K29" s="24" t="s">
        <v>54</v>
      </c>
    </row>
    <row r="30" spans="1:11" x14ac:dyDescent="0.2">
      <c r="A30" s="34" t="s">
        <v>56</v>
      </c>
      <c r="B30" s="37">
        <v>175</v>
      </c>
      <c r="C30" s="38">
        <v>170</v>
      </c>
      <c r="D30" s="38" t="s">
        <v>53</v>
      </c>
      <c r="E30" s="24" t="s">
        <v>54</v>
      </c>
      <c r="F30" s="24" t="s">
        <v>54</v>
      </c>
      <c r="G30" s="24" t="s">
        <v>54</v>
      </c>
      <c r="H30" s="24" t="s">
        <v>54</v>
      </c>
      <c r="I30" s="24" t="s">
        <v>54</v>
      </c>
      <c r="J30" s="24" t="s">
        <v>54</v>
      </c>
      <c r="K30" s="38" t="s">
        <v>53</v>
      </c>
    </row>
    <row r="31" spans="1:11" x14ac:dyDescent="0.2">
      <c r="A31" s="34" t="s">
        <v>58</v>
      </c>
      <c r="B31" s="37">
        <v>26</v>
      </c>
      <c r="C31" s="38">
        <v>23</v>
      </c>
      <c r="D31" s="38" t="s">
        <v>53</v>
      </c>
      <c r="E31" s="24" t="s">
        <v>54</v>
      </c>
      <c r="F31" s="24" t="s">
        <v>54</v>
      </c>
      <c r="G31" s="24" t="s">
        <v>54</v>
      </c>
      <c r="H31" s="24" t="s">
        <v>54</v>
      </c>
      <c r="I31" s="24" t="s">
        <v>54</v>
      </c>
      <c r="J31" s="24" t="s">
        <v>54</v>
      </c>
      <c r="K31" s="38" t="s">
        <v>53</v>
      </c>
    </row>
    <row r="32" spans="1:11" x14ac:dyDescent="0.2">
      <c r="A32" s="34" t="s">
        <v>60</v>
      </c>
      <c r="B32" s="39" t="s">
        <v>62</v>
      </c>
      <c r="C32" s="24" t="s">
        <v>54</v>
      </c>
      <c r="D32" s="38" t="s">
        <v>53</v>
      </c>
      <c r="E32" s="24" t="s">
        <v>54</v>
      </c>
      <c r="F32" s="24" t="s">
        <v>54</v>
      </c>
      <c r="G32" s="38" t="s">
        <v>53</v>
      </c>
      <c r="H32" s="38" t="s">
        <v>53</v>
      </c>
      <c r="I32" s="38" t="s">
        <v>53</v>
      </c>
      <c r="J32" s="38" t="s">
        <v>53</v>
      </c>
      <c r="K32" s="38" t="s">
        <v>53</v>
      </c>
    </row>
    <row r="33" spans="1:11" x14ac:dyDescent="0.2">
      <c r="A33" s="34" t="s">
        <v>61</v>
      </c>
      <c r="B33" s="37">
        <v>423</v>
      </c>
      <c r="C33" s="38">
        <v>392</v>
      </c>
      <c r="D33" s="24" t="s">
        <v>54</v>
      </c>
      <c r="E33" s="24" t="s">
        <v>57</v>
      </c>
      <c r="F33" s="38">
        <v>11</v>
      </c>
      <c r="G33" s="24" t="s">
        <v>54</v>
      </c>
      <c r="H33" s="24" t="s">
        <v>54</v>
      </c>
      <c r="I33" s="24" t="s">
        <v>57</v>
      </c>
      <c r="J33" s="24" t="s">
        <v>54</v>
      </c>
      <c r="K33" s="24" t="s">
        <v>54</v>
      </c>
    </row>
    <row r="34" spans="1:11" x14ac:dyDescent="0.2">
      <c r="A34" s="34" t="s">
        <v>65</v>
      </c>
      <c r="B34" s="27" t="s">
        <v>0</v>
      </c>
      <c r="C34" s="23" t="s">
        <v>0</v>
      </c>
      <c r="D34" s="23" t="s">
        <v>0</v>
      </c>
      <c r="E34" s="23" t="s">
        <v>0</v>
      </c>
      <c r="F34" s="23" t="s">
        <v>0</v>
      </c>
      <c r="G34" s="23" t="s">
        <v>0</v>
      </c>
      <c r="H34" s="23" t="s">
        <v>0</v>
      </c>
      <c r="I34" s="23" t="s">
        <v>0</v>
      </c>
      <c r="J34" s="23" t="s">
        <v>0</v>
      </c>
      <c r="K34" s="23" t="s">
        <v>0</v>
      </c>
    </row>
    <row r="35" spans="1:11" x14ac:dyDescent="0.2">
      <c r="A35" s="34" t="s">
        <v>52</v>
      </c>
      <c r="B35" s="37">
        <v>61</v>
      </c>
      <c r="C35" s="38">
        <v>43</v>
      </c>
      <c r="D35" s="38" t="s">
        <v>53</v>
      </c>
      <c r="E35" s="24" t="s">
        <v>54</v>
      </c>
      <c r="F35" s="38">
        <v>17</v>
      </c>
      <c r="G35" s="24" t="s">
        <v>54</v>
      </c>
      <c r="H35" s="24" t="s">
        <v>54</v>
      </c>
      <c r="I35" s="24" t="s">
        <v>54</v>
      </c>
      <c r="J35" s="24" t="s">
        <v>54</v>
      </c>
      <c r="K35" s="38" t="s">
        <v>53</v>
      </c>
    </row>
    <row r="36" spans="1:11" x14ac:dyDescent="0.2">
      <c r="A36" s="34" t="s">
        <v>55</v>
      </c>
      <c r="B36" s="37">
        <v>786</v>
      </c>
      <c r="C36" s="38">
        <v>739</v>
      </c>
      <c r="D36" s="24" t="s">
        <v>54</v>
      </c>
      <c r="E36" s="24" t="s">
        <v>54</v>
      </c>
      <c r="F36" s="38">
        <v>24</v>
      </c>
      <c r="G36" s="24" t="s">
        <v>54</v>
      </c>
      <c r="H36" s="24" t="s">
        <v>59</v>
      </c>
      <c r="I36" s="24" t="s">
        <v>59</v>
      </c>
      <c r="J36" s="24" t="s">
        <v>62</v>
      </c>
      <c r="K36" s="24" t="s">
        <v>54</v>
      </c>
    </row>
    <row r="37" spans="1:11" x14ac:dyDescent="0.2">
      <c r="A37" s="34" t="s">
        <v>56</v>
      </c>
      <c r="B37" s="37">
        <v>1037</v>
      </c>
      <c r="C37" s="38">
        <v>1006</v>
      </c>
      <c r="D37" s="24" t="s">
        <v>54</v>
      </c>
      <c r="E37" s="38">
        <v>10</v>
      </c>
      <c r="F37" s="24" t="s">
        <v>54</v>
      </c>
      <c r="G37" s="24" t="s">
        <v>54</v>
      </c>
      <c r="H37" s="24" t="s">
        <v>54</v>
      </c>
      <c r="I37" s="24" t="s">
        <v>57</v>
      </c>
      <c r="J37" s="24" t="s">
        <v>59</v>
      </c>
      <c r="K37" s="24" t="s">
        <v>54</v>
      </c>
    </row>
    <row r="38" spans="1:11" x14ac:dyDescent="0.2">
      <c r="A38" s="34" t="s">
        <v>58</v>
      </c>
      <c r="B38" s="37">
        <v>169</v>
      </c>
      <c r="C38" s="38">
        <v>153</v>
      </c>
      <c r="D38" s="24" t="s">
        <v>54</v>
      </c>
      <c r="E38" s="24" t="s">
        <v>66</v>
      </c>
      <c r="F38" s="24" t="s">
        <v>54</v>
      </c>
      <c r="G38" s="24" t="s">
        <v>54</v>
      </c>
      <c r="H38" s="24" t="s">
        <v>54</v>
      </c>
      <c r="I38" s="24" t="s">
        <v>54</v>
      </c>
      <c r="J38" s="24" t="s">
        <v>54</v>
      </c>
      <c r="K38" s="38" t="s">
        <v>53</v>
      </c>
    </row>
    <row r="39" spans="1:11" x14ac:dyDescent="0.2">
      <c r="A39" s="34" t="s">
        <v>60</v>
      </c>
      <c r="B39" s="37">
        <v>69</v>
      </c>
      <c r="C39" s="38">
        <v>27</v>
      </c>
      <c r="D39" s="38" t="s">
        <v>53</v>
      </c>
      <c r="E39" s="38">
        <v>39</v>
      </c>
      <c r="F39" s="24" t="s">
        <v>54</v>
      </c>
      <c r="G39" s="24" t="s">
        <v>54</v>
      </c>
      <c r="H39" s="38" t="s">
        <v>53</v>
      </c>
      <c r="I39" s="38" t="s">
        <v>53</v>
      </c>
      <c r="J39" s="24" t="s">
        <v>54</v>
      </c>
      <c r="K39" s="38" t="s">
        <v>53</v>
      </c>
    </row>
    <row r="40" spans="1:11" x14ac:dyDescent="0.2">
      <c r="A40" s="34" t="s">
        <v>61</v>
      </c>
      <c r="B40" s="37">
        <v>2122</v>
      </c>
      <c r="C40" s="38">
        <v>1968</v>
      </c>
      <c r="D40" s="24" t="s">
        <v>54</v>
      </c>
      <c r="E40" s="38">
        <v>59</v>
      </c>
      <c r="F40" s="38">
        <v>46</v>
      </c>
      <c r="G40" s="24" t="s">
        <v>62</v>
      </c>
      <c r="H40" s="24" t="s">
        <v>62</v>
      </c>
      <c r="I40" s="38">
        <v>14</v>
      </c>
      <c r="J40" s="38">
        <v>17</v>
      </c>
      <c r="K40" s="24" t="s">
        <v>54</v>
      </c>
    </row>
    <row r="41" spans="1:11" x14ac:dyDescent="0.2">
      <c r="A41" s="124" t="s">
        <v>67</v>
      </c>
      <c r="B41" s="124"/>
      <c r="C41" s="124"/>
      <c r="D41" s="124"/>
      <c r="E41" s="124"/>
      <c r="F41" s="124"/>
      <c r="G41" s="124"/>
      <c r="H41" s="124"/>
      <c r="I41" s="124"/>
      <c r="J41" s="124"/>
      <c r="K41" s="124"/>
    </row>
    <row r="42" spans="1:11" x14ac:dyDescent="0.2">
      <c r="A42" s="34" t="s">
        <v>50</v>
      </c>
      <c r="B42" s="27" t="s">
        <v>0</v>
      </c>
      <c r="C42" s="23" t="s">
        <v>0</v>
      </c>
      <c r="D42" s="23" t="s">
        <v>0</v>
      </c>
      <c r="E42" s="23" t="s">
        <v>0</v>
      </c>
      <c r="F42" s="23" t="s">
        <v>0</v>
      </c>
      <c r="G42" s="23" t="s">
        <v>0</v>
      </c>
      <c r="H42" s="23" t="s">
        <v>0</v>
      </c>
      <c r="I42" s="23" t="s">
        <v>0</v>
      </c>
      <c r="J42" s="23" t="s">
        <v>0</v>
      </c>
      <c r="K42" s="23" t="s">
        <v>0</v>
      </c>
    </row>
    <row r="43" spans="1:11" x14ac:dyDescent="0.2">
      <c r="A43" s="34" t="s">
        <v>51</v>
      </c>
      <c r="B43" s="27" t="s">
        <v>0</v>
      </c>
      <c r="C43" s="23" t="s">
        <v>0</v>
      </c>
      <c r="D43" s="23" t="s">
        <v>0</v>
      </c>
      <c r="E43" s="23" t="s">
        <v>0</v>
      </c>
      <c r="F43" s="23" t="s">
        <v>0</v>
      </c>
      <c r="G43" s="23" t="s">
        <v>0</v>
      </c>
      <c r="H43" s="23" t="s">
        <v>0</v>
      </c>
      <c r="I43" s="23" t="s">
        <v>0</v>
      </c>
      <c r="J43" s="23" t="s">
        <v>0</v>
      </c>
      <c r="K43" s="23" t="s">
        <v>0</v>
      </c>
    </row>
    <row r="44" spans="1:11" x14ac:dyDescent="0.2">
      <c r="A44" s="34" t="s">
        <v>52</v>
      </c>
      <c r="B44" s="39" t="s">
        <v>54</v>
      </c>
      <c r="C44" s="38" t="s">
        <v>53</v>
      </c>
      <c r="D44" s="38" t="s">
        <v>53</v>
      </c>
      <c r="E44" s="24" t="s">
        <v>54</v>
      </c>
      <c r="F44" s="24" t="s">
        <v>54</v>
      </c>
      <c r="G44" s="38" t="s">
        <v>53</v>
      </c>
      <c r="H44" s="24" t="s">
        <v>54</v>
      </c>
      <c r="I44" s="24" t="s">
        <v>54</v>
      </c>
      <c r="J44" s="38" t="s">
        <v>53</v>
      </c>
      <c r="K44" s="38" t="s">
        <v>53</v>
      </c>
    </row>
    <row r="45" spans="1:11" x14ac:dyDescent="0.2">
      <c r="A45" s="34" t="s">
        <v>55</v>
      </c>
      <c r="B45" s="37">
        <v>23</v>
      </c>
      <c r="C45" s="24" t="s">
        <v>54</v>
      </c>
      <c r="D45" s="24" t="s">
        <v>59</v>
      </c>
      <c r="E45" s="24" t="s">
        <v>54</v>
      </c>
      <c r="F45" s="24" t="s">
        <v>68</v>
      </c>
      <c r="G45" s="24" t="s">
        <v>54</v>
      </c>
      <c r="H45" s="24" t="s">
        <v>54</v>
      </c>
      <c r="I45" s="24" t="s">
        <v>66</v>
      </c>
      <c r="J45" s="24" t="s">
        <v>54</v>
      </c>
      <c r="K45" s="24" t="s">
        <v>54</v>
      </c>
    </row>
    <row r="46" spans="1:11" x14ac:dyDescent="0.2">
      <c r="A46" s="34" t="s">
        <v>56</v>
      </c>
      <c r="B46" s="37">
        <v>23</v>
      </c>
      <c r="C46" s="24" t="s">
        <v>54</v>
      </c>
      <c r="D46" s="24" t="s">
        <v>57</v>
      </c>
      <c r="E46" s="24" t="s">
        <v>54</v>
      </c>
      <c r="F46" s="24" t="s">
        <v>54</v>
      </c>
      <c r="G46" s="24" t="s">
        <v>54</v>
      </c>
      <c r="H46" s="24" t="s">
        <v>54</v>
      </c>
      <c r="I46" s="38">
        <v>12</v>
      </c>
      <c r="J46" s="24" t="s">
        <v>54</v>
      </c>
      <c r="K46" s="38" t="s">
        <v>53</v>
      </c>
    </row>
    <row r="47" spans="1:11" x14ac:dyDescent="0.2">
      <c r="A47" s="34" t="s">
        <v>58</v>
      </c>
      <c r="B47" s="39" t="s">
        <v>59</v>
      </c>
      <c r="C47" s="24" t="s">
        <v>54</v>
      </c>
      <c r="D47" s="24" t="s">
        <v>54</v>
      </c>
      <c r="E47" s="24" t="s">
        <v>54</v>
      </c>
      <c r="F47" s="24" t="s">
        <v>54</v>
      </c>
      <c r="G47" s="24" t="s">
        <v>54</v>
      </c>
      <c r="H47" s="24" t="s">
        <v>54</v>
      </c>
      <c r="I47" s="24" t="s">
        <v>54</v>
      </c>
      <c r="J47" s="24" t="s">
        <v>54</v>
      </c>
      <c r="K47" s="38" t="s">
        <v>53</v>
      </c>
    </row>
    <row r="48" spans="1:11" x14ac:dyDescent="0.2">
      <c r="A48" s="34" t="s">
        <v>60</v>
      </c>
      <c r="B48" s="39" t="s">
        <v>54</v>
      </c>
      <c r="C48" s="38" t="s">
        <v>53</v>
      </c>
      <c r="D48" s="38" t="s">
        <v>53</v>
      </c>
      <c r="E48" s="24" t="s">
        <v>54</v>
      </c>
      <c r="F48" s="38" t="s">
        <v>53</v>
      </c>
      <c r="G48" s="38" t="s">
        <v>53</v>
      </c>
      <c r="H48" s="38" t="s">
        <v>53</v>
      </c>
      <c r="I48" s="24" t="s">
        <v>54</v>
      </c>
      <c r="J48" s="38" t="s">
        <v>53</v>
      </c>
      <c r="K48" s="38" t="s">
        <v>53</v>
      </c>
    </row>
    <row r="49" spans="1:11" x14ac:dyDescent="0.2">
      <c r="A49" s="34" t="s">
        <v>61</v>
      </c>
      <c r="B49" s="37">
        <v>56</v>
      </c>
      <c r="C49" s="24" t="s">
        <v>54</v>
      </c>
      <c r="D49" s="38">
        <v>15</v>
      </c>
      <c r="E49" s="24" t="s">
        <v>54</v>
      </c>
      <c r="F49" s="38">
        <v>10</v>
      </c>
      <c r="G49" s="24" t="s">
        <v>54</v>
      </c>
      <c r="H49" s="24" t="s">
        <v>54</v>
      </c>
      <c r="I49" s="38">
        <v>24</v>
      </c>
      <c r="J49" s="24" t="s">
        <v>54</v>
      </c>
      <c r="K49" s="24" t="s">
        <v>54</v>
      </c>
    </row>
    <row r="50" spans="1:11" x14ac:dyDescent="0.2">
      <c r="A50" s="34" t="s">
        <v>63</v>
      </c>
      <c r="B50" s="27" t="s">
        <v>0</v>
      </c>
      <c r="C50" s="23" t="s">
        <v>0</v>
      </c>
      <c r="D50" s="23" t="s">
        <v>0</v>
      </c>
      <c r="E50" s="23" t="s">
        <v>0</v>
      </c>
      <c r="F50" s="23" t="s">
        <v>0</v>
      </c>
      <c r="G50" s="23" t="s">
        <v>0</v>
      </c>
      <c r="H50" s="23" t="s">
        <v>0</v>
      </c>
      <c r="I50" s="23" t="s">
        <v>0</v>
      </c>
      <c r="J50" s="23" t="s">
        <v>0</v>
      </c>
      <c r="K50" s="23" t="s">
        <v>0</v>
      </c>
    </row>
    <row r="51" spans="1:11" x14ac:dyDescent="0.2">
      <c r="A51" s="34" t="s">
        <v>51</v>
      </c>
      <c r="B51" s="27" t="s">
        <v>0</v>
      </c>
      <c r="C51" s="23" t="s">
        <v>0</v>
      </c>
      <c r="D51" s="23" t="s">
        <v>0</v>
      </c>
      <c r="E51" s="23" t="s">
        <v>0</v>
      </c>
      <c r="F51" s="23" t="s">
        <v>0</v>
      </c>
      <c r="G51" s="23" t="s">
        <v>0</v>
      </c>
      <c r="H51" s="23" t="s">
        <v>0</v>
      </c>
      <c r="I51" s="23" t="s">
        <v>0</v>
      </c>
      <c r="J51" s="23" t="s">
        <v>0</v>
      </c>
      <c r="K51" s="23" t="s">
        <v>0</v>
      </c>
    </row>
    <row r="52" spans="1:11" x14ac:dyDescent="0.2">
      <c r="A52" s="34" t="s">
        <v>52</v>
      </c>
      <c r="B52" s="39" t="s">
        <v>54</v>
      </c>
      <c r="C52" s="38" t="s">
        <v>53</v>
      </c>
      <c r="D52" s="38" t="s">
        <v>53</v>
      </c>
      <c r="E52" s="38" t="s">
        <v>53</v>
      </c>
      <c r="F52" s="24" t="s">
        <v>54</v>
      </c>
      <c r="G52" s="38" t="s">
        <v>53</v>
      </c>
      <c r="H52" s="24" t="s">
        <v>54</v>
      </c>
      <c r="I52" s="24" t="s">
        <v>54</v>
      </c>
      <c r="J52" s="38" t="s">
        <v>53</v>
      </c>
      <c r="K52" s="38" t="s">
        <v>53</v>
      </c>
    </row>
    <row r="53" spans="1:11" x14ac:dyDescent="0.2">
      <c r="A53" s="34" t="s">
        <v>55</v>
      </c>
      <c r="B53" s="37">
        <v>22</v>
      </c>
      <c r="C53" s="24" t="s">
        <v>54</v>
      </c>
      <c r="D53" s="24" t="s">
        <v>54</v>
      </c>
      <c r="E53" s="38" t="s">
        <v>53</v>
      </c>
      <c r="F53" s="24" t="s">
        <v>54</v>
      </c>
      <c r="G53" s="24" t="s">
        <v>54</v>
      </c>
      <c r="H53" s="24" t="s">
        <v>54</v>
      </c>
      <c r="I53" s="24" t="s">
        <v>66</v>
      </c>
      <c r="J53" s="24" t="s">
        <v>54</v>
      </c>
      <c r="K53" s="38" t="s">
        <v>53</v>
      </c>
    </row>
    <row r="54" spans="1:11" x14ac:dyDescent="0.2">
      <c r="A54" s="34" t="s">
        <v>56</v>
      </c>
      <c r="B54" s="37">
        <v>11</v>
      </c>
      <c r="C54" s="24" t="s">
        <v>54</v>
      </c>
      <c r="D54" s="24" t="s">
        <v>54</v>
      </c>
      <c r="E54" s="24" t="s">
        <v>54</v>
      </c>
      <c r="F54" s="24" t="s">
        <v>54</v>
      </c>
      <c r="G54" s="24" t="s">
        <v>54</v>
      </c>
      <c r="H54" s="24" t="s">
        <v>54</v>
      </c>
      <c r="I54" s="24" t="s">
        <v>57</v>
      </c>
      <c r="J54" s="24" t="s">
        <v>54</v>
      </c>
      <c r="K54" s="38" t="s">
        <v>53</v>
      </c>
    </row>
    <row r="55" spans="1:11" x14ac:dyDescent="0.2">
      <c r="A55" s="34" t="s">
        <v>58</v>
      </c>
      <c r="B55" s="39" t="s">
        <v>54</v>
      </c>
      <c r="C55" s="38" t="s">
        <v>53</v>
      </c>
      <c r="D55" s="24" t="s">
        <v>54</v>
      </c>
      <c r="E55" s="38" t="s">
        <v>53</v>
      </c>
      <c r="F55" s="24" t="s">
        <v>54</v>
      </c>
      <c r="G55" s="38" t="s">
        <v>53</v>
      </c>
      <c r="H55" s="38" t="s">
        <v>53</v>
      </c>
      <c r="I55" s="24" t="s">
        <v>54</v>
      </c>
      <c r="J55" s="38" t="s">
        <v>53</v>
      </c>
      <c r="K55" s="38" t="s">
        <v>53</v>
      </c>
    </row>
    <row r="56" spans="1:11" x14ac:dyDescent="0.2">
      <c r="A56" s="34" t="s">
        <v>60</v>
      </c>
      <c r="B56" s="37" t="s">
        <v>53</v>
      </c>
      <c r="C56" s="38" t="s">
        <v>53</v>
      </c>
      <c r="D56" s="38" t="s">
        <v>53</v>
      </c>
      <c r="E56" s="38" t="s">
        <v>53</v>
      </c>
      <c r="F56" s="38" t="s">
        <v>53</v>
      </c>
      <c r="G56" s="38" t="s">
        <v>53</v>
      </c>
      <c r="H56" s="38" t="s">
        <v>53</v>
      </c>
      <c r="I56" s="38" t="s">
        <v>53</v>
      </c>
      <c r="J56" s="38" t="s">
        <v>53</v>
      </c>
      <c r="K56" s="38" t="s">
        <v>53</v>
      </c>
    </row>
    <row r="57" spans="1:11" x14ac:dyDescent="0.2">
      <c r="A57" s="34" t="s">
        <v>61</v>
      </c>
      <c r="B57" s="37">
        <v>36</v>
      </c>
      <c r="C57" s="24" t="s">
        <v>54</v>
      </c>
      <c r="D57" s="24" t="s">
        <v>54</v>
      </c>
      <c r="E57" s="24" t="s">
        <v>54</v>
      </c>
      <c r="F57" s="24" t="s">
        <v>59</v>
      </c>
      <c r="G57" s="24" t="s">
        <v>54</v>
      </c>
      <c r="H57" s="24" t="s">
        <v>54</v>
      </c>
      <c r="I57" s="38">
        <v>17</v>
      </c>
      <c r="J57" s="24" t="s">
        <v>54</v>
      </c>
      <c r="K57" s="38" t="s">
        <v>53</v>
      </c>
    </row>
    <row r="58" spans="1:11" x14ac:dyDescent="0.2">
      <c r="A58" s="34" t="s">
        <v>65</v>
      </c>
      <c r="B58" s="27" t="s">
        <v>0</v>
      </c>
      <c r="C58" s="23" t="s">
        <v>0</v>
      </c>
      <c r="D58" s="23" t="s">
        <v>0</v>
      </c>
      <c r="E58" s="23" t="s">
        <v>0</v>
      </c>
      <c r="F58" s="23" t="s">
        <v>0</v>
      </c>
      <c r="G58" s="23" t="s">
        <v>0</v>
      </c>
      <c r="H58" s="23" t="s">
        <v>0</v>
      </c>
      <c r="I58" s="23" t="s">
        <v>0</v>
      </c>
      <c r="J58" s="23" t="s">
        <v>0</v>
      </c>
      <c r="K58" s="23" t="s">
        <v>0</v>
      </c>
    </row>
    <row r="59" spans="1:11" x14ac:dyDescent="0.2">
      <c r="A59" s="34" t="s">
        <v>52</v>
      </c>
      <c r="B59" s="39" t="s">
        <v>68</v>
      </c>
      <c r="C59" s="38" t="s">
        <v>53</v>
      </c>
      <c r="D59" s="38" t="s">
        <v>53</v>
      </c>
      <c r="E59" s="24" t="s">
        <v>54</v>
      </c>
      <c r="F59" s="24" t="s">
        <v>54</v>
      </c>
      <c r="G59" s="38" t="s">
        <v>53</v>
      </c>
      <c r="H59" s="24" t="s">
        <v>54</v>
      </c>
      <c r="I59" s="24" t="s">
        <v>54</v>
      </c>
      <c r="J59" s="38" t="s">
        <v>53</v>
      </c>
      <c r="K59" s="38" t="s">
        <v>53</v>
      </c>
    </row>
    <row r="60" spans="1:11" x14ac:dyDescent="0.2">
      <c r="A60" s="34" t="s">
        <v>55</v>
      </c>
      <c r="B60" s="37">
        <v>45</v>
      </c>
      <c r="C60" s="24" t="s">
        <v>54</v>
      </c>
      <c r="D60" s="24" t="s">
        <v>62</v>
      </c>
      <c r="E60" s="24" t="s">
        <v>54</v>
      </c>
      <c r="F60" s="24" t="s">
        <v>66</v>
      </c>
      <c r="G60" s="24" t="s">
        <v>54</v>
      </c>
      <c r="H60" s="24" t="s">
        <v>54</v>
      </c>
      <c r="I60" s="38">
        <v>18</v>
      </c>
      <c r="J60" s="24" t="s">
        <v>54</v>
      </c>
      <c r="K60" s="24" t="s">
        <v>54</v>
      </c>
    </row>
    <row r="61" spans="1:11" x14ac:dyDescent="0.2">
      <c r="A61" s="34" t="s">
        <v>56</v>
      </c>
      <c r="B61" s="37">
        <v>34</v>
      </c>
      <c r="C61" s="24" t="s">
        <v>54</v>
      </c>
      <c r="D61" s="24" t="s">
        <v>62</v>
      </c>
      <c r="E61" s="24" t="s">
        <v>54</v>
      </c>
      <c r="F61" s="24" t="s">
        <v>54</v>
      </c>
      <c r="G61" s="24" t="s">
        <v>54</v>
      </c>
      <c r="H61" s="24" t="s">
        <v>54</v>
      </c>
      <c r="I61" s="38">
        <v>18</v>
      </c>
      <c r="J61" s="24" t="s">
        <v>54</v>
      </c>
      <c r="K61" s="38" t="s">
        <v>53</v>
      </c>
    </row>
    <row r="62" spans="1:11" x14ac:dyDescent="0.2">
      <c r="A62" s="34" t="s">
        <v>58</v>
      </c>
      <c r="B62" s="39" t="s">
        <v>57</v>
      </c>
      <c r="C62" s="24" t="s">
        <v>54</v>
      </c>
      <c r="D62" s="24" t="s">
        <v>54</v>
      </c>
      <c r="E62" s="24" t="s">
        <v>54</v>
      </c>
      <c r="F62" s="24" t="s">
        <v>54</v>
      </c>
      <c r="G62" s="24" t="s">
        <v>54</v>
      </c>
      <c r="H62" s="24" t="s">
        <v>54</v>
      </c>
      <c r="I62" s="24" t="s">
        <v>54</v>
      </c>
      <c r="J62" s="24" t="s">
        <v>54</v>
      </c>
      <c r="K62" s="38" t="s">
        <v>53</v>
      </c>
    </row>
    <row r="63" spans="1:11" x14ac:dyDescent="0.2">
      <c r="A63" s="34" t="s">
        <v>60</v>
      </c>
      <c r="B63" s="39" t="s">
        <v>54</v>
      </c>
      <c r="C63" s="38" t="s">
        <v>53</v>
      </c>
      <c r="D63" s="38" t="s">
        <v>53</v>
      </c>
      <c r="E63" s="24" t="s">
        <v>54</v>
      </c>
      <c r="F63" s="38" t="s">
        <v>53</v>
      </c>
      <c r="G63" s="38" t="s">
        <v>53</v>
      </c>
      <c r="H63" s="38" t="s">
        <v>53</v>
      </c>
      <c r="I63" s="24" t="s">
        <v>54</v>
      </c>
      <c r="J63" s="38" t="s">
        <v>53</v>
      </c>
      <c r="K63" s="38" t="s">
        <v>53</v>
      </c>
    </row>
    <row r="64" spans="1:11" x14ac:dyDescent="0.2">
      <c r="A64" s="34" t="s">
        <v>61</v>
      </c>
      <c r="B64" s="37">
        <v>92</v>
      </c>
      <c r="C64" s="24" t="s">
        <v>54</v>
      </c>
      <c r="D64" s="38">
        <v>20</v>
      </c>
      <c r="E64" s="24" t="s">
        <v>54</v>
      </c>
      <c r="F64" s="38">
        <v>16</v>
      </c>
      <c r="G64" s="24" t="s">
        <v>54</v>
      </c>
      <c r="H64" s="24" t="s">
        <v>68</v>
      </c>
      <c r="I64" s="38">
        <v>41</v>
      </c>
      <c r="J64" s="24" t="s">
        <v>54</v>
      </c>
      <c r="K64" s="24" t="s">
        <v>54</v>
      </c>
    </row>
    <row r="65" spans="1:11" x14ac:dyDescent="0.2">
      <c r="A65" s="124" t="s">
        <v>69</v>
      </c>
      <c r="B65" s="124"/>
      <c r="C65" s="124"/>
      <c r="D65" s="124"/>
      <c r="E65" s="124"/>
      <c r="F65" s="124"/>
      <c r="G65" s="124"/>
      <c r="H65" s="124"/>
      <c r="I65" s="124"/>
      <c r="J65" s="124"/>
      <c r="K65" s="124"/>
    </row>
    <row r="66" spans="1:11" x14ac:dyDescent="0.2">
      <c r="A66" s="34" t="s">
        <v>50</v>
      </c>
      <c r="B66" s="27" t="s">
        <v>0</v>
      </c>
      <c r="C66" s="23" t="s">
        <v>0</v>
      </c>
      <c r="D66" s="23" t="s">
        <v>0</v>
      </c>
      <c r="E66" s="23" t="s">
        <v>0</v>
      </c>
      <c r="F66" s="23" t="s">
        <v>0</v>
      </c>
      <c r="G66" s="23" t="s">
        <v>0</v>
      </c>
      <c r="H66" s="23" t="s">
        <v>0</v>
      </c>
      <c r="I66" s="23" t="s">
        <v>0</v>
      </c>
      <c r="J66" s="23" t="s">
        <v>0</v>
      </c>
      <c r="K66" s="23" t="s">
        <v>0</v>
      </c>
    </row>
    <row r="67" spans="1:11" x14ac:dyDescent="0.2">
      <c r="A67" s="34" t="s">
        <v>51</v>
      </c>
      <c r="B67" s="27" t="s">
        <v>0</v>
      </c>
      <c r="C67" s="23" t="s">
        <v>0</v>
      </c>
      <c r="D67" s="23" t="s">
        <v>0</v>
      </c>
      <c r="E67" s="23" t="s">
        <v>0</v>
      </c>
      <c r="F67" s="23" t="s">
        <v>0</v>
      </c>
      <c r="G67" s="23" t="s">
        <v>0</v>
      </c>
      <c r="H67" s="23" t="s">
        <v>0</v>
      </c>
      <c r="I67" s="23" t="s">
        <v>0</v>
      </c>
      <c r="J67" s="23" t="s">
        <v>0</v>
      </c>
      <c r="K67" s="23" t="s">
        <v>0</v>
      </c>
    </row>
    <row r="68" spans="1:11" x14ac:dyDescent="0.2">
      <c r="A68" s="34" t="s">
        <v>52</v>
      </c>
      <c r="B68" s="37">
        <v>51</v>
      </c>
      <c r="C68" s="38">
        <v>33</v>
      </c>
      <c r="D68" s="38" t="s">
        <v>53</v>
      </c>
      <c r="E68" s="24" t="s">
        <v>54</v>
      </c>
      <c r="F68" s="38">
        <v>16</v>
      </c>
      <c r="G68" s="24" t="s">
        <v>54</v>
      </c>
      <c r="H68" s="24" t="s">
        <v>54</v>
      </c>
      <c r="I68" s="24" t="s">
        <v>54</v>
      </c>
      <c r="J68" s="24" t="s">
        <v>54</v>
      </c>
      <c r="K68" s="38" t="s">
        <v>53</v>
      </c>
    </row>
    <row r="69" spans="1:11" x14ac:dyDescent="0.2">
      <c r="A69" s="34" t="s">
        <v>55</v>
      </c>
      <c r="B69" s="37">
        <v>609</v>
      </c>
      <c r="C69" s="38">
        <v>553</v>
      </c>
      <c r="D69" s="24" t="s">
        <v>57</v>
      </c>
      <c r="E69" s="24" t="s">
        <v>54</v>
      </c>
      <c r="F69" s="38">
        <v>24</v>
      </c>
      <c r="G69" s="24" t="s">
        <v>54</v>
      </c>
      <c r="H69" s="24" t="s">
        <v>54</v>
      </c>
      <c r="I69" s="38">
        <v>11</v>
      </c>
      <c r="J69" s="24" t="s">
        <v>57</v>
      </c>
      <c r="K69" s="24" t="s">
        <v>54</v>
      </c>
    </row>
    <row r="70" spans="1:11" x14ac:dyDescent="0.2">
      <c r="A70" s="34" t="s">
        <v>56</v>
      </c>
      <c r="B70" s="37">
        <v>885</v>
      </c>
      <c r="C70" s="38">
        <v>837</v>
      </c>
      <c r="D70" s="24" t="s">
        <v>57</v>
      </c>
      <c r="E70" s="38">
        <v>10</v>
      </c>
      <c r="F70" s="24" t="s">
        <v>54</v>
      </c>
      <c r="G70" s="24" t="s">
        <v>54</v>
      </c>
      <c r="H70" s="24" t="s">
        <v>54</v>
      </c>
      <c r="I70" s="38">
        <v>16</v>
      </c>
      <c r="J70" s="24" t="s">
        <v>68</v>
      </c>
      <c r="K70" s="24" t="s">
        <v>54</v>
      </c>
    </row>
    <row r="71" spans="1:11" x14ac:dyDescent="0.2">
      <c r="A71" s="34" t="s">
        <v>58</v>
      </c>
      <c r="B71" s="37">
        <v>149</v>
      </c>
      <c r="C71" s="38">
        <v>130</v>
      </c>
      <c r="D71" s="24" t="s">
        <v>54</v>
      </c>
      <c r="E71" s="24" t="s">
        <v>62</v>
      </c>
      <c r="F71" s="24" t="s">
        <v>54</v>
      </c>
      <c r="G71" s="24" t="s">
        <v>54</v>
      </c>
      <c r="H71" s="24" t="s">
        <v>54</v>
      </c>
      <c r="I71" s="24" t="s">
        <v>54</v>
      </c>
      <c r="J71" s="24" t="s">
        <v>54</v>
      </c>
      <c r="K71" s="38" t="s">
        <v>53</v>
      </c>
    </row>
    <row r="72" spans="1:11" x14ac:dyDescent="0.2">
      <c r="A72" s="34" t="s">
        <v>60</v>
      </c>
      <c r="B72" s="37">
        <v>62</v>
      </c>
      <c r="C72" s="38">
        <v>24</v>
      </c>
      <c r="D72" s="38" t="s">
        <v>53</v>
      </c>
      <c r="E72" s="38">
        <v>35</v>
      </c>
      <c r="F72" s="24" t="s">
        <v>54</v>
      </c>
      <c r="G72" s="24" t="s">
        <v>54</v>
      </c>
      <c r="H72" s="38" t="s">
        <v>53</v>
      </c>
      <c r="I72" s="24" t="s">
        <v>54</v>
      </c>
      <c r="J72" s="24" t="s">
        <v>54</v>
      </c>
      <c r="K72" s="38" t="s">
        <v>53</v>
      </c>
    </row>
    <row r="73" spans="1:11" x14ac:dyDescent="0.2">
      <c r="A73" s="34" t="s">
        <v>61</v>
      </c>
      <c r="B73" s="37">
        <v>1755</v>
      </c>
      <c r="C73" s="38">
        <v>1577</v>
      </c>
      <c r="D73" s="38">
        <v>17</v>
      </c>
      <c r="E73" s="38">
        <v>54</v>
      </c>
      <c r="F73" s="38">
        <v>45</v>
      </c>
      <c r="G73" s="24" t="s">
        <v>66</v>
      </c>
      <c r="H73" s="24" t="s">
        <v>57</v>
      </c>
      <c r="I73" s="38">
        <v>31</v>
      </c>
      <c r="J73" s="38">
        <v>15</v>
      </c>
      <c r="K73" s="24" t="s">
        <v>54</v>
      </c>
    </row>
    <row r="74" spans="1:11" x14ac:dyDescent="0.2">
      <c r="A74" s="34" t="s">
        <v>63</v>
      </c>
      <c r="B74" s="27" t="s">
        <v>0</v>
      </c>
      <c r="C74" s="23" t="s">
        <v>0</v>
      </c>
      <c r="D74" s="23" t="s">
        <v>0</v>
      </c>
      <c r="E74" s="23" t="s">
        <v>0</v>
      </c>
      <c r="F74" s="23" t="s">
        <v>0</v>
      </c>
      <c r="G74" s="23" t="s">
        <v>0</v>
      </c>
      <c r="H74" s="23" t="s">
        <v>0</v>
      </c>
      <c r="I74" s="23" t="s">
        <v>0</v>
      </c>
      <c r="J74" s="23" t="s">
        <v>0</v>
      </c>
      <c r="K74" s="23" t="s">
        <v>0</v>
      </c>
    </row>
    <row r="75" spans="1:11" x14ac:dyDescent="0.2">
      <c r="A75" s="34" t="s">
        <v>51</v>
      </c>
      <c r="B75" s="27" t="s">
        <v>0</v>
      </c>
      <c r="C75" s="23" t="s">
        <v>0</v>
      </c>
      <c r="D75" s="23" t="s">
        <v>0</v>
      </c>
      <c r="E75" s="23" t="s">
        <v>0</v>
      </c>
      <c r="F75" s="23" t="s">
        <v>0</v>
      </c>
      <c r="G75" s="23" t="s">
        <v>0</v>
      </c>
      <c r="H75" s="23" t="s">
        <v>0</v>
      </c>
      <c r="I75" s="23" t="s">
        <v>0</v>
      </c>
      <c r="J75" s="23" t="s">
        <v>0</v>
      </c>
      <c r="K75" s="23" t="s">
        <v>0</v>
      </c>
    </row>
    <row r="76" spans="1:11" x14ac:dyDescent="0.2">
      <c r="A76" s="34" t="s">
        <v>52</v>
      </c>
      <c r="B76" s="37">
        <v>15</v>
      </c>
      <c r="C76" s="24" t="s">
        <v>64</v>
      </c>
      <c r="D76" s="38" t="s">
        <v>53</v>
      </c>
      <c r="E76" s="38" t="s">
        <v>53</v>
      </c>
      <c r="F76" s="24" t="s">
        <v>54</v>
      </c>
      <c r="G76" s="38" t="s">
        <v>53</v>
      </c>
      <c r="H76" s="24" t="s">
        <v>54</v>
      </c>
      <c r="I76" s="24" t="s">
        <v>54</v>
      </c>
      <c r="J76" s="38" t="s">
        <v>53</v>
      </c>
      <c r="K76" s="38" t="s">
        <v>53</v>
      </c>
    </row>
    <row r="77" spans="1:11" x14ac:dyDescent="0.2">
      <c r="A77" s="34" t="s">
        <v>55</v>
      </c>
      <c r="B77" s="37">
        <v>221</v>
      </c>
      <c r="C77" s="38">
        <v>186</v>
      </c>
      <c r="D77" s="24" t="s">
        <v>54</v>
      </c>
      <c r="E77" s="24" t="s">
        <v>54</v>
      </c>
      <c r="F77" s="24" t="s">
        <v>66</v>
      </c>
      <c r="G77" s="24" t="s">
        <v>54</v>
      </c>
      <c r="H77" s="24" t="s">
        <v>54</v>
      </c>
      <c r="I77" s="38">
        <v>13</v>
      </c>
      <c r="J77" s="24" t="s">
        <v>54</v>
      </c>
      <c r="K77" s="24" t="s">
        <v>54</v>
      </c>
    </row>
    <row r="78" spans="1:11" x14ac:dyDescent="0.2">
      <c r="A78" s="34" t="s">
        <v>56</v>
      </c>
      <c r="B78" s="37">
        <v>186</v>
      </c>
      <c r="C78" s="38">
        <v>170</v>
      </c>
      <c r="D78" s="24" t="s">
        <v>54</v>
      </c>
      <c r="E78" s="24" t="s">
        <v>54</v>
      </c>
      <c r="F78" s="24" t="s">
        <v>54</v>
      </c>
      <c r="G78" s="24" t="s">
        <v>54</v>
      </c>
      <c r="H78" s="24" t="s">
        <v>54</v>
      </c>
      <c r="I78" s="24" t="s">
        <v>66</v>
      </c>
      <c r="J78" s="24" t="s">
        <v>54</v>
      </c>
      <c r="K78" s="38" t="s">
        <v>53</v>
      </c>
    </row>
    <row r="79" spans="1:11" x14ac:dyDescent="0.2">
      <c r="A79" s="34" t="s">
        <v>58</v>
      </c>
      <c r="B79" s="37">
        <v>28</v>
      </c>
      <c r="C79" s="38">
        <v>23</v>
      </c>
      <c r="D79" s="24" t="s">
        <v>54</v>
      </c>
      <c r="E79" s="24" t="s">
        <v>54</v>
      </c>
      <c r="F79" s="24" t="s">
        <v>54</v>
      </c>
      <c r="G79" s="24" t="s">
        <v>54</v>
      </c>
      <c r="H79" s="24" t="s">
        <v>54</v>
      </c>
      <c r="I79" s="24" t="s">
        <v>54</v>
      </c>
      <c r="J79" s="24" t="s">
        <v>54</v>
      </c>
      <c r="K79" s="38" t="s">
        <v>53</v>
      </c>
    </row>
    <row r="80" spans="1:11" x14ac:dyDescent="0.2">
      <c r="A80" s="34" t="s">
        <v>60</v>
      </c>
      <c r="B80" s="39" t="s">
        <v>62</v>
      </c>
      <c r="C80" s="24" t="s">
        <v>54</v>
      </c>
      <c r="D80" s="38" t="s">
        <v>53</v>
      </c>
      <c r="E80" s="24" t="s">
        <v>54</v>
      </c>
      <c r="F80" s="24" t="s">
        <v>54</v>
      </c>
      <c r="G80" s="38" t="s">
        <v>53</v>
      </c>
      <c r="H80" s="38" t="s">
        <v>53</v>
      </c>
      <c r="I80" s="38" t="s">
        <v>53</v>
      </c>
      <c r="J80" s="38" t="s">
        <v>53</v>
      </c>
      <c r="K80" s="38" t="s">
        <v>53</v>
      </c>
    </row>
    <row r="81" spans="1:11" x14ac:dyDescent="0.2">
      <c r="A81" s="34" t="s">
        <v>61</v>
      </c>
      <c r="B81" s="37">
        <v>458</v>
      </c>
      <c r="C81" s="38">
        <v>392</v>
      </c>
      <c r="D81" s="24" t="s">
        <v>54</v>
      </c>
      <c r="E81" s="24" t="s">
        <v>57</v>
      </c>
      <c r="F81" s="38">
        <v>17</v>
      </c>
      <c r="G81" s="24" t="s">
        <v>54</v>
      </c>
      <c r="H81" s="24" t="s">
        <v>59</v>
      </c>
      <c r="I81" s="38">
        <v>24</v>
      </c>
      <c r="J81" s="24" t="s">
        <v>59</v>
      </c>
      <c r="K81" s="24" t="s">
        <v>54</v>
      </c>
    </row>
    <row r="82" spans="1:11" x14ac:dyDescent="0.2">
      <c r="A82" s="34" t="s">
        <v>65</v>
      </c>
      <c r="B82" s="27" t="s">
        <v>0</v>
      </c>
      <c r="C82" s="23" t="s">
        <v>0</v>
      </c>
      <c r="D82" s="23" t="s">
        <v>0</v>
      </c>
      <c r="E82" s="23" t="s">
        <v>0</v>
      </c>
      <c r="F82" s="23" t="s">
        <v>0</v>
      </c>
      <c r="G82" s="23" t="s">
        <v>0</v>
      </c>
      <c r="H82" s="23" t="s">
        <v>0</v>
      </c>
      <c r="I82" s="23" t="s">
        <v>0</v>
      </c>
      <c r="J82" s="23" t="s">
        <v>0</v>
      </c>
      <c r="K82" s="23" t="s">
        <v>0</v>
      </c>
    </row>
    <row r="83" spans="1:11" x14ac:dyDescent="0.2">
      <c r="A83" s="34" t="s">
        <v>52</v>
      </c>
      <c r="B83" s="37">
        <v>66</v>
      </c>
      <c r="C83" s="38">
        <v>43</v>
      </c>
      <c r="D83" s="38" t="s">
        <v>53</v>
      </c>
      <c r="E83" s="24" t="s">
        <v>54</v>
      </c>
      <c r="F83" s="38">
        <v>21</v>
      </c>
      <c r="G83" s="24" t="s">
        <v>54</v>
      </c>
      <c r="H83" s="24" t="s">
        <v>54</v>
      </c>
      <c r="I83" s="24" t="s">
        <v>54</v>
      </c>
      <c r="J83" s="24" t="s">
        <v>54</v>
      </c>
      <c r="K83" s="38" t="s">
        <v>53</v>
      </c>
    </row>
    <row r="84" spans="1:11" x14ac:dyDescent="0.2">
      <c r="A84" s="34" t="s">
        <v>55</v>
      </c>
      <c r="B84" s="37">
        <v>831</v>
      </c>
      <c r="C84" s="38">
        <v>739</v>
      </c>
      <c r="D84" s="24" t="s">
        <v>66</v>
      </c>
      <c r="E84" s="24" t="s">
        <v>54</v>
      </c>
      <c r="F84" s="38">
        <v>34</v>
      </c>
      <c r="G84" s="24" t="s">
        <v>54</v>
      </c>
      <c r="H84" s="24" t="s">
        <v>66</v>
      </c>
      <c r="I84" s="38">
        <v>24</v>
      </c>
      <c r="J84" s="38">
        <v>12</v>
      </c>
      <c r="K84" s="24" t="s">
        <v>54</v>
      </c>
    </row>
    <row r="85" spans="1:11" x14ac:dyDescent="0.2">
      <c r="A85" s="34" t="s">
        <v>56</v>
      </c>
      <c r="B85" s="37">
        <v>1071</v>
      </c>
      <c r="C85" s="38">
        <v>1007</v>
      </c>
      <c r="D85" s="24" t="s">
        <v>66</v>
      </c>
      <c r="E85" s="38">
        <v>11</v>
      </c>
      <c r="F85" s="24" t="s">
        <v>59</v>
      </c>
      <c r="G85" s="24" t="s">
        <v>54</v>
      </c>
      <c r="H85" s="24" t="s">
        <v>54</v>
      </c>
      <c r="I85" s="38">
        <v>25</v>
      </c>
      <c r="J85" s="24" t="s">
        <v>59</v>
      </c>
      <c r="K85" s="24" t="s">
        <v>54</v>
      </c>
    </row>
    <row r="86" spans="1:11" x14ac:dyDescent="0.2">
      <c r="A86" s="34" t="s">
        <v>58</v>
      </c>
      <c r="B86" s="37">
        <v>176</v>
      </c>
      <c r="C86" s="38">
        <v>153</v>
      </c>
      <c r="D86" s="24" t="s">
        <v>54</v>
      </c>
      <c r="E86" s="24" t="s">
        <v>66</v>
      </c>
      <c r="F86" s="24" t="s">
        <v>54</v>
      </c>
      <c r="G86" s="24" t="s">
        <v>54</v>
      </c>
      <c r="H86" s="24" t="s">
        <v>54</v>
      </c>
      <c r="I86" s="24" t="s">
        <v>54</v>
      </c>
      <c r="J86" s="24" t="s">
        <v>54</v>
      </c>
      <c r="K86" s="38" t="s">
        <v>53</v>
      </c>
    </row>
    <row r="87" spans="1:11" x14ac:dyDescent="0.2">
      <c r="A87" s="34" t="s">
        <v>60</v>
      </c>
      <c r="B87" s="37">
        <v>70</v>
      </c>
      <c r="C87" s="38">
        <v>27</v>
      </c>
      <c r="D87" s="38" t="s">
        <v>53</v>
      </c>
      <c r="E87" s="38">
        <v>39</v>
      </c>
      <c r="F87" s="24" t="s">
        <v>54</v>
      </c>
      <c r="G87" s="24" t="s">
        <v>54</v>
      </c>
      <c r="H87" s="38" t="s">
        <v>53</v>
      </c>
      <c r="I87" s="24" t="s">
        <v>54</v>
      </c>
      <c r="J87" s="24" t="s">
        <v>54</v>
      </c>
      <c r="K87" s="38" t="s">
        <v>53</v>
      </c>
    </row>
    <row r="88" spans="1:11" x14ac:dyDescent="0.2">
      <c r="A88" s="34" t="s">
        <v>61</v>
      </c>
      <c r="B88" s="37">
        <v>2214</v>
      </c>
      <c r="C88" s="38">
        <v>1969</v>
      </c>
      <c r="D88" s="38">
        <v>22</v>
      </c>
      <c r="E88" s="38">
        <v>61</v>
      </c>
      <c r="F88" s="38">
        <v>62</v>
      </c>
      <c r="G88" s="38">
        <v>10</v>
      </c>
      <c r="H88" s="38">
        <v>13</v>
      </c>
      <c r="I88" s="38">
        <v>55</v>
      </c>
      <c r="J88" s="38">
        <v>21</v>
      </c>
      <c r="K88" s="24" t="s">
        <v>54</v>
      </c>
    </row>
    <row r="89" spans="1:11" x14ac:dyDescent="0.2">
      <c r="A89" s="124" t="s">
        <v>48</v>
      </c>
      <c r="B89" s="124"/>
      <c r="C89" s="124"/>
      <c r="D89" s="124"/>
      <c r="E89" s="124"/>
      <c r="F89" s="124"/>
      <c r="G89" s="124"/>
      <c r="H89" s="124"/>
      <c r="I89" s="124"/>
      <c r="J89" s="124"/>
      <c r="K89" s="124"/>
    </row>
    <row r="90" spans="1:11" x14ac:dyDescent="0.2">
      <c r="A90" s="124" t="s">
        <v>70</v>
      </c>
      <c r="B90" s="124"/>
      <c r="C90" s="124"/>
      <c r="D90" s="124"/>
      <c r="E90" s="124"/>
      <c r="F90" s="124"/>
      <c r="G90" s="124"/>
      <c r="H90" s="124"/>
      <c r="I90" s="124"/>
      <c r="J90" s="124"/>
      <c r="K90" s="124"/>
    </row>
    <row r="91" spans="1:11" x14ac:dyDescent="0.2">
      <c r="A91" s="34" t="s">
        <v>50</v>
      </c>
      <c r="B91" s="27" t="s">
        <v>0</v>
      </c>
      <c r="C91" s="23" t="s">
        <v>0</v>
      </c>
      <c r="D91" s="23" t="s">
        <v>0</v>
      </c>
      <c r="E91" s="23" t="s">
        <v>0</v>
      </c>
      <c r="F91" s="23" t="s">
        <v>0</v>
      </c>
      <c r="G91" s="23" t="s">
        <v>0</v>
      </c>
      <c r="H91" s="23" t="s">
        <v>0</v>
      </c>
      <c r="I91" s="23" t="s">
        <v>0</v>
      </c>
      <c r="J91" s="23" t="s">
        <v>0</v>
      </c>
      <c r="K91" s="23" t="s">
        <v>0</v>
      </c>
    </row>
    <row r="92" spans="1:11" x14ac:dyDescent="0.2">
      <c r="A92" s="34" t="s">
        <v>51</v>
      </c>
      <c r="B92" s="27" t="s">
        <v>0</v>
      </c>
      <c r="C92" s="23" t="s">
        <v>0</v>
      </c>
      <c r="D92" s="23" t="s">
        <v>0</v>
      </c>
      <c r="E92" s="23" t="s">
        <v>0</v>
      </c>
      <c r="F92" s="23" t="s">
        <v>0</v>
      </c>
      <c r="G92" s="23" t="s">
        <v>0</v>
      </c>
      <c r="H92" s="23" t="s">
        <v>0</v>
      </c>
      <c r="I92" s="23" t="s">
        <v>0</v>
      </c>
      <c r="J92" s="23" t="s">
        <v>0</v>
      </c>
      <c r="K92" s="23" t="s">
        <v>0</v>
      </c>
    </row>
    <row r="93" spans="1:11" x14ac:dyDescent="0.2">
      <c r="A93" s="34" t="s">
        <v>52</v>
      </c>
      <c r="B93" s="37">
        <v>464</v>
      </c>
      <c r="C93" s="24" t="s">
        <v>54</v>
      </c>
      <c r="D93" s="38" t="s">
        <v>53</v>
      </c>
      <c r="E93" s="24" t="s">
        <v>54</v>
      </c>
      <c r="F93" s="38">
        <v>448</v>
      </c>
      <c r="G93" s="24" t="s">
        <v>54</v>
      </c>
      <c r="H93" s="24" t="s">
        <v>54</v>
      </c>
      <c r="I93" s="24" t="s">
        <v>68</v>
      </c>
      <c r="J93" s="24" t="s">
        <v>62</v>
      </c>
      <c r="K93" s="38" t="s">
        <v>53</v>
      </c>
    </row>
    <row r="94" spans="1:11" x14ac:dyDescent="0.2">
      <c r="A94" s="34" t="s">
        <v>55</v>
      </c>
      <c r="B94" s="37">
        <v>84</v>
      </c>
      <c r="C94" s="24" t="s">
        <v>54</v>
      </c>
      <c r="D94" s="24" t="s">
        <v>54</v>
      </c>
      <c r="E94" s="24" t="s">
        <v>54</v>
      </c>
      <c r="F94" s="38">
        <v>51</v>
      </c>
      <c r="G94" s="24" t="s">
        <v>54</v>
      </c>
      <c r="H94" s="24" t="s">
        <v>54</v>
      </c>
      <c r="I94" s="38">
        <v>10</v>
      </c>
      <c r="J94" s="38">
        <v>11</v>
      </c>
      <c r="K94" s="24" t="s">
        <v>54</v>
      </c>
    </row>
    <row r="95" spans="1:11" x14ac:dyDescent="0.2">
      <c r="A95" s="34" t="s">
        <v>56</v>
      </c>
      <c r="B95" s="37">
        <v>75</v>
      </c>
      <c r="C95" s="24" t="s">
        <v>54</v>
      </c>
      <c r="D95" s="24" t="s">
        <v>54</v>
      </c>
      <c r="E95" s="38">
        <v>38</v>
      </c>
      <c r="F95" s="24" t="s">
        <v>59</v>
      </c>
      <c r="G95" s="24" t="s">
        <v>54</v>
      </c>
      <c r="H95" s="24" t="s">
        <v>59</v>
      </c>
      <c r="I95" s="38">
        <v>14</v>
      </c>
      <c r="J95" s="24" t="s">
        <v>54</v>
      </c>
      <c r="K95" s="38" t="s">
        <v>53</v>
      </c>
    </row>
    <row r="96" spans="1:11" x14ac:dyDescent="0.2">
      <c r="A96" s="34" t="s">
        <v>58</v>
      </c>
      <c r="B96" s="37">
        <v>71</v>
      </c>
      <c r="C96" s="24" t="s">
        <v>54</v>
      </c>
      <c r="D96" s="24" t="s">
        <v>54</v>
      </c>
      <c r="E96" s="38">
        <v>57</v>
      </c>
      <c r="F96" s="24" t="s">
        <v>54</v>
      </c>
      <c r="G96" s="24" t="s">
        <v>54</v>
      </c>
      <c r="H96" s="24" t="s">
        <v>54</v>
      </c>
      <c r="I96" s="24" t="s">
        <v>54</v>
      </c>
      <c r="J96" s="24" t="s">
        <v>54</v>
      </c>
      <c r="K96" s="38" t="s">
        <v>53</v>
      </c>
    </row>
    <row r="97" spans="1:11" x14ac:dyDescent="0.2">
      <c r="A97" s="34" t="s">
        <v>60</v>
      </c>
      <c r="B97" s="37">
        <v>597</v>
      </c>
      <c r="C97" s="24" t="s">
        <v>54</v>
      </c>
      <c r="D97" s="24" t="s">
        <v>54</v>
      </c>
      <c r="E97" s="38">
        <v>580</v>
      </c>
      <c r="F97" s="24" t="s">
        <v>54</v>
      </c>
      <c r="G97" s="38">
        <v>11</v>
      </c>
      <c r="H97" s="24" t="s">
        <v>54</v>
      </c>
      <c r="I97" s="24" t="s">
        <v>54</v>
      </c>
      <c r="J97" s="24" t="s">
        <v>54</v>
      </c>
      <c r="K97" s="38" t="s">
        <v>53</v>
      </c>
    </row>
    <row r="98" spans="1:11" x14ac:dyDescent="0.2">
      <c r="A98" s="34" t="s">
        <v>61</v>
      </c>
      <c r="B98" s="37">
        <v>1290</v>
      </c>
      <c r="C98" s="24" t="s">
        <v>54</v>
      </c>
      <c r="D98" s="24" t="s">
        <v>66</v>
      </c>
      <c r="E98" s="38">
        <v>679</v>
      </c>
      <c r="F98" s="38">
        <v>510</v>
      </c>
      <c r="G98" s="38">
        <v>20</v>
      </c>
      <c r="H98" s="38">
        <v>14</v>
      </c>
      <c r="I98" s="38">
        <v>33</v>
      </c>
      <c r="J98" s="38">
        <v>23</v>
      </c>
      <c r="K98" s="24" t="s">
        <v>54</v>
      </c>
    </row>
    <row r="99" spans="1:11" x14ac:dyDescent="0.2">
      <c r="A99" s="34" t="s">
        <v>63</v>
      </c>
      <c r="B99" s="27" t="s">
        <v>0</v>
      </c>
      <c r="C99" s="23" t="s">
        <v>0</v>
      </c>
      <c r="D99" s="23" t="s">
        <v>0</v>
      </c>
      <c r="E99" s="23" t="s">
        <v>0</v>
      </c>
      <c r="F99" s="23" t="s">
        <v>0</v>
      </c>
      <c r="G99" s="23" t="s">
        <v>0</v>
      </c>
      <c r="H99" s="23" t="s">
        <v>0</v>
      </c>
      <c r="I99" s="23" t="s">
        <v>0</v>
      </c>
      <c r="J99" s="23" t="s">
        <v>0</v>
      </c>
      <c r="K99" s="23" t="s">
        <v>0</v>
      </c>
    </row>
    <row r="100" spans="1:11" x14ac:dyDescent="0.2">
      <c r="A100" s="34" t="s">
        <v>51</v>
      </c>
      <c r="B100" s="27" t="s">
        <v>0</v>
      </c>
      <c r="C100" s="23" t="s">
        <v>0</v>
      </c>
      <c r="D100" s="23" t="s">
        <v>0</v>
      </c>
      <c r="E100" s="23" t="s">
        <v>0</v>
      </c>
      <c r="F100" s="23" t="s">
        <v>0</v>
      </c>
      <c r="G100" s="23" t="s">
        <v>0</v>
      </c>
      <c r="H100" s="23" t="s">
        <v>0</v>
      </c>
      <c r="I100" s="23" t="s">
        <v>0</v>
      </c>
      <c r="J100" s="23" t="s">
        <v>0</v>
      </c>
      <c r="K100" s="23" t="s">
        <v>0</v>
      </c>
    </row>
    <row r="101" spans="1:11" x14ac:dyDescent="0.2">
      <c r="A101" s="34" t="s">
        <v>52</v>
      </c>
      <c r="B101" s="37">
        <v>243</v>
      </c>
      <c r="C101" s="38" t="s">
        <v>53</v>
      </c>
      <c r="D101" s="24" t="s">
        <v>54</v>
      </c>
      <c r="E101" s="38" t="s">
        <v>53</v>
      </c>
      <c r="F101" s="38">
        <v>218</v>
      </c>
      <c r="G101" s="38" t="s">
        <v>53</v>
      </c>
      <c r="H101" s="24" t="s">
        <v>54</v>
      </c>
      <c r="I101" s="38">
        <v>11</v>
      </c>
      <c r="J101" s="38">
        <v>11</v>
      </c>
      <c r="K101" s="38" t="s">
        <v>53</v>
      </c>
    </row>
    <row r="102" spans="1:11" x14ac:dyDescent="0.2">
      <c r="A102" s="34" t="s">
        <v>55</v>
      </c>
      <c r="B102" s="37">
        <v>59</v>
      </c>
      <c r="C102" s="38" t="s">
        <v>53</v>
      </c>
      <c r="D102" s="24" t="s">
        <v>54</v>
      </c>
      <c r="E102" s="24" t="s">
        <v>54</v>
      </c>
      <c r="F102" s="38">
        <v>19</v>
      </c>
      <c r="G102" s="24" t="s">
        <v>54</v>
      </c>
      <c r="H102" s="24" t="s">
        <v>59</v>
      </c>
      <c r="I102" s="38">
        <v>14</v>
      </c>
      <c r="J102" s="38">
        <v>18</v>
      </c>
      <c r="K102" s="24" t="s">
        <v>54</v>
      </c>
    </row>
    <row r="103" spans="1:11" x14ac:dyDescent="0.2">
      <c r="A103" s="34" t="s">
        <v>56</v>
      </c>
      <c r="B103" s="37">
        <v>25</v>
      </c>
      <c r="C103" s="38" t="s">
        <v>53</v>
      </c>
      <c r="D103" s="24" t="s">
        <v>54</v>
      </c>
      <c r="E103" s="24" t="s">
        <v>68</v>
      </c>
      <c r="F103" s="24" t="s">
        <v>54</v>
      </c>
      <c r="G103" s="24" t="s">
        <v>54</v>
      </c>
      <c r="H103" s="24" t="s">
        <v>54</v>
      </c>
      <c r="I103" s="24" t="s">
        <v>64</v>
      </c>
      <c r="J103" s="24" t="s">
        <v>54</v>
      </c>
      <c r="K103" s="38" t="s">
        <v>53</v>
      </c>
    </row>
    <row r="104" spans="1:11" x14ac:dyDescent="0.2">
      <c r="A104" s="34" t="s">
        <v>58</v>
      </c>
      <c r="B104" s="37">
        <v>14</v>
      </c>
      <c r="C104" s="38" t="s">
        <v>53</v>
      </c>
      <c r="D104" s="24" t="s">
        <v>54</v>
      </c>
      <c r="E104" s="24" t="s">
        <v>66</v>
      </c>
      <c r="F104" s="24" t="s">
        <v>54</v>
      </c>
      <c r="G104" s="24" t="s">
        <v>54</v>
      </c>
      <c r="H104" s="24" t="s">
        <v>54</v>
      </c>
      <c r="I104" s="24" t="s">
        <v>54</v>
      </c>
      <c r="J104" s="24" t="s">
        <v>54</v>
      </c>
      <c r="K104" s="38" t="s">
        <v>53</v>
      </c>
    </row>
    <row r="105" spans="1:11" x14ac:dyDescent="0.2">
      <c r="A105" s="34" t="s">
        <v>60</v>
      </c>
      <c r="B105" s="37">
        <v>66</v>
      </c>
      <c r="C105" s="24" t="s">
        <v>54</v>
      </c>
      <c r="D105" s="24" t="s">
        <v>54</v>
      </c>
      <c r="E105" s="38">
        <v>58</v>
      </c>
      <c r="F105" s="24" t="s">
        <v>54</v>
      </c>
      <c r="G105" s="24" t="s">
        <v>54</v>
      </c>
      <c r="H105" s="24" t="s">
        <v>54</v>
      </c>
      <c r="I105" s="24" t="s">
        <v>54</v>
      </c>
      <c r="J105" s="24" t="s">
        <v>54</v>
      </c>
      <c r="K105" s="38" t="s">
        <v>53</v>
      </c>
    </row>
    <row r="106" spans="1:11" x14ac:dyDescent="0.2">
      <c r="A106" s="34" t="s">
        <v>61</v>
      </c>
      <c r="B106" s="37">
        <v>406</v>
      </c>
      <c r="C106" s="24" t="s">
        <v>54</v>
      </c>
      <c r="D106" s="24" t="s">
        <v>54</v>
      </c>
      <c r="E106" s="38">
        <v>73</v>
      </c>
      <c r="F106" s="38">
        <v>242</v>
      </c>
      <c r="G106" s="24" t="s">
        <v>54</v>
      </c>
      <c r="H106" s="38">
        <v>18</v>
      </c>
      <c r="I106" s="38">
        <v>38</v>
      </c>
      <c r="J106" s="38">
        <v>32</v>
      </c>
      <c r="K106" s="24" t="s">
        <v>54</v>
      </c>
    </row>
    <row r="107" spans="1:11" x14ac:dyDescent="0.2">
      <c r="A107" s="34" t="s">
        <v>65</v>
      </c>
      <c r="B107" s="27" t="s">
        <v>0</v>
      </c>
      <c r="C107" s="23" t="s">
        <v>0</v>
      </c>
      <c r="D107" s="23" t="s">
        <v>0</v>
      </c>
      <c r="E107" s="23" t="s">
        <v>0</v>
      </c>
      <c r="F107" s="23" t="s">
        <v>0</v>
      </c>
      <c r="G107" s="23" t="s">
        <v>0</v>
      </c>
      <c r="H107" s="23" t="s">
        <v>0</v>
      </c>
      <c r="I107" s="23" t="s">
        <v>0</v>
      </c>
      <c r="J107" s="23" t="s">
        <v>0</v>
      </c>
      <c r="K107" s="23" t="s">
        <v>0</v>
      </c>
    </row>
    <row r="108" spans="1:11" x14ac:dyDescent="0.2">
      <c r="A108" s="34" t="s">
        <v>52</v>
      </c>
      <c r="B108" s="37">
        <v>707</v>
      </c>
      <c r="C108" s="24" t="s">
        <v>54</v>
      </c>
      <c r="D108" s="24" t="s">
        <v>54</v>
      </c>
      <c r="E108" s="24" t="s">
        <v>54</v>
      </c>
      <c r="F108" s="38">
        <v>666</v>
      </c>
      <c r="G108" s="24" t="s">
        <v>54</v>
      </c>
      <c r="H108" s="24" t="s">
        <v>54</v>
      </c>
      <c r="I108" s="38">
        <v>16</v>
      </c>
      <c r="J108" s="38">
        <v>19</v>
      </c>
      <c r="K108" s="38" t="s">
        <v>53</v>
      </c>
    </row>
    <row r="109" spans="1:11" x14ac:dyDescent="0.2">
      <c r="A109" s="34" t="s">
        <v>55</v>
      </c>
      <c r="B109" s="37">
        <v>143</v>
      </c>
      <c r="C109" s="24" t="s">
        <v>54</v>
      </c>
      <c r="D109" s="24" t="s">
        <v>54</v>
      </c>
      <c r="E109" s="24" t="s">
        <v>54</v>
      </c>
      <c r="F109" s="38">
        <v>70</v>
      </c>
      <c r="G109" s="24" t="s">
        <v>54</v>
      </c>
      <c r="H109" s="24" t="s">
        <v>66</v>
      </c>
      <c r="I109" s="38">
        <v>24</v>
      </c>
      <c r="J109" s="38">
        <v>29</v>
      </c>
      <c r="K109" s="24" t="s">
        <v>54</v>
      </c>
    </row>
    <row r="110" spans="1:11" x14ac:dyDescent="0.2">
      <c r="A110" s="34" t="s">
        <v>56</v>
      </c>
      <c r="B110" s="37">
        <v>100</v>
      </c>
      <c r="C110" s="24" t="s">
        <v>54</v>
      </c>
      <c r="D110" s="24" t="s">
        <v>68</v>
      </c>
      <c r="E110" s="38">
        <v>43</v>
      </c>
      <c r="F110" s="24" t="s">
        <v>66</v>
      </c>
      <c r="G110" s="24" t="s">
        <v>54</v>
      </c>
      <c r="H110" s="24" t="s">
        <v>64</v>
      </c>
      <c r="I110" s="38">
        <v>24</v>
      </c>
      <c r="J110" s="24" t="s">
        <v>54</v>
      </c>
      <c r="K110" s="38" t="s">
        <v>53</v>
      </c>
    </row>
    <row r="111" spans="1:11" x14ac:dyDescent="0.2">
      <c r="A111" s="34" t="s">
        <v>58</v>
      </c>
      <c r="B111" s="37">
        <v>85</v>
      </c>
      <c r="C111" s="24" t="s">
        <v>54</v>
      </c>
      <c r="D111" s="24" t="s">
        <v>54</v>
      </c>
      <c r="E111" s="38">
        <v>65</v>
      </c>
      <c r="F111" s="24" t="s">
        <v>54</v>
      </c>
      <c r="G111" s="24" t="s">
        <v>54</v>
      </c>
      <c r="H111" s="24" t="s">
        <v>54</v>
      </c>
      <c r="I111" s="24" t="s">
        <v>59</v>
      </c>
      <c r="J111" s="24" t="s">
        <v>54</v>
      </c>
      <c r="K111" s="38" t="s">
        <v>53</v>
      </c>
    </row>
    <row r="112" spans="1:11" x14ac:dyDescent="0.2">
      <c r="A112" s="34" t="s">
        <v>60</v>
      </c>
      <c r="B112" s="37">
        <v>663</v>
      </c>
      <c r="C112" s="24" t="s">
        <v>54</v>
      </c>
      <c r="D112" s="24" t="s">
        <v>54</v>
      </c>
      <c r="E112" s="38">
        <v>639</v>
      </c>
      <c r="F112" s="24" t="s">
        <v>54</v>
      </c>
      <c r="G112" s="38">
        <v>11</v>
      </c>
      <c r="H112" s="24" t="s">
        <v>59</v>
      </c>
      <c r="I112" s="24" t="s">
        <v>54</v>
      </c>
      <c r="J112" s="24" t="s">
        <v>54</v>
      </c>
      <c r="K112" s="38" t="s">
        <v>53</v>
      </c>
    </row>
    <row r="113" spans="1:11" x14ac:dyDescent="0.2">
      <c r="A113" s="34" t="s">
        <v>61</v>
      </c>
      <c r="B113" s="37">
        <v>1697</v>
      </c>
      <c r="C113" s="24" t="s">
        <v>54</v>
      </c>
      <c r="D113" s="38">
        <v>12</v>
      </c>
      <c r="E113" s="38">
        <v>751</v>
      </c>
      <c r="F113" s="38">
        <v>752</v>
      </c>
      <c r="G113" s="38">
        <v>22</v>
      </c>
      <c r="H113" s="38">
        <v>32</v>
      </c>
      <c r="I113" s="38">
        <v>71</v>
      </c>
      <c r="J113" s="38">
        <v>54</v>
      </c>
      <c r="K113" s="24" t="s">
        <v>54</v>
      </c>
    </row>
    <row r="114" spans="1:11" x14ac:dyDescent="0.2">
      <c r="A114" s="124" t="s">
        <v>71</v>
      </c>
      <c r="B114" s="124"/>
      <c r="C114" s="124"/>
      <c r="D114" s="124"/>
      <c r="E114" s="124"/>
      <c r="F114" s="124"/>
      <c r="G114" s="124"/>
      <c r="H114" s="124"/>
      <c r="I114" s="124"/>
      <c r="J114" s="124"/>
      <c r="K114" s="124"/>
    </row>
    <row r="115" spans="1:11" x14ac:dyDescent="0.2">
      <c r="A115" s="34" t="s">
        <v>50</v>
      </c>
      <c r="B115" s="27" t="s">
        <v>0</v>
      </c>
      <c r="C115" s="23" t="s">
        <v>0</v>
      </c>
      <c r="D115" s="23" t="s">
        <v>0</v>
      </c>
      <c r="E115" s="23" t="s">
        <v>0</v>
      </c>
      <c r="F115" s="23" t="s">
        <v>0</v>
      </c>
      <c r="G115" s="23" t="s">
        <v>0</v>
      </c>
      <c r="H115" s="23" t="s">
        <v>0</v>
      </c>
      <c r="I115" s="23" t="s">
        <v>0</v>
      </c>
      <c r="J115" s="23" t="s">
        <v>0</v>
      </c>
      <c r="K115" s="23" t="s">
        <v>0</v>
      </c>
    </row>
    <row r="116" spans="1:11" x14ac:dyDescent="0.2">
      <c r="A116" s="34" t="s">
        <v>51</v>
      </c>
      <c r="B116" s="27" t="s">
        <v>0</v>
      </c>
      <c r="C116" s="23" t="s">
        <v>0</v>
      </c>
      <c r="D116" s="23" t="s">
        <v>0</v>
      </c>
      <c r="E116" s="23" t="s">
        <v>0</v>
      </c>
      <c r="F116" s="23" t="s">
        <v>0</v>
      </c>
      <c r="G116" s="23" t="s">
        <v>0</v>
      </c>
      <c r="H116" s="23" t="s">
        <v>0</v>
      </c>
      <c r="I116" s="23" t="s">
        <v>0</v>
      </c>
      <c r="J116" s="23" t="s">
        <v>0</v>
      </c>
      <c r="K116" s="23" t="s">
        <v>0</v>
      </c>
    </row>
    <row r="117" spans="1:11" x14ac:dyDescent="0.2">
      <c r="A117" s="34" t="s">
        <v>52</v>
      </c>
      <c r="B117" s="37">
        <v>515</v>
      </c>
      <c r="C117" s="38">
        <v>33</v>
      </c>
      <c r="D117" s="38" t="s">
        <v>53</v>
      </c>
      <c r="E117" s="24" t="s">
        <v>54</v>
      </c>
      <c r="F117" s="38">
        <v>464</v>
      </c>
      <c r="G117" s="24" t="s">
        <v>54</v>
      </c>
      <c r="H117" s="24" t="s">
        <v>54</v>
      </c>
      <c r="I117" s="24" t="s">
        <v>59</v>
      </c>
      <c r="J117" s="24" t="s">
        <v>66</v>
      </c>
      <c r="K117" s="38" t="s">
        <v>53</v>
      </c>
    </row>
    <row r="118" spans="1:11" x14ac:dyDescent="0.2">
      <c r="A118" s="34" t="s">
        <v>55</v>
      </c>
      <c r="B118" s="37">
        <v>693</v>
      </c>
      <c r="C118" s="38">
        <v>554</v>
      </c>
      <c r="D118" s="24" t="s">
        <v>66</v>
      </c>
      <c r="E118" s="24" t="s">
        <v>54</v>
      </c>
      <c r="F118" s="38">
        <v>76</v>
      </c>
      <c r="G118" s="24" t="s">
        <v>54</v>
      </c>
      <c r="H118" s="24" t="s">
        <v>57</v>
      </c>
      <c r="I118" s="38">
        <v>21</v>
      </c>
      <c r="J118" s="38">
        <v>18</v>
      </c>
      <c r="K118" s="24" t="s">
        <v>54</v>
      </c>
    </row>
    <row r="119" spans="1:11" x14ac:dyDescent="0.2">
      <c r="A119" s="34" t="s">
        <v>56</v>
      </c>
      <c r="B119" s="37">
        <v>959</v>
      </c>
      <c r="C119" s="38">
        <v>837</v>
      </c>
      <c r="D119" s="38">
        <v>11</v>
      </c>
      <c r="E119" s="38">
        <v>48</v>
      </c>
      <c r="F119" s="38">
        <v>11</v>
      </c>
      <c r="G119" s="24" t="s">
        <v>59</v>
      </c>
      <c r="H119" s="24" t="s">
        <v>62</v>
      </c>
      <c r="I119" s="38">
        <v>30</v>
      </c>
      <c r="J119" s="24" t="s">
        <v>57</v>
      </c>
      <c r="K119" s="24" t="s">
        <v>54</v>
      </c>
    </row>
    <row r="120" spans="1:11" x14ac:dyDescent="0.2">
      <c r="A120" s="34" t="s">
        <v>58</v>
      </c>
      <c r="B120" s="37">
        <v>220</v>
      </c>
      <c r="C120" s="38">
        <v>130</v>
      </c>
      <c r="D120" s="24" t="s">
        <v>68</v>
      </c>
      <c r="E120" s="38">
        <v>65</v>
      </c>
      <c r="F120" s="24" t="s">
        <v>54</v>
      </c>
      <c r="G120" s="24" t="s">
        <v>54</v>
      </c>
      <c r="H120" s="24" t="s">
        <v>54</v>
      </c>
      <c r="I120" s="24" t="s">
        <v>59</v>
      </c>
      <c r="J120" s="24" t="s">
        <v>54</v>
      </c>
      <c r="K120" s="38" t="s">
        <v>53</v>
      </c>
    </row>
    <row r="121" spans="1:11" x14ac:dyDescent="0.2">
      <c r="A121" s="34" t="s">
        <v>60</v>
      </c>
      <c r="B121" s="37">
        <v>659</v>
      </c>
      <c r="C121" s="38">
        <v>24</v>
      </c>
      <c r="D121" s="24" t="s">
        <v>54</v>
      </c>
      <c r="E121" s="38">
        <v>615</v>
      </c>
      <c r="F121" s="24" t="s">
        <v>54</v>
      </c>
      <c r="G121" s="38">
        <v>14</v>
      </c>
      <c r="H121" s="24" t="s">
        <v>54</v>
      </c>
      <c r="I121" s="24" t="s">
        <v>54</v>
      </c>
      <c r="J121" s="24" t="s">
        <v>54</v>
      </c>
      <c r="K121" s="38" t="s">
        <v>53</v>
      </c>
    </row>
    <row r="122" spans="1:11" x14ac:dyDescent="0.2">
      <c r="A122" s="34" t="s">
        <v>61</v>
      </c>
      <c r="B122" s="37">
        <v>3046</v>
      </c>
      <c r="C122" s="38">
        <v>1579</v>
      </c>
      <c r="D122" s="38">
        <v>26</v>
      </c>
      <c r="E122" s="38">
        <v>732</v>
      </c>
      <c r="F122" s="38">
        <v>555</v>
      </c>
      <c r="G122" s="38">
        <v>29</v>
      </c>
      <c r="H122" s="38">
        <v>21</v>
      </c>
      <c r="I122" s="38">
        <v>64</v>
      </c>
      <c r="J122" s="38">
        <v>38</v>
      </c>
      <c r="K122" s="24" t="s">
        <v>54</v>
      </c>
    </row>
    <row r="123" spans="1:11" x14ac:dyDescent="0.2">
      <c r="A123" s="34" t="s">
        <v>63</v>
      </c>
      <c r="B123" s="27" t="s">
        <v>0</v>
      </c>
      <c r="C123" s="23" t="s">
        <v>0</v>
      </c>
      <c r="D123" s="23" t="s">
        <v>0</v>
      </c>
      <c r="E123" s="23" t="s">
        <v>0</v>
      </c>
      <c r="F123" s="23" t="s">
        <v>0</v>
      </c>
      <c r="G123" s="23" t="s">
        <v>0</v>
      </c>
      <c r="H123" s="23" t="s">
        <v>0</v>
      </c>
      <c r="I123" s="23" t="s">
        <v>0</v>
      </c>
      <c r="J123" s="23" t="s">
        <v>0</v>
      </c>
      <c r="K123" s="23" t="s">
        <v>0</v>
      </c>
    </row>
    <row r="124" spans="1:11" x14ac:dyDescent="0.2">
      <c r="A124" s="34" t="s">
        <v>51</v>
      </c>
      <c r="B124" s="27" t="s">
        <v>0</v>
      </c>
      <c r="C124" s="23" t="s">
        <v>0</v>
      </c>
      <c r="D124" s="23" t="s">
        <v>0</v>
      </c>
      <c r="E124" s="23" t="s">
        <v>0</v>
      </c>
      <c r="F124" s="23" t="s">
        <v>0</v>
      </c>
      <c r="G124" s="23" t="s">
        <v>0</v>
      </c>
      <c r="H124" s="23" t="s">
        <v>0</v>
      </c>
      <c r="I124" s="23" t="s">
        <v>0</v>
      </c>
      <c r="J124" s="23" t="s">
        <v>0</v>
      </c>
      <c r="K124" s="23" t="s">
        <v>0</v>
      </c>
    </row>
    <row r="125" spans="1:11" x14ac:dyDescent="0.2">
      <c r="A125" s="34" t="s">
        <v>52</v>
      </c>
      <c r="B125" s="37">
        <v>258</v>
      </c>
      <c r="C125" s="24" t="s">
        <v>64</v>
      </c>
      <c r="D125" s="24" t="s">
        <v>54</v>
      </c>
      <c r="E125" s="38" t="s">
        <v>53</v>
      </c>
      <c r="F125" s="38">
        <v>223</v>
      </c>
      <c r="G125" s="38" t="s">
        <v>53</v>
      </c>
      <c r="H125" s="24" t="s">
        <v>54</v>
      </c>
      <c r="I125" s="38">
        <v>11</v>
      </c>
      <c r="J125" s="38">
        <v>11</v>
      </c>
      <c r="K125" s="38" t="s">
        <v>53</v>
      </c>
    </row>
    <row r="126" spans="1:11" x14ac:dyDescent="0.2">
      <c r="A126" s="34" t="s">
        <v>55</v>
      </c>
      <c r="B126" s="37">
        <v>280</v>
      </c>
      <c r="C126" s="38">
        <v>186</v>
      </c>
      <c r="D126" s="24" t="s">
        <v>54</v>
      </c>
      <c r="E126" s="24" t="s">
        <v>54</v>
      </c>
      <c r="F126" s="38">
        <v>28</v>
      </c>
      <c r="G126" s="24" t="s">
        <v>54</v>
      </c>
      <c r="H126" s="38">
        <v>11</v>
      </c>
      <c r="I126" s="38">
        <v>27</v>
      </c>
      <c r="J126" s="38">
        <v>23</v>
      </c>
      <c r="K126" s="24" t="s">
        <v>54</v>
      </c>
    </row>
    <row r="127" spans="1:11" x14ac:dyDescent="0.2">
      <c r="A127" s="34" t="s">
        <v>56</v>
      </c>
      <c r="B127" s="37">
        <v>211</v>
      </c>
      <c r="C127" s="38">
        <v>170</v>
      </c>
      <c r="D127" s="24" t="s">
        <v>54</v>
      </c>
      <c r="E127" s="24" t="s">
        <v>59</v>
      </c>
      <c r="F127" s="24" t="s">
        <v>54</v>
      </c>
      <c r="G127" s="24" t="s">
        <v>54</v>
      </c>
      <c r="H127" s="24" t="s">
        <v>54</v>
      </c>
      <c r="I127" s="38">
        <v>19</v>
      </c>
      <c r="J127" s="24" t="s">
        <v>54</v>
      </c>
      <c r="K127" s="38" t="s">
        <v>53</v>
      </c>
    </row>
    <row r="128" spans="1:11" x14ac:dyDescent="0.2">
      <c r="A128" s="34" t="s">
        <v>58</v>
      </c>
      <c r="B128" s="37">
        <v>42</v>
      </c>
      <c r="C128" s="38">
        <v>23</v>
      </c>
      <c r="D128" s="24" t="s">
        <v>54</v>
      </c>
      <c r="E128" s="24" t="s">
        <v>64</v>
      </c>
      <c r="F128" s="24" t="s">
        <v>54</v>
      </c>
      <c r="G128" s="24" t="s">
        <v>54</v>
      </c>
      <c r="H128" s="24" t="s">
        <v>54</v>
      </c>
      <c r="I128" s="24" t="s">
        <v>54</v>
      </c>
      <c r="J128" s="24" t="s">
        <v>54</v>
      </c>
      <c r="K128" s="38" t="s">
        <v>53</v>
      </c>
    </row>
    <row r="129" spans="1:11" x14ac:dyDescent="0.2">
      <c r="A129" s="34" t="s">
        <v>60</v>
      </c>
      <c r="B129" s="37">
        <v>74</v>
      </c>
      <c r="C129" s="24" t="s">
        <v>54</v>
      </c>
      <c r="D129" s="24" t="s">
        <v>54</v>
      </c>
      <c r="E129" s="38">
        <v>63</v>
      </c>
      <c r="F129" s="24" t="s">
        <v>54</v>
      </c>
      <c r="G129" s="24" t="s">
        <v>54</v>
      </c>
      <c r="H129" s="24" t="s">
        <v>54</v>
      </c>
      <c r="I129" s="24" t="s">
        <v>54</v>
      </c>
      <c r="J129" s="24" t="s">
        <v>54</v>
      </c>
      <c r="K129" s="38" t="s">
        <v>53</v>
      </c>
    </row>
    <row r="130" spans="1:11" x14ac:dyDescent="0.2">
      <c r="A130" s="34" t="s">
        <v>61</v>
      </c>
      <c r="B130" s="37">
        <v>865</v>
      </c>
      <c r="C130" s="38">
        <v>392</v>
      </c>
      <c r="D130" s="24" t="s">
        <v>62</v>
      </c>
      <c r="E130" s="38">
        <v>80</v>
      </c>
      <c r="F130" s="38">
        <v>258</v>
      </c>
      <c r="G130" s="24" t="s">
        <v>54</v>
      </c>
      <c r="H130" s="38">
        <v>24</v>
      </c>
      <c r="I130" s="38">
        <v>62</v>
      </c>
      <c r="J130" s="38">
        <v>38</v>
      </c>
      <c r="K130" s="24" t="s">
        <v>54</v>
      </c>
    </row>
    <row r="131" spans="1:11" x14ac:dyDescent="0.2">
      <c r="A131" s="34" t="s">
        <v>65</v>
      </c>
      <c r="B131" s="27" t="s">
        <v>0</v>
      </c>
      <c r="C131" s="23" t="s">
        <v>0</v>
      </c>
      <c r="D131" s="23" t="s">
        <v>0</v>
      </c>
      <c r="E131" s="23" t="s">
        <v>0</v>
      </c>
      <c r="F131" s="23" t="s">
        <v>0</v>
      </c>
      <c r="G131" s="23" t="s">
        <v>0</v>
      </c>
      <c r="H131" s="23" t="s">
        <v>0</v>
      </c>
      <c r="I131" s="23" t="s">
        <v>0</v>
      </c>
      <c r="J131" s="23" t="s">
        <v>0</v>
      </c>
      <c r="K131" s="23" t="s">
        <v>0</v>
      </c>
    </row>
    <row r="132" spans="1:11" x14ac:dyDescent="0.2">
      <c r="A132" s="34" t="s">
        <v>52</v>
      </c>
      <c r="B132" s="37">
        <v>773</v>
      </c>
      <c r="C132" s="38">
        <v>43</v>
      </c>
      <c r="D132" s="24" t="s">
        <v>54</v>
      </c>
      <c r="E132" s="24" t="s">
        <v>54</v>
      </c>
      <c r="F132" s="38">
        <v>687</v>
      </c>
      <c r="G132" s="24" t="s">
        <v>54</v>
      </c>
      <c r="H132" s="24" t="s">
        <v>54</v>
      </c>
      <c r="I132" s="38">
        <v>18</v>
      </c>
      <c r="J132" s="38">
        <v>19</v>
      </c>
      <c r="K132" s="38" t="s">
        <v>53</v>
      </c>
    </row>
    <row r="133" spans="1:11" x14ac:dyDescent="0.2">
      <c r="A133" s="34" t="s">
        <v>55</v>
      </c>
      <c r="B133" s="37">
        <v>973</v>
      </c>
      <c r="C133" s="38">
        <v>740</v>
      </c>
      <c r="D133" s="38">
        <v>13</v>
      </c>
      <c r="E133" s="24" t="s">
        <v>54</v>
      </c>
      <c r="F133" s="38">
        <v>104</v>
      </c>
      <c r="G133" s="24" t="s">
        <v>54</v>
      </c>
      <c r="H133" s="38">
        <v>18</v>
      </c>
      <c r="I133" s="38">
        <v>48</v>
      </c>
      <c r="J133" s="38">
        <v>41</v>
      </c>
      <c r="K133" s="24" t="s">
        <v>54</v>
      </c>
    </row>
    <row r="134" spans="1:11" x14ac:dyDescent="0.2">
      <c r="A134" s="34" t="s">
        <v>56</v>
      </c>
      <c r="B134" s="37">
        <v>1171</v>
      </c>
      <c r="C134" s="38">
        <v>1007</v>
      </c>
      <c r="D134" s="38">
        <v>14</v>
      </c>
      <c r="E134" s="38">
        <v>54</v>
      </c>
      <c r="F134" s="38">
        <v>15</v>
      </c>
      <c r="G134" s="24" t="s">
        <v>57</v>
      </c>
      <c r="H134" s="38">
        <v>13</v>
      </c>
      <c r="I134" s="38">
        <v>49</v>
      </c>
      <c r="J134" s="38">
        <v>11</v>
      </c>
      <c r="K134" s="24" t="s">
        <v>54</v>
      </c>
    </row>
    <row r="135" spans="1:11" x14ac:dyDescent="0.2">
      <c r="A135" s="34" t="s">
        <v>58</v>
      </c>
      <c r="B135" s="37">
        <v>261</v>
      </c>
      <c r="C135" s="38">
        <v>153</v>
      </c>
      <c r="D135" s="24" t="s">
        <v>59</v>
      </c>
      <c r="E135" s="38">
        <v>75</v>
      </c>
      <c r="F135" s="24" t="s">
        <v>54</v>
      </c>
      <c r="G135" s="24" t="s">
        <v>68</v>
      </c>
      <c r="H135" s="24" t="s">
        <v>54</v>
      </c>
      <c r="I135" s="38">
        <v>11</v>
      </c>
      <c r="J135" s="24" t="s">
        <v>54</v>
      </c>
      <c r="K135" s="38" t="s">
        <v>53</v>
      </c>
    </row>
    <row r="136" spans="1:11" x14ac:dyDescent="0.2">
      <c r="A136" s="34" t="s">
        <v>60</v>
      </c>
      <c r="B136" s="37">
        <v>732</v>
      </c>
      <c r="C136" s="38">
        <v>28</v>
      </c>
      <c r="D136" s="24" t="s">
        <v>54</v>
      </c>
      <c r="E136" s="38">
        <v>678</v>
      </c>
      <c r="F136" s="24" t="s">
        <v>54</v>
      </c>
      <c r="G136" s="38">
        <v>14</v>
      </c>
      <c r="H136" s="24" t="s">
        <v>59</v>
      </c>
      <c r="I136" s="24" t="s">
        <v>54</v>
      </c>
      <c r="J136" s="24" t="s">
        <v>54</v>
      </c>
      <c r="K136" s="38" t="s">
        <v>53</v>
      </c>
    </row>
    <row r="137" spans="1:11" ht="12" customHeight="1" x14ac:dyDescent="0.2">
      <c r="A137" s="34" t="s">
        <v>61</v>
      </c>
      <c r="B137" s="37">
        <v>3911</v>
      </c>
      <c r="C137" s="38">
        <v>1971</v>
      </c>
      <c r="D137" s="38">
        <v>34</v>
      </c>
      <c r="E137" s="38">
        <v>812</v>
      </c>
      <c r="F137" s="38">
        <v>814</v>
      </c>
      <c r="G137" s="38">
        <v>32</v>
      </c>
      <c r="H137" s="38">
        <v>45</v>
      </c>
      <c r="I137" s="38">
        <v>126</v>
      </c>
      <c r="J137" s="38">
        <v>76</v>
      </c>
      <c r="K137" s="24" t="s">
        <v>54</v>
      </c>
    </row>
    <row r="138" spans="1:11" x14ac:dyDescent="0.2">
      <c r="A138" s="124" t="s">
        <v>72</v>
      </c>
      <c r="B138" s="124"/>
      <c r="C138" s="124"/>
      <c r="D138" s="124"/>
      <c r="E138" s="124"/>
      <c r="F138" s="124"/>
      <c r="G138" s="124"/>
      <c r="H138" s="124"/>
      <c r="I138" s="124"/>
      <c r="J138" s="124"/>
      <c r="K138" s="124"/>
    </row>
    <row r="139" spans="1:11" x14ac:dyDescent="0.2">
      <c r="A139" s="124" t="s">
        <v>49</v>
      </c>
      <c r="B139" s="124"/>
      <c r="C139" s="124"/>
      <c r="D139" s="124"/>
      <c r="E139" s="124"/>
      <c r="F139" s="124"/>
      <c r="G139" s="124"/>
      <c r="H139" s="124"/>
      <c r="I139" s="124"/>
      <c r="J139" s="124"/>
      <c r="K139" s="124"/>
    </row>
    <row r="140" spans="1:11" x14ac:dyDescent="0.2">
      <c r="A140" s="34" t="s">
        <v>50</v>
      </c>
      <c r="B140" s="27" t="s">
        <v>0</v>
      </c>
      <c r="C140" s="23" t="s">
        <v>0</v>
      </c>
      <c r="D140" s="23" t="s">
        <v>0</v>
      </c>
      <c r="E140" s="23" t="s">
        <v>0</v>
      </c>
      <c r="F140" s="23" t="s">
        <v>0</v>
      </c>
      <c r="G140" s="23" t="s">
        <v>0</v>
      </c>
      <c r="H140" s="23" t="s">
        <v>0</v>
      </c>
      <c r="I140" s="23" t="s">
        <v>0</v>
      </c>
      <c r="J140" s="23" t="s">
        <v>0</v>
      </c>
      <c r="K140" s="23" t="s">
        <v>0</v>
      </c>
    </row>
    <row r="141" spans="1:11" x14ac:dyDescent="0.2">
      <c r="A141" s="34" t="s">
        <v>51</v>
      </c>
      <c r="B141" s="27" t="s">
        <v>0</v>
      </c>
      <c r="C141" s="23" t="s">
        <v>0</v>
      </c>
      <c r="D141" s="23" t="s">
        <v>0</v>
      </c>
      <c r="E141" s="23" t="s">
        <v>0</v>
      </c>
      <c r="F141" s="23" t="s">
        <v>0</v>
      </c>
      <c r="G141" s="23" t="s">
        <v>0</v>
      </c>
      <c r="H141" s="23" t="s">
        <v>0</v>
      </c>
      <c r="I141" s="23" t="s">
        <v>0</v>
      </c>
      <c r="J141" s="23" t="s">
        <v>0</v>
      </c>
      <c r="K141" s="23" t="s">
        <v>0</v>
      </c>
    </row>
    <row r="142" spans="1:11" x14ac:dyDescent="0.2">
      <c r="A142" s="34" t="s">
        <v>52</v>
      </c>
      <c r="B142" s="37">
        <v>36</v>
      </c>
      <c r="C142" s="38">
        <v>24</v>
      </c>
      <c r="D142" s="38" t="s">
        <v>53</v>
      </c>
      <c r="E142" s="24" t="s">
        <v>54</v>
      </c>
      <c r="F142" s="38">
        <v>11</v>
      </c>
      <c r="G142" s="38" t="s">
        <v>53</v>
      </c>
      <c r="H142" s="24" t="s">
        <v>54</v>
      </c>
      <c r="I142" s="24" t="s">
        <v>54</v>
      </c>
      <c r="J142" s="24" t="s">
        <v>54</v>
      </c>
      <c r="K142" s="38" t="s">
        <v>53</v>
      </c>
    </row>
    <row r="143" spans="1:11" x14ac:dyDescent="0.2">
      <c r="A143" s="34" t="s">
        <v>55</v>
      </c>
      <c r="B143" s="37">
        <v>525</v>
      </c>
      <c r="C143" s="38">
        <v>453</v>
      </c>
      <c r="D143" s="24" t="s">
        <v>54</v>
      </c>
      <c r="E143" s="24" t="s">
        <v>54</v>
      </c>
      <c r="F143" s="38">
        <v>43</v>
      </c>
      <c r="G143" s="24" t="s">
        <v>54</v>
      </c>
      <c r="H143" s="24" t="s">
        <v>54</v>
      </c>
      <c r="I143" s="24" t="s">
        <v>54</v>
      </c>
      <c r="J143" s="24" t="s">
        <v>62</v>
      </c>
      <c r="K143" s="38">
        <v>14</v>
      </c>
    </row>
    <row r="144" spans="1:11" x14ac:dyDescent="0.2">
      <c r="A144" s="34" t="s">
        <v>56</v>
      </c>
      <c r="B144" s="37">
        <v>795</v>
      </c>
      <c r="C144" s="38">
        <v>698</v>
      </c>
      <c r="D144" s="24" t="s">
        <v>54</v>
      </c>
      <c r="E144" s="38">
        <v>10</v>
      </c>
      <c r="F144" s="38">
        <v>72</v>
      </c>
      <c r="G144" s="24" t="s">
        <v>54</v>
      </c>
      <c r="H144" s="24" t="s">
        <v>54</v>
      </c>
      <c r="I144" s="24" t="s">
        <v>54</v>
      </c>
      <c r="J144" s="24" t="s">
        <v>68</v>
      </c>
      <c r="K144" s="24" t="s">
        <v>54</v>
      </c>
    </row>
    <row r="145" spans="1:11" x14ac:dyDescent="0.2">
      <c r="A145" s="34" t="s">
        <v>58</v>
      </c>
      <c r="B145" s="37">
        <v>118</v>
      </c>
      <c r="C145" s="38">
        <v>99</v>
      </c>
      <c r="D145" s="38" t="s">
        <v>53</v>
      </c>
      <c r="E145" s="24" t="s">
        <v>68</v>
      </c>
      <c r="F145" s="38">
        <v>11</v>
      </c>
      <c r="G145" s="24" t="s">
        <v>54</v>
      </c>
      <c r="H145" s="24" t="s">
        <v>54</v>
      </c>
      <c r="I145" s="24" t="s">
        <v>54</v>
      </c>
      <c r="J145" s="24" t="s">
        <v>54</v>
      </c>
      <c r="K145" s="38" t="s">
        <v>53</v>
      </c>
    </row>
    <row r="146" spans="1:11" x14ac:dyDescent="0.2">
      <c r="A146" s="34" t="s">
        <v>60</v>
      </c>
      <c r="B146" s="37">
        <v>40</v>
      </c>
      <c r="C146" s="38">
        <v>13</v>
      </c>
      <c r="D146" s="38" t="s">
        <v>53</v>
      </c>
      <c r="E146" s="38">
        <v>23</v>
      </c>
      <c r="F146" s="24" t="s">
        <v>54</v>
      </c>
      <c r="G146" s="24" t="s">
        <v>54</v>
      </c>
      <c r="H146" s="24" t="s">
        <v>54</v>
      </c>
      <c r="I146" s="24" t="s">
        <v>54</v>
      </c>
      <c r="J146" s="24" t="s">
        <v>54</v>
      </c>
      <c r="K146" s="38" t="s">
        <v>53</v>
      </c>
    </row>
    <row r="147" spans="1:11" x14ac:dyDescent="0.2">
      <c r="A147" s="34" t="s">
        <v>61</v>
      </c>
      <c r="B147" s="37">
        <v>1514</v>
      </c>
      <c r="C147" s="38">
        <v>1287</v>
      </c>
      <c r="D147" s="24" t="s">
        <v>54</v>
      </c>
      <c r="E147" s="38">
        <v>40</v>
      </c>
      <c r="F147" s="38">
        <v>140</v>
      </c>
      <c r="G147" s="24" t="s">
        <v>54</v>
      </c>
      <c r="H147" s="24" t="s">
        <v>54</v>
      </c>
      <c r="I147" s="24" t="s">
        <v>66</v>
      </c>
      <c r="J147" s="38">
        <v>15</v>
      </c>
      <c r="K147" s="38">
        <v>15</v>
      </c>
    </row>
    <row r="148" spans="1:11" x14ac:dyDescent="0.2">
      <c r="A148" s="34" t="s">
        <v>63</v>
      </c>
      <c r="B148" s="27" t="s">
        <v>0</v>
      </c>
      <c r="C148" s="23" t="s">
        <v>0</v>
      </c>
      <c r="D148" s="23" t="s">
        <v>0</v>
      </c>
      <c r="E148" s="23" t="s">
        <v>0</v>
      </c>
      <c r="F148" s="23" t="s">
        <v>0</v>
      </c>
      <c r="G148" s="23" t="s">
        <v>0</v>
      </c>
      <c r="H148" s="23" t="s">
        <v>0</v>
      </c>
      <c r="I148" s="23" t="s">
        <v>0</v>
      </c>
      <c r="J148" s="23" t="s">
        <v>0</v>
      </c>
      <c r="K148" s="23" t="s">
        <v>0</v>
      </c>
    </row>
    <row r="149" spans="1:11" x14ac:dyDescent="0.2">
      <c r="A149" s="34" t="s">
        <v>51</v>
      </c>
      <c r="B149" s="27" t="s">
        <v>0</v>
      </c>
      <c r="C149" s="23" t="s">
        <v>0</v>
      </c>
      <c r="D149" s="23" t="s">
        <v>0</v>
      </c>
      <c r="E149" s="23" t="s">
        <v>0</v>
      </c>
      <c r="F149" s="23" t="s">
        <v>0</v>
      </c>
      <c r="G149" s="23" t="s">
        <v>0</v>
      </c>
      <c r="H149" s="23" t="s">
        <v>0</v>
      </c>
      <c r="I149" s="23" t="s">
        <v>0</v>
      </c>
      <c r="J149" s="23" t="s">
        <v>0</v>
      </c>
      <c r="K149" s="23" t="s">
        <v>0</v>
      </c>
    </row>
    <row r="150" spans="1:11" x14ac:dyDescent="0.2">
      <c r="A150" s="34" t="s">
        <v>52</v>
      </c>
      <c r="B150" s="39" t="s">
        <v>64</v>
      </c>
      <c r="C150" s="24" t="s">
        <v>59</v>
      </c>
      <c r="D150" s="38" t="s">
        <v>53</v>
      </c>
      <c r="E150" s="38" t="s">
        <v>53</v>
      </c>
      <c r="F150" s="24" t="s">
        <v>54</v>
      </c>
      <c r="G150" s="38" t="s">
        <v>53</v>
      </c>
      <c r="H150" s="38" t="s">
        <v>53</v>
      </c>
      <c r="I150" s="24" t="s">
        <v>54</v>
      </c>
      <c r="J150" s="24" t="s">
        <v>54</v>
      </c>
      <c r="K150" s="38" t="s">
        <v>53</v>
      </c>
    </row>
    <row r="151" spans="1:11" x14ac:dyDescent="0.2">
      <c r="A151" s="34" t="s">
        <v>55</v>
      </c>
      <c r="B151" s="37">
        <v>133</v>
      </c>
      <c r="C151" s="38">
        <v>109</v>
      </c>
      <c r="D151" s="24" t="s">
        <v>54</v>
      </c>
      <c r="E151" s="24" t="s">
        <v>54</v>
      </c>
      <c r="F151" s="38">
        <v>17</v>
      </c>
      <c r="G151" s="24" t="s">
        <v>54</v>
      </c>
      <c r="H151" s="24" t="s">
        <v>54</v>
      </c>
      <c r="I151" s="24" t="s">
        <v>54</v>
      </c>
      <c r="J151" s="24" t="s">
        <v>54</v>
      </c>
      <c r="K151" s="24" t="s">
        <v>54</v>
      </c>
    </row>
    <row r="152" spans="1:11" x14ac:dyDescent="0.2">
      <c r="A152" s="34" t="s">
        <v>56</v>
      </c>
      <c r="B152" s="37">
        <v>141</v>
      </c>
      <c r="C152" s="38">
        <v>119</v>
      </c>
      <c r="D152" s="24" t="s">
        <v>54</v>
      </c>
      <c r="E152" s="24" t="s">
        <v>54</v>
      </c>
      <c r="F152" s="38">
        <v>17</v>
      </c>
      <c r="G152" s="24" t="s">
        <v>54</v>
      </c>
      <c r="H152" s="24" t="s">
        <v>54</v>
      </c>
      <c r="I152" s="24" t="s">
        <v>54</v>
      </c>
      <c r="J152" s="24" t="s">
        <v>54</v>
      </c>
      <c r="K152" s="24" t="s">
        <v>54</v>
      </c>
    </row>
    <row r="153" spans="1:11" x14ac:dyDescent="0.2">
      <c r="A153" s="34" t="s">
        <v>58</v>
      </c>
      <c r="B153" s="37">
        <v>18</v>
      </c>
      <c r="C153" s="38">
        <v>14</v>
      </c>
      <c r="D153" s="38" t="s">
        <v>53</v>
      </c>
      <c r="E153" s="24" t="s">
        <v>54</v>
      </c>
      <c r="F153" s="24" t="s">
        <v>54</v>
      </c>
      <c r="G153" s="24" t="s">
        <v>54</v>
      </c>
      <c r="H153" s="24" t="s">
        <v>54</v>
      </c>
      <c r="I153" s="24" t="s">
        <v>54</v>
      </c>
      <c r="J153" s="24" t="s">
        <v>54</v>
      </c>
      <c r="K153" s="38" t="s">
        <v>53</v>
      </c>
    </row>
    <row r="154" spans="1:11" x14ac:dyDescent="0.2">
      <c r="A154" s="34" t="s">
        <v>60</v>
      </c>
      <c r="B154" s="39" t="s">
        <v>54</v>
      </c>
      <c r="C154" s="24" t="s">
        <v>54</v>
      </c>
      <c r="D154" s="38" t="s">
        <v>53</v>
      </c>
      <c r="E154" s="24" t="s">
        <v>54</v>
      </c>
      <c r="F154" s="24" t="s">
        <v>54</v>
      </c>
      <c r="G154" s="38" t="s">
        <v>53</v>
      </c>
      <c r="H154" s="38" t="s">
        <v>53</v>
      </c>
      <c r="I154" s="38" t="s">
        <v>53</v>
      </c>
      <c r="J154" s="38" t="s">
        <v>53</v>
      </c>
      <c r="K154" s="38" t="s">
        <v>53</v>
      </c>
    </row>
    <row r="155" spans="1:11" x14ac:dyDescent="0.2">
      <c r="A155" s="34" t="s">
        <v>61</v>
      </c>
      <c r="B155" s="37">
        <v>306</v>
      </c>
      <c r="C155" s="38">
        <v>249</v>
      </c>
      <c r="D155" s="24" t="s">
        <v>54</v>
      </c>
      <c r="E155" s="24" t="s">
        <v>54</v>
      </c>
      <c r="F155" s="38">
        <v>39</v>
      </c>
      <c r="G155" s="24" t="s">
        <v>54</v>
      </c>
      <c r="H155" s="24" t="s">
        <v>54</v>
      </c>
      <c r="I155" s="24" t="s">
        <v>59</v>
      </c>
      <c r="J155" s="24" t="s">
        <v>54</v>
      </c>
      <c r="K155" s="24" t="s">
        <v>54</v>
      </c>
    </row>
    <row r="156" spans="1:11" x14ac:dyDescent="0.2">
      <c r="A156" s="34" t="s">
        <v>65</v>
      </c>
      <c r="B156" s="27" t="s">
        <v>0</v>
      </c>
      <c r="C156" s="23" t="s">
        <v>0</v>
      </c>
      <c r="D156" s="23" t="s">
        <v>0</v>
      </c>
      <c r="E156" s="23" t="s">
        <v>0</v>
      </c>
      <c r="F156" s="23" t="s">
        <v>0</v>
      </c>
      <c r="G156" s="23" t="s">
        <v>0</v>
      </c>
      <c r="H156" s="23" t="s">
        <v>0</v>
      </c>
      <c r="I156" s="23" t="s">
        <v>0</v>
      </c>
      <c r="J156" s="23" t="s">
        <v>0</v>
      </c>
      <c r="K156" s="23" t="s">
        <v>0</v>
      </c>
    </row>
    <row r="157" spans="1:11" x14ac:dyDescent="0.2">
      <c r="A157" s="34" t="s">
        <v>52</v>
      </c>
      <c r="B157" s="37">
        <v>46</v>
      </c>
      <c r="C157" s="38">
        <v>31</v>
      </c>
      <c r="D157" s="38" t="s">
        <v>53</v>
      </c>
      <c r="E157" s="24" t="s">
        <v>54</v>
      </c>
      <c r="F157" s="38">
        <v>14</v>
      </c>
      <c r="G157" s="38" t="s">
        <v>53</v>
      </c>
      <c r="H157" s="24" t="s">
        <v>54</v>
      </c>
      <c r="I157" s="24" t="s">
        <v>54</v>
      </c>
      <c r="J157" s="24" t="s">
        <v>54</v>
      </c>
      <c r="K157" s="38" t="s">
        <v>53</v>
      </c>
    </row>
    <row r="158" spans="1:11" x14ac:dyDescent="0.2">
      <c r="A158" s="34" t="s">
        <v>55</v>
      </c>
      <c r="B158" s="37">
        <v>657</v>
      </c>
      <c r="C158" s="38">
        <v>562</v>
      </c>
      <c r="D158" s="24" t="s">
        <v>54</v>
      </c>
      <c r="E158" s="24" t="s">
        <v>54</v>
      </c>
      <c r="F158" s="38">
        <v>60</v>
      </c>
      <c r="G158" s="24" t="s">
        <v>54</v>
      </c>
      <c r="H158" s="24" t="s">
        <v>54</v>
      </c>
      <c r="I158" s="24" t="s">
        <v>57</v>
      </c>
      <c r="J158" s="24" t="s">
        <v>62</v>
      </c>
      <c r="K158" s="38">
        <v>16</v>
      </c>
    </row>
    <row r="159" spans="1:11" x14ac:dyDescent="0.2">
      <c r="A159" s="34" t="s">
        <v>56</v>
      </c>
      <c r="B159" s="37">
        <v>936</v>
      </c>
      <c r="C159" s="38">
        <v>817</v>
      </c>
      <c r="D159" s="24" t="s">
        <v>54</v>
      </c>
      <c r="E159" s="38">
        <v>11</v>
      </c>
      <c r="F159" s="38">
        <v>89</v>
      </c>
      <c r="G159" s="24" t="s">
        <v>54</v>
      </c>
      <c r="H159" s="24" t="s">
        <v>54</v>
      </c>
      <c r="I159" s="24" t="s">
        <v>57</v>
      </c>
      <c r="J159" s="24" t="s">
        <v>59</v>
      </c>
      <c r="K159" s="24" t="s">
        <v>54</v>
      </c>
    </row>
    <row r="160" spans="1:11" x14ac:dyDescent="0.2">
      <c r="A160" s="34" t="s">
        <v>58</v>
      </c>
      <c r="B160" s="37">
        <v>136</v>
      </c>
      <c r="C160" s="38">
        <v>113</v>
      </c>
      <c r="D160" s="38" t="s">
        <v>53</v>
      </c>
      <c r="E160" s="24" t="s">
        <v>57</v>
      </c>
      <c r="F160" s="38">
        <v>13</v>
      </c>
      <c r="G160" s="24" t="s">
        <v>54</v>
      </c>
      <c r="H160" s="24" t="s">
        <v>54</v>
      </c>
      <c r="I160" s="24" t="s">
        <v>54</v>
      </c>
      <c r="J160" s="24" t="s">
        <v>54</v>
      </c>
      <c r="K160" s="38" t="s">
        <v>53</v>
      </c>
    </row>
    <row r="161" spans="1:11" x14ac:dyDescent="0.2">
      <c r="A161" s="34" t="s">
        <v>60</v>
      </c>
      <c r="B161" s="37">
        <v>44</v>
      </c>
      <c r="C161" s="38">
        <v>14</v>
      </c>
      <c r="D161" s="38" t="s">
        <v>53</v>
      </c>
      <c r="E161" s="38">
        <v>26</v>
      </c>
      <c r="F161" s="24" t="s">
        <v>54</v>
      </c>
      <c r="G161" s="24" t="s">
        <v>54</v>
      </c>
      <c r="H161" s="24" t="s">
        <v>54</v>
      </c>
      <c r="I161" s="24" t="s">
        <v>54</v>
      </c>
      <c r="J161" s="24" t="s">
        <v>54</v>
      </c>
      <c r="K161" s="38" t="s">
        <v>53</v>
      </c>
    </row>
    <row r="162" spans="1:11" x14ac:dyDescent="0.2">
      <c r="A162" s="34" t="s">
        <v>61</v>
      </c>
      <c r="B162" s="37">
        <v>1820</v>
      </c>
      <c r="C162" s="38">
        <v>1536</v>
      </c>
      <c r="D162" s="24" t="s">
        <v>54</v>
      </c>
      <c r="E162" s="38">
        <v>44</v>
      </c>
      <c r="F162" s="38">
        <v>179</v>
      </c>
      <c r="G162" s="24" t="s">
        <v>54</v>
      </c>
      <c r="H162" s="24" t="s">
        <v>59</v>
      </c>
      <c r="I162" s="38">
        <v>15</v>
      </c>
      <c r="J162" s="38">
        <v>17</v>
      </c>
      <c r="K162" s="38">
        <v>17</v>
      </c>
    </row>
    <row r="163" spans="1:11" x14ac:dyDescent="0.2">
      <c r="A163" s="124" t="s">
        <v>67</v>
      </c>
      <c r="B163" s="124"/>
      <c r="C163" s="124"/>
      <c r="D163" s="124"/>
      <c r="E163" s="124"/>
      <c r="F163" s="124"/>
      <c r="G163" s="124"/>
      <c r="H163" s="124"/>
      <c r="I163" s="124"/>
      <c r="J163" s="124"/>
      <c r="K163" s="124"/>
    </row>
    <row r="164" spans="1:11" x14ac:dyDescent="0.2">
      <c r="A164" s="34" t="s">
        <v>50</v>
      </c>
      <c r="B164" s="27" t="s">
        <v>0</v>
      </c>
      <c r="C164" s="23" t="s">
        <v>0</v>
      </c>
      <c r="D164" s="23" t="s">
        <v>0</v>
      </c>
      <c r="E164" s="23" t="s">
        <v>0</v>
      </c>
      <c r="F164" s="23" t="s">
        <v>0</v>
      </c>
      <c r="G164" s="23" t="s">
        <v>0</v>
      </c>
      <c r="H164" s="23" t="s">
        <v>0</v>
      </c>
      <c r="I164" s="23" t="s">
        <v>0</v>
      </c>
      <c r="J164" s="23" t="s">
        <v>0</v>
      </c>
      <c r="K164" s="23" t="s">
        <v>0</v>
      </c>
    </row>
    <row r="165" spans="1:11" x14ac:dyDescent="0.2">
      <c r="A165" s="34" t="s">
        <v>51</v>
      </c>
      <c r="B165" s="27" t="s">
        <v>0</v>
      </c>
      <c r="C165" s="23" t="s">
        <v>0</v>
      </c>
      <c r="D165" s="23" t="s">
        <v>0</v>
      </c>
      <c r="E165" s="23" t="s">
        <v>0</v>
      </c>
      <c r="F165" s="23" t="s">
        <v>0</v>
      </c>
      <c r="G165" s="23" t="s">
        <v>0</v>
      </c>
      <c r="H165" s="23" t="s">
        <v>0</v>
      </c>
      <c r="I165" s="23" t="s">
        <v>0</v>
      </c>
      <c r="J165" s="23" t="s">
        <v>0</v>
      </c>
      <c r="K165" s="23" t="s">
        <v>0</v>
      </c>
    </row>
    <row r="166" spans="1:11" x14ac:dyDescent="0.2">
      <c r="A166" s="34" t="s">
        <v>52</v>
      </c>
      <c r="B166" s="39" t="s">
        <v>54</v>
      </c>
      <c r="C166" s="24" t="s">
        <v>54</v>
      </c>
      <c r="D166" s="38" t="s">
        <v>53</v>
      </c>
      <c r="E166" s="38" t="s">
        <v>53</v>
      </c>
      <c r="F166" s="24" t="s">
        <v>54</v>
      </c>
      <c r="G166" s="38" t="s">
        <v>53</v>
      </c>
      <c r="H166" s="38" t="s">
        <v>53</v>
      </c>
      <c r="I166" s="24" t="s">
        <v>54</v>
      </c>
      <c r="J166" s="24" t="s">
        <v>54</v>
      </c>
      <c r="K166" s="38" t="s">
        <v>53</v>
      </c>
    </row>
    <row r="167" spans="1:11" x14ac:dyDescent="0.2">
      <c r="A167" s="34" t="s">
        <v>55</v>
      </c>
      <c r="B167" s="37">
        <v>17</v>
      </c>
      <c r="C167" s="24" t="s">
        <v>54</v>
      </c>
      <c r="D167" s="24" t="s">
        <v>54</v>
      </c>
      <c r="E167" s="38" t="s">
        <v>53</v>
      </c>
      <c r="F167" s="24" t="s">
        <v>59</v>
      </c>
      <c r="G167" s="38" t="s">
        <v>53</v>
      </c>
      <c r="H167" s="24" t="s">
        <v>54</v>
      </c>
      <c r="I167" s="24" t="s">
        <v>59</v>
      </c>
      <c r="J167" s="24" t="s">
        <v>54</v>
      </c>
      <c r="K167" s="38" t="s">
        <v>53</v>
      </c>
    </row>
    <row r="168" spans="1:11" x14ac:dyDescent="0.2">
      <c r="A168" s="34" t="s">
        <v>56</v>
      </c>
      <c r="B168" s="37">
        <v>18</v>
      </c>
      <c r="C168" s="24" t="s">
        <v>54</v>
      </c>
      <c r="D168" s="24" t="s">
        <v>68</v>
      </c>
      <c r="E168" s="24" t="s">
        <v>54</v>
      </c>
      <c r="F168" s="24" t="s">
        <v>54</v>
      </c>
      <c r="G168" s="24" t="s">
        <v>54</v>
      </c>
      <c r="H168" s="24" t="s">
        <v>54</v>
      </c>
      <c r="I168" s="24" t="s">
        <v>59</v>
      </c>
      <c r="J168" s="24" t="s">
        <v>54</v>
      </c>
      <c r="K168" s="38" t="s">
        <v>53</v>
      </c>
    </row>
    <row r="169" spans="1:11" x14ac:dyDescent="0.2">
      <c r="A169" s="34" t="s">
        <v>58</v>
      </c>
      <c r="B169" s="39" t="s">
        <v>54</v>
      </c>
      <c r="C169" s="24" t="s">
        <v>54</v>
      </c>
      <c r="D169" s="24" t="s">
        <v>54</v>
      </c>
      <c r="E169" s="24" t="s">
        <v>54</v>
      </c>
      <c r="F169" s="24" t="s">
        <v>54</v>
      </c>
      <c r="G169" s="24" t="s">
        <v>54</v>
      </c>
      <c r="H169" s="38" t="s">
        <v>53</v>
      </c>
      <c r="I169" s="24" t="s">
        <v>54</v>
      </c>
      <c r="J169" s="38" t="s">
        <v>53</v>
      </c>
      <c r="K169" s="38" t="s">
        <v>53</v>
      </c>
    </row>
    <row r="170" spans="1:11" x14ac:dyDescent="0.2">
      <c r="A170" s="34" t="s">
        <v>60</v>
      </c>
      <c r="B170" s="39" t="s">
        <v>54</v>
      </c>
      <c r="C170" s="24" t="s">
        <v>54</v>
      </c>
      <c r="D170" s="38" t="s">
        <v>53</v>
      </c>
      <c r="E170" s="24" t="s">
        <v>54</v>
      </c>
      <c r="F170" s="38" t="s">
        <v>53</v>
      </c>
      <c r="G170" s="38" t="s">
        <v>53</v>
      </c>
      <c r="H170" s="38" t="s">
        <v>53</v>
      </c>
      <c r="I170" s="38" t="s">
        <v>53</v>
      </c>
      <c r="J170" s="38" t="s">
        <v>53</v>
      </c>
      <c r="K170" s="38" t="s">
        <v>53</v>
      </c>
    </row>
    <row r="171" spans="1:11" x14ac:dyDescent="0.2">
      <c r="A171" s="34" t="s">
        <v>61</v>
      </c>
      <c r="B171" s="37">
        <v>40</v>
      </c>
      <c r="C171" s="24" t="s">
        <v>54</v>
      </c>
      <c r="D171" s="24" t="s">
        <v>64</v>
      </c>
      <c r="E171" s="24" t="s">
        <v>54</v>
      </c>
      <c r="F171" s="38">
        <v>13</v>
      </c>
      <c r="G171" s="24" t="s">
        <v>54</v>
      </c>
      <c r="H171" s="24" t="s">
        <v>54</v>
      </c>
      <c r="I171" s="38">
        <v>13</v>
      </c>
      <c r="J171" s="24" t="s">
        <v>54</v>
      </c>
      <c r="K171" s="38" t="s">
        <v>53</v>
      </c>
    </row>
    <row r="172" spans="1:11" x14ac:dyDescent="0.2">
      <c r="A172" s="34" t="s">
        <v>63</v>
      </c>
      <c r="B172" s="27" t="s">
        <v>0</v>
      </c>
      <c r="C172" s="23" t="s">
        <v>0</v>
      </c>
      <c r="D172" s="23" t="s">
        <v>0</v>
      </c>
      <c r="E172" s="23" t="s">
        <v>0</v>
      </c>
      <c r="F172" s="23" t="s">
        <v>0</v>
      </c>
      <c r="G172" s="23" t="s">
        <v>0</v>
      </c>
      <c r="H172" s="23" t="s">
        <v>0</v>
      </c>
      <c r="I172" s="23" t="s">
        <v>0</v>
      </c>
      <c r="J172" s="23" t="s">
        <v>0</v>
      </c>
      <c r="K172" s="23" t="s">
        <v>0</v>
      </c>
    </row>
    <row r="173" spans="1:11" x14ac:dyDescent="0.2">
      <c r="A173" s="34" t="s">
        <v>51</v>
      </c>
      <c r="B173" s="27" t="s">
        <v>0</v>
      </c>
      <c r="C173" s="23" t="s">
        <v>0</v>
      </c>
      <c r="D173" s="23" t="s">
        <v>0</v>
      </c>
      <c r="E173" s="23" t="s">
        <v>0</v>
      </c>
      <c r="F173" s="23" t="s">
        <v>0</v>
      </c>
      <c r="G173" s="23" t="s">
        <v>0</v>
      </c>
      <c r="H173" s="23" t="s">
        <v>0</v>
      </c>
      <c r="I173" s="23" t="s">
        <v>0</v>
      </c>
      <c r="J173" s="23" t="s">
        <v>0</v>
      </c>
      <c r="K173" s="23" t="s">
        <v>0</v>
      </c>
    </row>
    <row r="174" spans="1:11" x14ac:dyDescent="0.2">
      <c r="A174" s="34" t="s">
        <v>52</v>
      </c>
      <c r="B174" s="39" t="s">
        <v>54</v>
      </c>
      <c r="C174" s="38" t="s">
        <v>53</v>
      </c>
      <c r="D174" s="38" t="s">
        <v>53</v>
      </c>
      <c r="E174" s="38" t="s">
        <v>53</v>
      </c>
      <c r="F174" s="24" t="s">
        <v>54</v>
      </c>
      <c r="G174" s="38" t="s">
        <v>53</v>
      </c>
      <c r="H174" s="24" t="s">
        <v>54</v>
      </c>
      <c r="I174" s="24" t="s">
        <v>54</v>
      </c>
      <c r="J174" s="24" t="s">
        <v>54</v>
      </c>
      <c r="K174" s="38" t="s">
        <v>53</v>
      </c>
    </row>
    <row r="175" spans="1:11" x14ac:dyDescent="0.2">
      <c r="A175" s="34" t="s">
        <v>55</v>
      </c>
      <c r="B175" s="37">
        <v>11</v>
      </c>
      <c r="C175" s="24" t="s">
        <v>54</v>
      </c>
      <c r="D175" s="24" t="s">
        <v>54</v>
      </c>
      <c r="E175" s="38" t="s">
        <v>53</v>
      </c>
      <c r="F175" s="24" t="s">
        <v>54</v>
      </c>
      <c r="G175" s="38" t="s">
        <v>53</v>
      </c>
      <c r="H175" s="24" t="s">
        <v>54</v>
      </c>
      <c r="I175" s="24" t="s">
        <v>54</v>
      </c>
      <c r="J175" s="24" t="s">
        <v>54</v>
      </c>
      <c r="K175" s="38" t="s">
        <v>53</v>
      </c>
    </row>
    <row r="176" spans="1:11" x14ac:dyDescent="0.2">
      <c r="A176" s="34" t="s">
        <v>56</v>
      </c>
      <c r="B176" s="39" t="s">
        <v>62</v>
      </c>
      <c r="C176" s="24" t="s">
        <v>54</v>
      </c>
      <c r="D176" s="24" t="s">
        <v>54</v>
      </c>
      <c r="E176" s="38" t="s">
        <v>53</v>
      </c>
      <c r="F176" s="24" t="s">
        <v>54</v>
      </c>
      <c r="G176" s="38" t="s">
        <v>53</v>
      </c>
      <c r="H176" s="24" t="s">
        <v>54</v>
      </c>
      <c r="I176" s="24" t="s">
        <v>54</v>
      </c>
      <c r="J176" s="38" t="s">
        <v>53</v>
      </c>
      <c r="K176" s="38" t="s">
        <v>53</v>
      </c>
    </row>
    <row r="177" spans="1:11" x14ac:dyDescent="0.2">
      <c r="A177" s="34" t="s">
        <v>58</v>
      </c>
      <c r="B177" s="39" t="s">
        <v>54</v>
      </c>
      <c r="C177" s="38" t="s">
        <v>53</v>
      </c>
      <c r="D177" s="24" t="s">
        <v>54</v>
      </c>
      <c r="E177" s="24" t="s">
        <v>54</v>
      </c>
      <c r="F177" s="24" t="s">
        <v>54</v>
      </c>
      <c r="G177" s="38" t="s">
        <v>53</v>
      </c>
      <c r="H177" s="38" t="s">
        <v>53</v>
      </c>
      <c r="I177" s="24" t="s">
        <v>54</v>
      </c>
      <c r="J177" s="38" t="s">
        <v>53</v>
      </c>
      <c r="K177" s="38" t="s">
        <v>53</v>
      </c>
    </row>
    <row r="178" spans="1:11" x14ac:dyDescent="0.2">
      <c r="A178" s="34" t="s">
        <v>60</v>
      </c>
      <c r="B178" s="37" t="s">
        <v>53</v>
      </c>
      <c r="C178" s="38" t="s">
        <v>53</v>
      </c>
      <c r="D178" s="38" t="s">
        <v>53</v>
      </c>
      <c r="E178" s="38" t="s">
        <v>53</v>
      </c>
      <c r="F178" s="38" t="s">
        <v>53</v>
      </c>
      <c r="G178" s="38" t="s">
        <v>53</v>
      </c>
      <c r="H178" s="38" t="s">
        <v>53</v>
      </c>
      <c r="I178" s="38" t="s">
        <v>53</v>
      </c>
      <c r="J178" s="38" t="s">
        <v>53</v>
      </c>
      <c r="K178" s="38" t="s">
        <v>53</v>
      </c>
    </row>
    <row r="179" spans="1:11" x14ac:dyDescent="0.2">
      <c r="A179" s="34" t="s">
        <v>61</v>
      </c>
      <c r="B179" s="37">
        <v>21</v>
      </c>
      <c r="C179" s="24" t="s">
        <v>54</v>
      </c>
      <c r="D179" s="24" t="s">
        <v>54</v>
      </c>
      <c r="E179" s="24" t="s">
        <v>54</v>
      </c>
      <c r="F179" s="24" t="s">
        <v>66</v>
      </c>
      <c r="G179" s="38" t="s">
        <v>53</v>
      </c>
      <c r="H179" s="24" t="s">
        <v>54</v>
      </c>
      <c r="I179" s="24" t="s">
        <v>62</v>
      </c>
      <c r="J179" s="24" t="s">
        <v>54</v>
      </c>
      <c r="K179" s="38" t="s">
        <v>53</v>
      </c>
    </row>
    <row r="180" spans="1:11" x14ac:dyDescent="0.2">
      <c r="A180" s="34" t="s">
        <v>65</v>
      </c>
      <c r="B180" s="27" t="s">
        <v>0</v>
      </c>
      <c r="C180" s="23" t="s">
        <v>0</v>
      </c>
      <c r="D180" s="23" t="s">
        <v>0</v>
      </c>
      <c r="E180" s="23" t="s">
        <v>0</v>
      </c>
      <c r="F180" s="23" t="s">
        <v>0</v>
      </c>
      <c r="G180" s="23" t="s">
        <v>0</v>
      </c>
      <c r="H180" s="23" t="s">
        <v>0</v>
      </c>
      <c r="I180" s="23" t="s">
        <v>0</v>
      </c>
      <c r="J180" s="23" t="s">
        <v>0</v>
      </c>
      <c r="K180" s="23" t="s">
        <v>0</v>
      </c>
    </row>
    <row r="181" spans="1:11" x14ac:dyDescent="0.2">
      <c r="A181" s="34" t="s">
        <v>52</v>
      </c>
      <c r="B181" s="39" t="s">
        <v>54</v>
      </c>
      <c r="C181" s="24" t="s">
        <v>54</v>
      </c>
      <c r="D181" s="38" t="s">
        <v>53</v>
      </c>
      <c r="E181" s="38" t="s">
        <v>53</v>
      </c>
      <c r="F181" s="24" t="s">
        <v>54</v>
      </c>
      <c r="G181" s="38" t="s">
        <v>53</v>
      </c>
      <c r="H181" s="24" t="s">
        <v>54</v>
      </c>
      <c r="I181" s="24" t="s">
        <v>54</v>
      </c>
      <c r="J181" s="24" t="s">
        <v>54</v>
      </c>
      <c r="K181" s="38" t="s">
        <v>53</v>
      </c>
    </row>
    <row r="182" spans="1:11" x14ac:dyDescent="0.2">
      <c r="A182" s="34" t="s">
        <v>55</v>
      </c>
      <c r="B182" s="37">
        <v>27</v>
      </c>
      <c r="C182" s="24" t="s">
        <v>54</v>
      </c>
      <c r="D182" s="24" t="s">
        <v>54</v>
      </c>
      <c r="E182" s="38" t="s">
        <v>53</v>
      </c>
      <c r="F182" s="38">
        <v>10</v>
      </c>
      <c r="G182" s="38" t="s">
        <v>53</v>
      </c>
      <c r="H182" s="24" t="s">
        <v>54</v>
      </c>
      <c r="I182" s="24" t="s">
        <v>64</v>
      </c>
      <c r="J182" s="24" t="s">
        <v>54</v>
      </c>
      <c r="K182" s="38" t="s">
        <v>53</v>
      </c>
    </row>
    <row r="183" spans="1:11" x14ac:dyDescent="0.2">
      <c r="A183" s="34" t="s">
        <v>56</v>
      </c>
      <c r="B183" s="37">
        <v>26</v>
      </c>
      <c r="C183" s="24" t="s">
        <v>54</v>
      </c>
      <c r="D183" s="24" t="s">
        <v>59</v>
      </c>
      <c r="E183" s="24" t="s">
        <v>54</v>
      </c>
      <c r="F183" s="24" t="s">
        <v>62</v>
      </c>
      <c r="G183" s="24" t="s">
        <v>54</v>
      </c>
      <c r="H183" s="24" t="s">
        <v>54</v>
      </c>
      <c r="I183" s="24" t="s">
        <v>66</v>
      </c>
      <c r="J183" s="24" t="s">
        <v>54</v>
      </c>
      <c r="K183" s="38" t="s">
        <v>53</v>
      </c>
    </row>
    <row r="184" spans="1:11" x14ac:dyDescent="0.2">
      <c r="A184" s="34" t="s">
        <v>58</v>
      </c>
      <c r="B184" s="39" t="s">
        <v>54</v>
      </c>
      <c r="C184" s="24" t="s">
        <v>54</v>
      </c>
      <c r="D184" s="24" t="s">
        <v>54</v>
      </c>
      <c r="E184" s="24" t="s">
        <v>54</v>
      </c>
      <c r="F184" s="24" t="s">
        <v>54</v>
      </c>
      <c r="G184" s="24" t="s">
        <v>54</v>
      </c>
      <c r="H184" s="38" t="s">
        <v>53</v>
      </c>
      <c r="I184" s="24" t="s">
        <v>54</v>
      </c>
      <c r="J184" s="38" t="s">
        <v>53</v>
      </c>
      <c r="K184" s="38" t="s">
        <v>53</v>
      </c>
    </row>
    <row r="185" spans="1:11" x14ac:dyDescent="0.2">
      <c r="A185" s="34" t="s">
        <v>60</v>
      </c>
      <c r="B185" s="39" t="s">
        <v>54</v>
      </c>
      <c r="C185" s="24" t="s">
        <v>54</v>
      </c>
      <c r="D185" s="38" t="s">
        <v>53</v>
      </c>
      <c r="E185" s="24" t="s">
        <v>54</v>
      </c>
      <c r="F185" s="38" t="s">
        <v>53</v>
      </c>
      <c r="G185" s="38" t="s">
        <v>53</v>
      </c>
      <c r="H185" s="38" t="s">
        <v>53</v>
      </c>
      <c r="I185" s="38" t="s">
        <v>53</v>
      </c>
      <c r="J185" s="38" t="s">
        <v>53</v>
      </c>
      <c r="K185" s="38" t="s">
        <v>53</v>
      </c>
    </row>
    <row r="186" spans="1:11" x14ac:dyDescent="0.2">
      <c r="A186" s="34" t="s">
        <v>61</v>
      </c>
      <c r="B186" s="37">
        <v>62</v>
      </c>
      <c r="C186" s="24" t="s">
        <v>54</v>
      </c>
      <c r="D186" s="38">
        <v>12</v>
      </c>
      <c r="E186" s="24" t="s">
        <v>54</v>
      </c>
      <c r="F186" s="38">
        <v>22</v>
      </c>
      <c r="G186" s="24" t="s">
        <v>54</v>
      </c>
      <c r="H186" s="24" t="s">
        <v>54</v>
      </c>
      <c r="I186" s="38">
        <v>21</v>
      </c>
      <c r="J186" s="24" t="s">
        <v>54</v>
      </c>
      <c r="K186" s="38" t="s">
        <v>53</v>
      </c>
    </row>
    <row r="187" spans="1:11" x14ac:dyDescent="0.2">
      <c r="A187" s="124" t="s">
        <v>69</v>
      </c>
      <c r="B187" s="124"/>
      <c r="C187" s="124"/>
      <c r="D187" s="124"/>
      <c r="E187" s="124"/>
      <c r="F187" s="124"/>
      <c r="G187" s="124"/>
      <c r="H187" s="124"/>
      <c r="I187" s="124"/>
      <c r="J187" s="124"/>
      <c r="K187" s="124"/>
    </row>
    <row r="188" spans="1:11" x14ac:dyDescent="0.2">
      <c r="A188" s="34" t="s">
        <v>50</v>
      </c>
      <c r="B188" s="27" t="s">
        <v>0</v>
      </c>
      <c r="C188" s="23" t="s">
        <v>0</v>
      </c>
      <c r="D188" s="23" t="s">
        <v>0</v>
      </c>
      <c r="E188" s="23" t="s">
        <v>0</v>
      </c>
      <c r="F188" s="23" t="s">
        <v>0</v>
      </c>
      <c r="G188" s="23" t="s">
        <v>0</v>
      </c>
      <c r="H188" s="23" t="s">
        <v>0</v>
      </c>
      <c r="I188" s="23" t="s">
        <v>0</v>
      </c>
      <c r="J188" s="23" t="s">
        <v>0</v>
      </c>
      <c r="K188" s="23" t="s">
        <v>0</v>
      </c>
    </row>
    <row r="189" spans="1:11" x14ac:dyDescent="0.2">
      <c r="A189" s="34" t="s">
        <v>51</v>
      </c>
      <c r="B189" s="27" t="s">
        <v>0</v>
      </c>
      <c r="C189" s="23" t="s">
        <v>0</v>
      </c>
      <c r="D189" s="23" t="s">
        <v>0</v>
      </c>
      <c r="E189" s="23" t="s">
        <v>0</v>
      </c>
      <c r="F189" s="23" t="s">
        <v>0</v>
      </c>
      <c r="G189" s="23" t="s">
        <v>0</v>
      </c>
      <c r="H189" s="23" t="s">
        <v>0</v>
      </c>
      <c r="I189" s="23" t="s">
        <v>0</v>
      </c>
      <c r="J189" s="23" t="s">
        <v>0</v>
      </c>
      <c r="K189" s="23" t="s">
        <v>0</v>
      </c>
    </row>
    <row r="190" spans="1:11" x14ac:dyDescent="0.2">
      <c r="A190" s="34" t="s">
        <v>52</v>
      </c>
      <c r="B190" s="37">
        <v>38</v>
      </c>
      <c r="C190" s="38">
        <v>25</v>
      </c>
      <c r="D190" s="38" t="s">
        <v>53</v>
      </c>
      <c r="E190" s="24" t="s">
        <v>54</v>
      </c>
      <c r="F190" s="38">
        <v>12</v>
      </c>
      <c r="G190" s="38" t="s">
        <v>53</v>
      </c>
      <c r="H190" s="24" t="s">
        <v>54</v>
      </c>
      <c r="I190" s="24" t="s">
        <v>54</v>
      </c>
      <c r="J190" s="24" t="s">
        <v>54</v>
      </c>
      <c r="K190" s="38" t="s">
        <v>53</v>
      </c>
    </row>
    <row r="191" spans="1:11" x14ac:dyDescent="0.2">
      <c r="A191" s="34" t="s">
        <v>55</v>
      </c>
      <c r="B191" s="37">
        <v>541</v>
      </c>
      <c r="C191" s="38">
        <v>453</v>
      </c>
      <c r="D191" s="24" t="s">
        <v>54</v>
      </c>
      <c r="E191" s="24" t="s">
        <v>54</v>
      </c>
      <c r="F191" s="38">
        <v>49</v>
      </c>
      <c r="G191" s="24" t="s">
        <v>54</v>
      </c>
      <c r="H191" s="24" t="s">
        <v>54</v>
      </c>
      <c r="I191" s="24" t="s">
        <v>64</v>
      </c>
      <c r="J191" s="24" t="s">
        <v>62</v>
      </c>
      <c r="K191" s="38">
        <v>14</v>
      </c>
    </row>
    <row r="192" spans="1:11" x14ac:dyDescent="0.2">
      <c r="A192" s="34" t="s">
        <v>56</v>
      </c>
      <c r="B192" s="37">
        <v>813</v>
      </c>
      <c r="C192" s="38">
        <v>699</v>
      </c>
      <c r="D192" s="24" t="s">
        <v>59</v>
      </c>
      <c r="E192" s="38">
        <v>11</v>
      </c>
      <c r="F192" s="38">
        <v>77</v>
      </c>
      <c r="G192" s="24" t="s">
        <v>54</v>
      </c>
      <c r="H192" s="24" t="s">
        <v>54</v>
      </c>
      <c r="I192" s="38">
        <v>10</v>
      </c>
      <c r="J192" s="24" t="s">
        <v>59</v>
      </c>
      <c r="K192" s="24" t="s">
        <v>54</v>
      </c>
    </row>
    <row r="193" spans="1:11" x14ac:dyDescent="0.2">
      <c r="A193" s="34" t="s">
        <v>58</v>
      </c>
      <c r="B193" s="37">
        <v>122</v>
      </c>
      <c r="C193" s="38">
        <v>99</v>
      </c>
      <c r="D193" s="24" t="s">
        <v>54</v>
      </c>
      <c r="E193" s="24" t="s">
        <v>59</v>
      </c>
      <c r="F193" s="38">
        <v>12</v>
      </c>
      <c r="G193" s="24" t="s">
        <v>54</v>
      </c>
      <c r="H193" s="24" t="s">
        <v>54</v>
      </c>
      <c r="I193" s="24" t="s">
        <v>54</v>
      </c>
      <c r="J193" s="24" t="s">
        <v>54</v>
      </c>
      <c r="K193" s="38" t="s">
        <v>53</v>
      </c>
    </row>
    <row r="194" spans="1:11" x14ac:dyDescent="0.2">
      <c r="A194" s="34" t="s">
        <v>60</v>
      </c>
      <c r="B194" s="37">
        <v>41</v>
      </c>
      <c r="C194" s="38">
        <v>13</v>
      </c>
      <c r="D194" s="38" t="s">
        <v>53</v>
      </c>
      <c r="E194" s="38">
        <v>23</v>
      </c>
      <c r="F194" s="24" t="s">
        <v>54</v>
      </c>
      <c r="G194" s="24" t="s">
        <v>54</v>
      </c>
      <c r="H194" s="24" t="s">
        <v>54</v>
      </c>
      <c r="I194" s="24" t="s">
        <v>54</v>
      </c>
      <c r="J194" s="24" t="s">
        <v>54</v>
      </c>
      <c r="K194" s="38" t="s">
        <v>53</v>
      </c>
    </row>
    <row r="195" spans="1:11" x14ac:dyDescent="0.2">
      <c r="A195" s="34" t="s">
        <v>61</v>
      </c>
      <c r="B195" s="37">
        <v>1555</v>
      </c>
      <c r="C195" s="38">
        <v>1288</v>
      </c>
      <c r="D195" s="38">
        <v>11</v>
      </c>
      <c r="E195" s="38">
        <v>41</v>
      </c>
      <c r="F195" s="38">
        <v>153</v>
      </c>
      <c r="G195" s="24" t="s">
        <v>54</v>
      </c>
      <c r="H195" s="24" t="s">
        <v>54</v>
      </c>
      <c r="I195" s="38">
        <v>22</v>
      </c>
      <c r="J195" s="38">
        <v>16</v>
      </c>
      <c r="K195" s="38">
        <v>15</v>
      </c>
    </row>
    <row r="196" spans="1:11" x14ac:dyDescent="0.2">
      <c r="A196" s="34" t="s">
        <v>63</v>
      </c>
      <c r="B196" s="27" t="s">
        <v>0</v>
      </c>
      <c r="C196" s="23" t="s">
        <v>0</v>
      </c>
      <c r="D196" s="23" t="s">
        <v>0</v>
      </c>
      <c r="E196" s="23" t="s">
        <v>0</v>
      </c>
      <c r="F196" s="23" t="s">
        <v>0</v>
      </c>
      <c r="G196" s="23" t="s">
        <v>0</v>
      </c>
      <c r="H196" s="23" t="s">
        <v>0</v>
      </c>
      <c r="I196" s="23" t="s">
        <v>0</v>
      </c>
      <c r="J196" s="23" t="s">
        <v>0</v>
      </c>
      <c r="K196" s="23" t="s">
        <v>0</v>
      </c>
    </row>
    <row r="197" spans="1:11" x14ac:dyDescent="0.2">
      <c r="A197" s="34" t="s">
        <v>51</v>
      </c>
      <c r="B197" s="27" t="s">
        <v>0</v>
      </c>
      <c r="C197" s="23" t="s">
        <v>0</v>
      </c>
      <c r="D197" s="23" t="s">
        <v>0</v>
      </c>
      <c r="E197" s="23" t="s">
        <v>0</v>
      </c>
      <c r="F197" s="23" t="s">
        <v>0</v>
      </c>
      <c r="G197" s="23" t="s">
        <v>0</v>
      </c>
      <c r="H197" s="23" t="s">
        <v>0</v>
      </c>
      <c r="I197" s="23" t="s">
        <v>0</v>
      </c>
      <c r="J197" s="23" t="s">
        <v>0</v>
      </c>
      <c r="K197" s="23" t="s">
        <v>0</v>
      </c>
    </row>
    <row r="198" spans="1:11" x14ac:dyDescent="0.2">
      <c r="A198" s="34" t="s">
        <v>52</v>
      </c>
      <c r="B198" s="37">
        <v>12</v>
      </c>
      <c r="C198" s="24" t="s">
        <v>59</v>
      </c>
      <c r="D198" s="38" t="s">
        <v>53</v>
      </c>
      <c r="E198" s="38" t="s">
        <v>53</v>
      </c>
      <c r="F198" s="24" t="s">
        <v>54</v>
      </c>
      <c r="G198" s="38" t="s">
        <v>53</v>
      </c>
      <c r="H198" s="24" t="s">
        <v>54</v>
      </c>
      <c r="I198" s="24" t="s">
        <v>54</v>
      </c>
      <c r="J198" s="24" t="s">
        <v>54</v>
      </c>
      <c r="K198" s="38" t="s">
        <v>53</v>
      </c>
    </row>
    <row r="199" spans="1:11" x14ac:dyDescent="0.2">
      <c r="A199" s="34" t="s">
        <v>55</v>
      </c>
      <c r="B199" s="37">
        <v>143</v>
      </c>
      <c r="C199" s="38">
        <v>109</v>
      </c>
      <c r="D199" s="24" t="s">
        <v>54</v>
      </c>
      <c r="E199" s="24" t="s">
        <v>54</v>
      </c>
      <c r="F199" s="38">
        <v>21</v>
      </c>
      <c r="G199" s="24" t="s">
        <v>54</v>
      </c>
      <c r="H199" s="24" t="s">
        <v>54</v>
      </c>
      <c r="I199" s="24" t="s">
        <v>57</v>
      </c>
      <c r="J199" s="24" t="s">
        <v>54</v>
      </c>
      <c r="K199" s="24" t="s">
        <v>54</v>
      </c>
    </row>
    <row r="200" spans="1:11" x14ac:dyDescent="0.2">
      <c r="A200" s="34" t="s">
        <v>56</v>
      </c>
      <c r="B200" s="37">
        <v>149</v>
      </c>
      <c r="C200" s="38">
        <v>119</v>
      </c>
      <c r="D200" s="24" t="s">
        <v>54</v>
      </c>
      <c r="E200" s="24" t="s">
        <v>54</v>
      </c>
      <c r="F200" s="38">
        <v>20</v>
      </c>
      <c r="G200" s="24" t="s">
        <v>54</v>
      </c>
      <c r="H200" s="24" t="s">
        <v>54</v>
      </c>
      <c r="I200" s="24" t="s">
        <v>59</v>
      </c>
      <c r="J200" s="24" t="s">
        <v>54</v>
      </c>
      <c r="K200" s="24" t="s">
        <v>54</v>
      </c>
    </row>
    <row r="201" spans="1:11" x14ac:dyDescent="0.2">
      <c r="A201" s="34" t="s">
        <v>58</v>
      </c>
      <c r="B201" s="37">
        <v>19</v>
      </c>
      <c r="C201" s="38">
        <v>14</v>
      </c>
      <c r="D201" s="24" t="s">
        <v>54</v>
      </c>
      <c r="E201" s="24" t="s">
        <v>54</v>
      </c>
      <c r="F201" s="24" t="s">
        <v>54</v>
      </c>
      <c r="G201" s="24" t="s">
        <v>54</v>
      </c>
      <c r="H201" s="24" t="s">
        <v>54</v>
      </c>
      <c r="I201" s="24" t="s">
        <v>54</v>
      </c>
      <c r="J201" s="24" t="s">
        <v>54</v>
      </c>
      <c r="K201" s="38" t="s">
        <v>53</v>
      </c>
    </row>
    <row r="202" spans="1:11" x14ac:dyDescent="0.2">
      <c r="A202" s="34" t="s">
        <v>60</v>
      </c>
      <c r="B202" s="39" t="s">
        <v>54</v>
      </c>
      <c r="C202" s="24" t="s">
        <v>54</v>
      </c>
      <c r="D202" s="38" t="s">
        <v>53</v>
      </c>
      <c r="E202" s="24" t="s">
        <v>54</v>
      </c>
      <c r="F202" s="24" t="s">
        <v>54</v>
      </c>
      <c r="G202" s="38" t="s">
        <v>53</v>
      </c>
      <c r="H202" s="38" t="s">
        <v>53</v>
      </c>
      <c r="I202" s="38" t="s">
        <v>53</v>
      </c>
      <c r="J202" s="38" t="s">
        <v>53</v>
      </c>
      <c r="K202" s="38" t="s">
        <v>53</v>
      </c>
    </row>
    <row r="203" spans="1:11" x14ac:dyDescent="0.2">
      <c r="A203" s="34" t="s">
        <v>61</v>
      </c>
      <c r="B203" s="37">
        <v>327</v>
      </c>
      <c r="C203" s="38">
        <v>249</v>
      </c>
      <c r="D203" s="24" t="s">
        <v>54</v>
      </c>
      <c r="E203" s="24" t="s">
        <v>54</v>
      </c>
      <c r="F203" s="38">
        <v>47</v>
      </c>
      <c r="G203" s="24" t="s">
        <v>54</v>
      </c>
      <c r="H203" s="24" t="s">
        <v>54</v>
      </c>
      <c r="I203" s="38">
        <v>14</v>
      </c>
      <c r="J203" s="24" t="s">
        <v>54</v>
      </c>
      <c r="K203" s="24" t="s">
        <v>54</v>
      </c>
    </row>
    <row r="204" spans="1:11" x14ac:dyDescent="0.2">
      <c r="A204" s="34" t="s">
        <v>65</v>
      </c>
      <c r="B204" s="27" t="s">
        <v>0</v>
      </c>
      <c r="C204" s="23" t="s">
        <v>0</v>
      </c>
      <c r="D204" s="23" t="s">
        <v>0</v>
      </c>
      <c r="E204" s="23" t="s">
        <v>0</v>
      </c>
      <c r="F204" s="23" t="s">
        <v>0</v>
      </c>
      <c r="G204" s="23" t="s">
        <v>0</v>
      </c>
      <c r="H204" s="23" t="s">
        <v>0</v>
      </c>
      <c r="I204" s="23" t="s">
        <v>0</v>
      </c>
      <c r="J204" s="23" t="s">
        <v>0</v>
      </c>
      <c r="K204" s="23" t="s">
        <v>0</v>
      </c>
    </row>
    <row r="205" spans="1:11" x14ac:dyDescent="0.2">
      <c r="A205" s="34" t="s">
        <v>52</v>
      </c>
      <c r="B205" s="37">
        <v>50</v>
      </c>
      <c r="C205" s="38">
        <v>31</v>
      </c>
      <c r="D205" s="38" t="s">
        <v>53</v>
      </c>
      <c r="E205" s="24" t="s">
        <v>54</v>
      </c>
      <c r="F205" s="38">
        <v>16</v>
      </c>
      <c r="G205" s="38" t="s">
        <v>53</v>
      </c>
      <c r="H205" s="24" t="s">
        <v>54</v>
      </c>
      <c r="I205" s="24" t="s">
        <v>54</v>
      </c>
      <c r="J205" s="24" t="s">
        <v>54</v>
      </c>
      <c r="K205" s="38" t="s">
        <v>53</v>
      </c>
    </row>
    <row r="206" spans="1:11" x14ac:dyDescent="0.2">
      <c r="A206" s="34" t="s">
        <v>55</v>
      </c>
      <c r="B206" s="37">
        <v>685</v>
      </c>
      <c r="C206" s="38">
        <v>562</v>
      </c>
      <c r="D206" s="24" t="s">
        <v>68</v>
      </c>
      <c r="E206" s="24" t="s">
        <v>54</v>
      </c>
      <c r="F206" s="38">
        <v>70</v>
      </c>
      <c r="G206" s="24" t="s">
        <v>54</v>
      </c>
      <c r="H206" s="24" t="s">
        <v>54</v>
      </c>
      <c r="I206" s="38">
        <v>16</v>
      </c>
      <c r="J206" s="24" t="s">
        <v>64</v>
      </c>
      <c r="K206" s="38">
        <v>16</v>
      </c>
    </row>
    <row r="207" spans="1:11" x14ac:dyDescent="0.2">
      <c r="A207" s="34" t="s">
        <v>56</v>
      </c>
      <c r="B207" s="37">
        <v>962</v>
      </c>
      <c r="C207" s="38">
        <v>818</v>
      </c>
      <c r="D207" s="24" t="s">
        <v>57</v>
      </c>
      <c r="E207" s="38">
        <v>11</v>
      </c>
      <c r="F207" s="38">
        <v>96</v>
      </c>
      <c r="G207" s="24" t="s">
        <v>54</v>
      </c>
      <c r="H207" s="24" t="s">
        <v>54</v>
      </c>
      <c r="I207" s="38">
        <v>16</v>
      </c>
      <c r="J207" s="24" t="s">
        <v>57</v>
      </c>
      <c r="K207" s="24" t="s">
        <v>54</v>
      </c>
    </row>
    <row r="208" spans="1:11" x14ac:dyDescent="0.2">
      <c r="A208" s="34" t="s">
        <v>58</v>
      </c>
      <c r="B208" s="37">
        <v>141</v>
      </c>
      <c r="C208" s="38">
        <v>113</v>
      </c>
      <c r="D208" s="24" t="s">
        <v>54</v>
      </c>
      <c r="E208" s="24" t="s">
        <v>57</v>
      </c>
      <c r="F208" s="38">
        <v>14</v>
      </c>
      <c r="G208" s="24" t="s">
        <v>54</v>
      </c>
      <c r="H208" s="24" t="s">
        <v>54</v>
      </c>
      <c r="I208" s="24" t="s">
        <v>54</v>
      </c>
      <c r="J208" s="24" t="s">
        <v>54</v>
      </c>
      <c r="K208" s="38" t="s">
        <v>53</v>
      </c>
    </row>
    <row r="209" spans="1:11" x14ac:dyDescent="0.2">
      <c r="A209" s="34" t="s">
        <v>60</v>
      </c>
      <c r="B209" s="37">
        <v>45</v>
      </c>
      <c r="C209" s="38">
        <v>14</v>
      </c>
      <c r="D209" s="38" t="s">
        <v>53</v>
      </c>
      <c r="E209" s="38">
        <v>26</v>
      </c>
      <c r="F209" s="24" t="s">
        <v>54</v>
      </c>
      <c r="G209" s="24" t="s">
        <v>54</v>
      </c>
      <c r="H209" s="24" t="s">
        <v>54</v>
      </c>
      <c r="I209" s="24" t="s">
        <v>54</v>
      </c>
      <c r="J209" s="24" t="s">
        <v>54</v>
      </c>
      <c r="K209" s="38" t="s">
        <v>53</v>
      </c>
    </row>
    <row r="210" spans="1:11" x14ac:dyDescent="0.2">
      <c r="A210" s="34" t="s">
        <v>61</v>
      </c>
      <c r="B210" s="37">
        <v>1882</v>
      </c>
      <c r="C210" s="38">
        <v>1538</v>
      </c>
      <c r="D210" s="38">
        <v>14</v>
      </c>
      <c r="E210" s="38">
        <v>46</v>
      </c>
      <c r="F210" s="38">
        <v>200</v>
      </c>
      <c r="G210" s="24" t="s">
        <v>68</v>
      </c>
      <c r="H210" s="24" t="s">
        <v>57</v>
      </c>
      <c r="I210" s="38">
        <v>36</v>
      </c>
      <c r="J210" s="38">
        <v>19</v>
      </c>
      <c r="K210" s="38">
        <v>17</v>
      </c>
    </row>
    <row r="211" spans="1:11" x14ac:dyDescent="0.2">
      <c r="A211" s="124" t="s">
        <v>72</v>
      </c>
      <c r="B211" s="124"/>
      <c r="C211" s="124"/>
      <c r="D211" s="124"/>
      <c r="E211" s="124"/>
      <c r="F211" s="124"/>
      <c r="G211" s="124"/>
      <c r="H211" s="124"/>
      <c r="I211" s="124"/>
      <c r="J211" s="124"/>
      <c r="K211" s="124"/>
    </row>
    <row r="212" spans="1:11" x14ac:dyDescent="0.2">
      <c r="A212" s="124" t="s">
        <v>70</v>
      </c>
      <c r="B212" s="124"/>
      <c r="C212" s="124"/>
      <c r="D212" s="124"/>
      <c r="E212" s="124"/>
      <c r="F212" s="124"/>
      <c r="G212" s="124"/>
      <c r="H212" s="124"/>
      <c r="I212" s="124"/>
      <c r="J212" s="124"/>
      <c r="K212" s="124"/>
    </row>
    <row r="213" spans="1:11" x14ac:dyDescent="0.2">
      <c r="A213" s="34" t="s">
        <v>50</v>
      </c>
      <c r="B213" s="27" t="s">
        <v>0</v>
      </c>
      <c r="C213" s="23" t="s">
        <v>0</v>
      </c>
      <c r="D213" s="23" t="s">
        <v>0</v>
      </c>
      <c r="E213" s="23" t="s">
        <v>0</v>
      </c>
      <c r="F213" s="23" t="s">
        <v>0</v>
      </c>
      <c r="G213" s="23" t="s">
        <v>0</v>
      </c>
      <c r="H213" s="23" t="s">
        <v>0</v>
      </c>
      <c r="I213" s="23" t="s">
        <v>0</v>
      </c>
      <c r="J213" s="23" t="s">
        <v>0</v>
      </c>
      <c r="K213" s="23" t="s">
        <v>0</v>
      </c>
    </row>
    <row r="214" spans="1:11" x14ac:dyDescent="0.2">
      <c r="A214" s="34" t="s">
        <v>51</v>
      </c>
      <c r="B214" s="27" t="s">
        <v>0</v>
      </c>
      <c r="C214" s="23" t="s">
        <v>0</v>
      </c>
      <c r="D214" s="23" t="s">
        <v>0</v>
      </c>
      <c r="E214" s="23" t="s">
        <v>0</v>
      </c>
      <c r="F214" s="23" t="s">
        <v>0</v>
      </c>
      <c r="G214" s="23" t="s">
        <v>0</v>
      </c>
      <c r="H214" s="23" t="s">
        <v>0</v>
      </c>
      <c r="I214" s="23" t="s">
        <v>0</v>
      </c>
      <c r="J214" s="23" t="s">
        <v>0</v>
      </c>
      <c r="K214" s="23" t="s">
        <v>0</v>
      </c>
    </row>
    <row r="215" spans="1:11" x14ac:dyDescent="0.2">
      <c r="A215" s="34" t="s">
        <v>52</v>
      </c>
      <c r="B215" s="37">
        <v>454</v>
      </c>
      <c r="C215" s="24" t="s">
        <v>54</v>
      </c>
      <c r="D215" s="24" t="s">
        <v>54</v>
      </c>
      <c r="E215" s="24" t="s">
        <v>54</v>
      </c>
      <c r="F215" s="38">
        <v>436</v>
      </c>
      <c r="G215" s="24" t="s">
        <v>54</v>
      </c>
      <c r="H215" s="24" t="s">
        <v>54</v>
      </c>
      <c r="I215" s="24" t="s">
        <v>59</v>
      </c>
      <c r="J215" s="24" t="s">
        <v>66</v>
      </c>
      <c r="K215" s="38" t="s">
        <v>53</v>
      </c>
    </row>
    <row r="216" spans="1:11" x14ac:dyDescent="0.2">
      <c r="A216" s="34" t="s">
        <v>55</v>
      </c>
      <c r="B216" s="37">
        <v>123</v>
      </c>
      <c r="C216" s="24" t="s">
        <v>54</v>
      </c>
      <c r="D216" s="24" t="s">
        <v>54</v>
      </c>
      <c r="E216" s="24" t="s">
        <v>54</v>
      </c>
      <c r="F216" s="38">
        <v>78</v>
      </c>
      <c r="G216" s="24" t="s">
        <v>54</v>
      </c>
      <c r="H216" s="24" t="s">
        <v>54</v>
      </c>
      <c r="I216" s="38">
        <v>13</v>
      </c>
      <c r="J216" s="38">
        <v>12</v>
      </c>
      <c r="K216" s="24" t="s">
        <v>59</v>
      </c>
    </row>
    <row r="217" spans="1:11" x14ac:dyDescent="0.2">
      <c r="A217" s="34" t="s">
        <v>56</v>
      </c>
      <c r="B217" s="37">
        <v>152</v>
      </c>
      <c r="C217" s="24" t="s">
        <v>54</v>
      </c>
      <c r="D217" s="24" t="s">
        <v>54</v>
      </c>
      <c r="E217" s="38">
        <v>40</v>
      </c>
      <c r="F217" s="38">
        <v>79</v>
      </c>
      <c r="G217" s="24" t="s">
        <v>54</v>
      </c>
      <c r="H217" s="24" t="s">
        <v>57</v>
      </c>
      <c r="I217" s="38">
        <v>13</v>
      </c>
      <c r="J217" s="24" t="s">
        <v>54</v>
      </c>
      <c r="K217" s="24" t="s">
        <v>54</v>
      </c>
    </row>
    <row r="218" spans="1:11" x14ac:dyDescent="0.2">
      <c r="A218" s="34" t="s">
        <v>58</v>
      </c>
      <c r="B218" s="37">
        <v>96</v>
      </c>
      <c r="C218" s="24" t="s">
        <v>54</v>
      </c>
      <c r="D218" s="24" t="s">
        <v>54</v>
      </c>
      <c r="E218" s="38">
        <v>52</v>
      </c>
      <c r="F218" s="38">
        <v>35</v>
      </c>
      <c r="G218" s="24" t="s">
        <v>54</v>
      </c>
      <c r="H218" s="24" t="s">
        <v>54</v>
      </c>
      <c r="I218" s="24" t="s">
        <v>54</v>
      </c>
      <c r="J218" s="24" t="s">
        <v>54</v>
      </c>
      <c r="K218" s="38" t="s">
        <v>53</v>
      </c>
    </row>
    <row r="219" spans="1:11" x14ac:dyDescent="0.2">
      <c r="A219" s="34" t="s">
        <v>60</v>
      </c>
      <c r="B219" s="37">
        <v>773</v>
      </c>
      <c r="C219" s="24" t="s">
        <v>54</v>
      </c>
      <c r="D219" s="24" t="s">
        <v>54</v>
      </c>
      <c r="E219" s="38">
        <v>646</v>
      </c>
      <c r="F219" s="38">
        <v>115</v>
      </c>
      <c r="G219" s="24" t="s">
        <v>64</v>
      </c>
      <c r="H219" s="24" t="s">
        <v>54</v>
      </c>
      <c r="I219" s="24" t="s">
        <v>54</v>
      </c>
      <c r="J219" s="24" t="s">
        <v>54</v>
      </c>
      <c r="K219" s="38" t="s">
        <v>53</v>
      </c>
    </row>
    <row r="220" spans="1:11" x14ac:dyDescent="0.2">
      <c r="A220" s="34" t="s">
        <v>61</v>
      </c>
      <c r="B220" s="37">
        <v>1598</v>
      </c>
      <c r="C220" s="24" t="s">
        <v>54</v>
      </c>
      <c r="D220" s="24" t="s">
        <v>59</v>
      </c>
      <c r="E220" s="38">
        <v>742</v>
      </c>
      <c r="F220" s="38">
        <v>743</v>
      </c>
      <c r="G220" s="38">
        <v>18</v>
      </c>
      <c r="H220" s="38">
        <v>17</v>
      </c>
      <c r="I220" s="38">
        <v>35</v>
      </c>
      <c r="J220" s="38">
        <v>27</v>
      </c>
      <c r="K220" s="24" t="s">
        <v>57</v>
      </c>
    </row>
    <row r="221" spans="1:11" x14ac:dyDescent="0.2">
      <c r="A221" s="34" t="s">
        <v>63</v>
      </c>
      <c r="B221" s="27" t="s">
        <v>0</v>
      </c>
      <c r="C221" s="23" t="s">
        <v>0</v>
      </c>
      <c r="D221" s="23" t="s">
        <v>0</v>
      </c>
      <c r="E221" s="23" t="s">
        <v>0</v>
      </c>
      <c r="F221" s="23" t="s">
        <v>0</v>
      </c>
      <c r="G221" s="23" t="s">
        <v>0</v>
      </c>
      <c r="H221" s="23" t="s">
        <v>0</v>
      </c>
      <c r="I221" s="23" t="s">
        <v>0</v>
      </c>
      <c r="J221" s="23" t="s">
        <v>0</v>
      </c>
      <c r="K221" s="23" t="s">
        <v>0</v>
      </c>
    </row>
    <row r="222" spans="1:11" x14ac:dyDescent="0.2">
      <c r="A222" s="34" t="s">
        <v>51</v>
      </c>
      <c r="B222" s="27" t="s">
        <v>0</v>
      </c>
      <c r="C222" s="23" t="s">
        <v>0</v>
      </c>
      <c r="D222" s="23" t="s">
        <v>0</v>
      </c>
      <c r="E222" s="23" t="s">
        <v>0</v>
      </c>
      <c r="F222" s="23" t="s">
        <v>0</v>
      </c>
      <c r="G222" s="23" t="s">
        <v>0</v>
      </c>
      <c r="H222" s="23" t="s">
        <v>0</v>
      </c>
      <c r="I222" s="23" t="s">
        <v>0</v>
      </c>
      <c r="J222" s="23" t="s">
        <v>0</v>
      </c>
      <c r="K222" s="23" t="s">
        <v>0</v>
      </c>
    </row>
    <row r="223" spans="1:11" x14ac:dyDescent="0.2">
      <c r="A223" s="34" t="s">
        <v>52</v>
      </c>
      <c r="B223" s="37">
        <v>217</v>
      </c>
      <c r="C223" s="38" t="s">
        <v>53</v>
      </c>
      <c r="D223" s="24" t="s">
        <v>54</v>
      </c>
      <c r="E223" s="38" t="s">
        <v>53</v>
      </c>
      <c r="F223" s="38">
        <v>197</v>
      </c>
      <c r="G223" s="38" t="s">
        <v>53</v>
      </c>
      <c r="H223" s="24" t="s">
        <v>54</v>
      </c>
      <c r="I223" s="24" t="s">
        <v>64</v>
      </c>
      <c r="J223" s="24" t="s">
        <v>57</v>
      </c>
      <c r="K223" s="38" t="s">
        <v>53</v>
      </c>
    </row>
    <row r="224" spans="1:11" x14ac:dyDescent="0.2">
      <c r="A224" s="34" t="s">
        <v>55</v>
      </c>
      <c r="B224" s="37">
        <v>90</v>
      </c>
      <c r="C224" s="24" t="s">
        <v>54</v>
      </c>
      <c r="D224" s="24" t="s">
        <v>54</v>
      </c>
      <c r="E224" s="24" t="s">
        <v>54</v>
      </c>
      <c r="F224" s="38">
        <v>59</v>
      </c>
      <c r="G224" s="24" t="s">
        <v>54</v>
      </c>
      <c r="H224" s="24" t="s">
        <v>54</v>
      </c>
      <c r="I224" s="38">
        <v>13</v>
      </c>
      <c r="J224" s="38">
        <v>10</v>
      </c>
      <c r="K224" s="24" t="s">
        <v>54</v>
      </c>
    </row>
    <row r="225" spans="1:11" x14ac:dyDescent="0.2">
      <c r="A225" s="34" t="s">
        <v>56</v>
      </c>
      <c r="B225" s="37">
        <v>56</v>
      </c>
      <c r="C225" s="38" t="s">
        <v>53</v>
      </c>
      <c r="D225" s="24" t="s">
        <v>54</v>
      </c>
      <c r="E225" s="24" t="s">
        <v>62</v>
      </c>
      <c r="F225" s="38">
        <v>32</v>
      </c>
      <c r="G225" s="24" t="s">
        <v>54</v>
      </c>
      <c r="H225" s="24" t="s">
        <v>54</v>
      </c>
      <c r="I225" s="24" t="s">
        <v>66</v>
      </c>
      <c r="J225" s="24" t="s">
        <v>54</v>
      </c>
      <c r="K225" s="24" t="s">
        <v>54</v>
      </c>
    </row>
    <row r="226" spans="1:11" x14ac:dyDescent="0.2">
      <c r="A226" s="34" t="s">
        <v>58</v>
      </c>
      <c r="B226" s="37">
        <v>21</v>
      </c>
      <c r="C226" s="24" t="s">
        <v>54</v>
      </c>
      <c r="D226" s="38" t="s">
        <v>53</v>
      </c>
      <c r="E226" s="24" t="s">
        <v>66</v>
      </c>
      <c r="F226" s="24" t="s">
        <v>57</v>
      </c>
      <c r="G226" s="38" t="s">
        <v>53</v>
      </c>
      <c r="H226" s="24" t="s">
        <v>54</v>
      </c>
      <c r="I226" s="24" t="s">
        <v>54</v>
      </c>
      <c r="J226" s="24" t="s">
        <v>54</v>
      </c>
      <c r="K226" s="38" t="s">
        <v>53</v>
      </c>
    </row>
    <row r="227" spans="1:11" x14ac:dyDescent="0.2">
      <c r="A227" s="34" t="s">
        <v>60</v>
      </c>
      <c r="B227" s="37">
        <v>79</v>
      </c>
      <c r="C227" s="38" t="s">
        <v>53</v>
      </c>
      <c r="D227" s="38" t="s">
        <v>53</v>
      </c>
      <c r="E227" s="38">
        <v>58</v>
      </c>
      <c r="F227" s="38">
        <v>11</v>
      </c>
      <c r="G227" s="24" t="s">
        <v>54</v>
      </c>
      <c r="H227" s="24" t="s">
        <v>62</v>
      </c>
      <c r="I227" s="24" t="s">
        <v>54</v>
      </c>
      <c r="J227" s="24" t="s">
        <v>54</v>
      </c>
      <c r="K227" s="38" t="s">
        <v>53</v>
      </c>
    </row>
    <row r="228" spans="1:11" x14ac:dyDescent="0.2">
      <c r="A228" s="34" t="s">
        <v>61</v>
      </c>
      <c r="B228" s="37">
        <v>464</v>
      </c>
      <c r="C228" s="24" t="s">
        <v>54</v>
      </c>
      <c r="D228" s="24" t="s">
        <v>54</v>
      </c>
      <c r="E228" s="38">
        <v>76</v>
      </c>
      <c r="F228" s="38">
        <v>306</v>
      </c>
      <c r="G228" s="24" t="s">
        <v>54</v>
      </c>
      <c r="H228" s="38">
        <v>19</v>
      </c>
      <c r="I228" s="38">
        <v>35</v>
      </c>
      <c r="J228" s="38">
        <v>22</v>
      </c>
      <c r="K228" s="24" t="s">
        <v>54</v>
      </c>
    </row>
    <row r="229" spans="1:11" x14ac:dyDescent="0.2">
      <c r="A229" s="34" t="s">
        <v>65</v>
      </c>
      <c r="B229" s="27" t="s">
        <v>0</v>
      </c>
      <c r="C229" s="23" t="s">
        <v>0</v>
      </c>
      <c r="D229" s="23" t="s">
        <v>0</v>
      </c>
      <c r="E229" s="23" t="s">
        <v>0</v>
      </c>
      <c r="F229" s="23" t="s">
        <v>0</v>
      </c>
      <c r="G229" s="23" t="s">
        <v>0</v>
      </c>
      <c r="H229" s="23" t="s">
        <v>0</v>
      </c>
      <c r="I229" s="23" t="s">
        <v>0</v>
      </c>
      <c r="J229" s="23" t="s">
        <v>0</v>
      </c>
      <c r="K229" s="23" t="s">
        <v>0</v>
      </c>
    </row>
    <row r="230" spans="1:11" x14ac:dyDescent="0.2">
      <c r="A230" s="34" t="s">
        <v>52</v>
      </c>
      <c r="B230" s="37">
        <v>671</v>
      </c>
      <c r="C230" s="24" t="s">
        <v>54</v>
      </c>
      <c r="D230" s="24" t="s">
        <v>54</v>
      </c>
      <c r="E230" s="24" t="s">
        <v>54</v>
      </c>
      <c r="F230" s="38">
        <v>633</v>
      </c>
      <c r="G230" s="24" t="s">
        <v>54</v>
      </c>
      <c r="H230" s="24" t="s">
        <v>54</v>
      </c>
      <c r="I230" s="38">
        <v>15</v>
      </c>
      <c r="J230" s="38">
        <v>16</v>
      </c>
      <c r="K230" s="38" t="s">
        <v>53</v>
      </c>
    </row>
    <row r="231" spans="1:11" x14ac:dyDescent="0.2">
      <c r="A231" s="34" t="s">
        <v>55</v>
      </c>
      <c r="B231" s="37">
        <v>213</v>
      </c>
      <c r="C231" s="24" t="s">
        <v>54</v>
      </c>
      <c r="D231" s="24" t="s">
        <v>54</v>
      </c>
      <c r="E231" s="24" t="s">
        <v>54</v>
      </c>
      <c r="F231" s="38">
        <v>137</v>
      </c>
      <c r="G231" s="24" t="s">
        <v>54</v>
      </c>
      <c r="H231" s="24" t="s">
        <v>57</v>
      </c>
      <c r="I231" s="38">
        <v>27</v>
      </c>
      <c r="J231" s="38">
        <v>22</v>
      </c>
      <c r="K231" s="24" t="s">
        <v>66</v>
      </c>
    </row>
    <row r="232" spans="1:11" x14ac:dyDescent="0.2">
      <c r="A232" s="34" t="s">
        <v>56</v>
      </c>
      <c r="B232" s="37">
        <v>208</v>
      </c>
      <c r="C232" s="24" t="s">
        <v>54</v>
      </c>
      <c r="D232" s="24" t="s">
        <v>54</v>
      </c>
      <c r="E232" s="38">
        <v>48</v>
      </c>
      <c r="F232" s="38">
        <v>111</v>
      </c>
      <c r="G232" s="24" t="s">
        <v>54</v>
      </c>
      <c r="H232" s="38">
        <v>12</v>
      </c>
      <c r="I232" s="38">
        <v>22</v>
      </c>
      <c r="J232" s="24" t="s">
        <v>57</v>
      </c>
      <c r="K232" s="24" t="s">
        <v>54</v>
      </c>
    </row>
    <row r="233" spans="1:11" x14ac:dyDescent="0.2">
      <c r="A233" s="34" t="s">
        <v>58</v>
      </c>
      <c r="B233" s="37">
        <v>117</v>
      </c>
      <c r="C233" s="24" t="s">
        <v>54</v>
      </c>
      <c r="D233" s="24" t="s">
        <v>54</v>
      </c>
      <c r="E233" s="38">
        <v>61</v>
      </c>
      <c r="F233" s="38">
        <v>43</v>
      </c>
      <c r="G233" s="24" t="s">
        <v>54</v>
      </c>
      <c r="H233" s="24" t="s">
        <v>54</v>
      </c>
      <c r="I233" s="24" t="s">
        <v>54</v>
      </c>
      <c r="J233" s="24" t="s">
        <v>54</v>
      </c>
      <c r="K233" s="38" t="s">
        <v>53</v>
      </c>
    </row>
    <row r="234" spans="1:11" x14ac:dyDescent="0.2">
      <c r="A234" s="34" t="s">
        <v>60</v>
      </c>
      <c r="B234" s="37">
        <v>852</v>
      </c>
      <c r="C234" s="24" t="s">
        <v>54</v>
      </c>
      <c r="D234" s="24" t="s">
        <v>54</v>
      </c>
      <c r="E234" s="38">
        <v>704</v>
      </c>
      <c r="F234" s="38">
        <v>125</v>
      </c>
      <c r="G234" s="24" t="s">
        <v>64</v>
      </c>
      <c r="H234" s="24" t="s">
        <v>64</v>
      </c>
      <c r="I234" s="24" t="s">
        <v>54</v>
      </c>
      <c r="J234" s="24" t="s">
        <v>54</v>
      </c>
      <c r="K234" s="38" t="s">
        <v>53</v>
      </c>
    </row>
    <row r="235" spans="1:11" x14ac:dyDescent="0.2">
      <c r="A235" s="34" t="s">
        <v>61</v>
      </c>
      <c r="B235" s="37">
        <v>2061</v>
      </c>
      <c r="C235" s="24" t="s">
        <v>54</v>
      </c>
      <c r="D235" s="24" t="s">
        <v>62</v>
      </c>
      <c r="E235" s="38">
        <v>818</v>
      </c>
      <c r="F235" s="38">
        <v>1049</v>
      </c>
      <c r="G235" s="38">
        <v>19</v>
      </c>
      <c r="H235" s="38">
        <v>36</v>
      </c>
      <c r="I235" s="38">
        <v>70</v>
      </c>
      <c r="J235" s="38">
        <v>49</v>
      </c>
      <c r="K235" s="38">
        <v>10</v>
      </c>
    </row>
    <row r="236" spans="1:11" x14ac:dyDescent="0.2">
      <c r="A236" s="124" t="s">
        <v>71</v>
      </c>
      <c r="B236" s="124"/>
      <c r="C236" s="124"/>
      <c r="D236" s="124"/>
      <c r="E236" s="124"/>
      <c r="F236" s="124"/>
      <c r="G236" s="124"/>
      <c r="H236" s="124"/>
      <c r="I236" s="124"/>
      <c r="J236" s="124"/>
      <c r="K236" s="124"/>
    </row>
    <row r="237" spans="1:11" x14ac:dyDescent="0.2">
      <c r="A237" s="34" t="s">
        <v>50</v>
      </c>
      <c r="B237" s="27" t="s">
        <v>0</v>
      </c>
      <c r="C237" s="23" t="s">
        <v>0</v>
      </c>
      <c r="D237" s="23" t="s">
        <v>0</v>
      </c>
      <c r="E237" s="23" t="s">
        <v>0</v>
      </c>
      <c r="F237" s="23" t="s">
        <v>0</v>
      </c>
      <c r="G237" s="23" t="s">
        <v>0</v>
      </c>
      <c r="H237" s="23" t="s">
        <v>0</v>
      </c>
      <c r="I237" s="23" t="s">
        <v>0</v>
      </c>
      <c r="J237" s="23" t="s">
        <v>0</v>
      </c>
      <c r="K237" s="23" t="s">
        <v>0</v>
      </c>
    </row>
    <row r="238" spans="1:11" x14ac:dyDescent="0.2">
      <c r="A238" s="34" t="s">
        <v>51</v>
      </c>
      <c r="B238" s="27" t="s">
        <v>0</v>
      </c>
      <c r="C238" s="23" t="s">
        <v>0</v>
      </c>
      <c r="D238" s="23" t="s">
        <v>0</v>
      </c>
      <c r="E238" s="23" t="s">
        <v>0</v>
      </c>
      <c r="F238" s="23" t="s">
        <v>0</v>
      </c>
      <c r="G238" s="23" t="s">
        <v>0</v>
      </c>
      <c r="H238" s="23" t="s">
        <v>0</v>
      </c>
      <c r="I238" s="23" t="s">
        <v>0</v>
      </c>
      <c r="J238" s="23" t="s">
        <v>0</v>
      </c>
      <c r="K238" s="23" t="s">
        <v>0</v>
      </c>
    </row>
    <row r="239" spans="1:11" x14ac:dyDescent="0.2">
      <c r="A239" s="34" t="s">
        <v>52</v>
      </c>
      <c r="B239" s="37">
        <v>492</v>
      </c>
      <c r="C239" s="38">
        <v>25</v>
      </c>
      <c r="D239" s="24" t="s">
        <v>54</v>
      </c>
      <c r="E239" s="24" t="s">
        <v>54</v>
      </c>
      <c r="F239" s="38">
        <v>449</v>
      </c>
      <c r="G239" s="24" t="s">
        <v>54</v>
      </c>
      <c r="H239" s="24" t="s">
        <v>54</v>
      </c>
      <c r="I239" s="24" t="s">
        <v>59</v>
      </c>
      <c r="J239" s="24" t="s">
        <v>66</v>
      </c>
      <c r="K239" s="38" t="s">
        <v>53</v>
      </c>
    </row>
    <row r="240" spans="1:11" x14ac:dyDescent="0.2">
      <c r="A240" s="34" t="s">
        <v>55</v>
      </c>
      <c r="B240" s="37">
        <v>664</v>
      </c>
      <c r="C240" s="38">
        <v>454</v>
      </c>
      <c r="D240" s="24" t="s">
        <v>59</v>
      </c>
      <c r="E240" s="24" t="s">
        <v>54</v>
      </c>
      <c r="F240" s="38">
        <v>127</v>
      </c>
      <c r="G240" s="24" t="s">
        <v>54</v>
      </c>
      <c r="H240" s="24" t="s">
        <v>57</v>
      </c>
      <c r="I240" s="38">
        <v>23</v>
      </c>
      <c r="J240" s="38">
        <v>21</v>
      </c>
      <c r="K240" s="38">
        <v>20</v>
      </c>
    </row>
    <row r="241" spans="1:11" x14ac:dyDescent="0.2">
      <c r="A241" s="34" t="s">
        <v>56</v>
      </c>
      <c r="B241" s="37">
        <v>965</v>
      </c>
      <c r="C241" s="38">
        <v>699</v>
      </c>
      <c r="D241" s="24" t="s">
        <v>62</v>
      </c>
      <c r="E241" s="38">
        <v>51</v>
      </c>
      <c r="F241" s="38">
        <v>155</v>
      </c>
      <c r="G241" s="24" t="s">
        <v>59</v>
      </c>
      <c r="H241" s="24" t="s">
        <v>66</v>
      </c>
      <c r="I241" s="38">
        <v>24</v>
      </c>
      <c r="J241" s="38">
        <v>10</v>
      </c>
      <c r="K241" s="24" t="s">
        <v>54</v>
      </c>
    </row>
    <row r="242" spans="1:11" x14ac:dyDescent="0.2">
      <c r="A242" s="34" t="s">
        <v>58</v>
      </c>
      <c r="B242" s="37">
        <v>218</v>
      </c>
      <c r="C242" s="38">
        <v>99</v>
      </c>
      <c r="D242" s="24" t="s">
        <v>54</v>
      </c>
      <c r="E242" s="38">
        <v>58</v>
      </c>
      <c r="F242" s="38">
        <v>47</v>
      </c>
      <c r="G242" s="24" t="s">
        <v>54</v>
      </c>
      <c r="H242" s="24" t="s">
        <v>54</v>
      </c>
      <c r="I242" s="24" t="s">
        <v>54</v>
      </c>
      <c r="J242" s="24" t="s">
        <v>54</v>
      </c>
      <c r="K242" s="38" t="s">
        <v>53</v>
      </c>
    </row>
    <row r="243" spans="1:11" x14ac:dyDescent="0.2">
      <c r="A243" s="34" t="s">
        <v>60</v>
      </c>
      <c r="B243" s="37">
        <v>814</v>
      </c>
      <c r="C243" s="38">
        <v>13</v>
      </c>
      <c r="D243" s="24" t="s">
        <v>54</v>
      </c>
      <c r="E243" s="38">
        <v>669</v>
      </c>
      <c r="F243" s="38">
        <v>118</v>
      </c>
      <c r="G243" s="38">
        <v>11</v>
      </c>
      <c r="H243" s="24" t="s">
        <v>54</v>
      </c>
      <c r="I243" s="24" t="s">
        <v>54</v>
      </c>
      <c r="J243" s="24" t="s">
        <v>54</v>
      </c>
      <c r="K243" s="38" t="s">
        <v>53</v>
      </c>
    </row>
    <row r="244" spans="1:11" x14ac:dyDescent="0.2">
      <c r="A244" s="34" t="s">
        <v>61</v>
      </c>
      <c r="B244" s="37">
        <v>3152</v>
      </c>
      <c r="C244" s="38">
        <v>1291</v>
      </c>
      <c r="D244" s="38">
        <v>17</v>
      </c>
      <c r="E244" s="38">
        <v>783</v>
      </c>
      <c r="F244" s="38">
        <v>896</v>
      </c>
      <c r="G244" s="38">
        <v>22</v>
      </c>
      <c r="H244" s="38">
        <v>22</v>
      </c>
      <c r="I244" s="38">
        <v>57</v>
      </c>
      <c r="J244" s="38">
        <v>44</v>
      </c>
      <c r="K244" s="38">
        <v>22</v>
      </c>
    </row>
    <row r="245" spans="1:11" x14ac:dyDescent="0.2">
      <c r="A245" s="34" t="s">
        <v>63</v>
      </c>
      <c r="B245" s="27" t="s">
        <v>0</v>
      </c>
      <c r="C245" s="23" t="s">
        <v>0</v>
      </c>
      <c r="D245" s="23" t="s">
        <v>0</v>
      </c>
      <c r="E245" s="23" t="s">
        <v>0</v>
      </c>
      <c r="F245" s="23" t="s">
        <v>0</v>
      </c>
      <c r="G245" s="23" t="s">
        <v>0</v>
      </c>
      <c r="H245" s="23" t="s">
        <v>0</v>
      </c>
      <c r="I245" s="23" t="s">
        <v>0</v>
      </c>
      <c r="J245" s="23" t="s">
        <v>0</v>
      </c>
      <c r="K245" s="23" t="s">
        <v>0</v>
      </c>
    </row>
    <row r="246" spans="1:11" x14ac:dyDescent="0.2">
      <c r="A246" s="34" t="s">
        <v>51</v>
      </c>
      <c r="B246" s="27" t="s">
        <v>0</v>
      </c>
      <c r="C246" s="23" t="s">
        <v>0</v>
      </c>
      <c r="D246" s="23" t="s">
        <v>0</v>
      </c>
      <c r="E246" s="23" t="s">
        <v>0</v>
      </c>
      <c r="F246" s="23" t="s">
        <v>0</v>
      </c>
      <c r="G246" s="23" t="s">
        <v>0</v>
      </c>
      <c r="H246" s="23" t="s">
        <v>0</v>
      </c>
      <c r="I246" s="23" t="s">
        <v>0</v>
      </c>
      <c r="J246" s="23" t="s">
        <v>0</v>
      </c>
      <c r="K246" s="23" t="s">
        <v>0</v>
      </c>
    </row>
    <row r="247" spans="1:11" x14ac:dyDescent="0.2">
      <c r="A247" s="34" t="s">
        <v>52</v>
      </c>
      <c r="B247" s="37">
        <v>229</v>
      </c>
      <c r="C247" s="24" t="s">
        <v>59</v>
      </c>
      <c r="D247" s="24" t="s">
        <v>54</v>
      </c>
      <c r="E247" s="38" t="s">
        <v>53</v>
      </c>
      <c r="F247" s="38">
        <v>201</v>
      </c>
      <c r="G247" s="38" t="s">
        <v>53</v>
      </c>
      <c r="H247" s="24" t="s">
        <v>54</v>
      </c>
      <c r="I247" s="38">
        <v>10</v>
      </c>
      <c r="J247" s="24" t="s">
        <v>62</v>
      </c>
      <c r="K247" s="38" t="s">
        <v>53</v>
      </c>
    </row>
    <row r="248" spans="1:11" x14ac:dyDescent="0.2">
      <c r="A248" s="34" t="s">
        <v>55</v>
      </c>
      <c r="B248" s="37">
        <v>234</v>
      </c>
      <c r="C248" s="38">
        <v>109</v>
      </c>
      <c r="D248" s="24" t="s">
        <v>54</v>
      </c>
      <c r="E248" s="24" t="s">
        <v>54</v>
      </c>
      <c r="F248" s="38">
        <v>80</v>
      </c>
      <c r="G248" s="24" t="s">
        <v>54</v>
      </c>
      <c r="H248" s="24" t="s">
        <v>54</v>
      </c>
      <c r="I248" s="38">
        <v>20</v>
      </c>
      <c r="J248" s="38">
        <v>12</v>
      </c>
      <c r="K248" s="24" t="s">
        <v>54</v>
      </c>
    </row>
    <row r="249" spans="1:11" x14ac:dyDescent="0.2">
      <c r="A249" s="34" t="s">
        <v>56</v>
      </c>
      <c r="B249" s="37">
        <v>205</v>
      </c>
      <c r="C249" s="38">
        <v>119</v>
      </c>
      <c r="D249" s="24" t="s">
        <v>54</v>
      </c>
      <c r="E249" s="24" t="s">
        <v>62</v>
      </c>
      <c r="F249" s="38">
        <v>52</v>
      </c>
      <c r="G249" s="24" t="s">
        <v>54</v>
      </c>
      <c r="H249" s="24" t="s">
        <v>68</v>
      </c>
      <c r="I249" s="38">
        <v>15</v>
      </c>
      <c r="J249" s="24" t="s">
        <v>54</v>
      </c>
      <c r="K249" s="24" t="s">
        <v>54</v>
      </c>
    </row>
    <row r="250" spans="1:11" x14ac:dyDescent="0.2">
      <c r="A250" s="34" t="s">
        <v>58</v>
      </c>
      <c r="B250" s="37">
        <v>41</v>
      </c>
      <c r="C250" s="38">
        <v>14</v>
      </c>
      <c r="D250" s="24" t="s">
        <v>54</v>
      </c>
      <c r="E250" s="38">
        <v>10</v>
      </c>
      <c r="F250" s="24" t="s">
        <v>64</v>
      </c>
      <c r="G250" s="24" t="s">
        <v>54</v>
      </c>
      <c r="H250" s="24" t="s">
        <v>54</v>
      </c>
      <c r="I250" s="24" t="s">
        <v>54</v>
      </c>
      <c r="J250" s="24" t="s">
        <v>54</v>
      </c>
      <c r="K250" s="38" t="s">
        <v>53</v>
      </c>
    </row>
    <row r="251" spans="1:11" x14ac:dyDescent="0.2">
      <c r="A251" s="34" t="s">
        <v>60</v>
      </c>
      <c r="B251" s="37">
        <v>83</v>
      </c>
      <c r="C251" s="24" t="s">
        <v>54</v>
      </c>
      <c r="D251" s="38" t="s">
        <v>53</v>
      </c>
      <c r="E251" s="38">
        <v>61</v>
      </c>
      <c r="F251" s="38">
        <v>11</v>
      </c>
      <c r="G251" s="24" t="s">
        <v>54</v>
      </c>
      <c r="H251" s="24" t="s">
        <v>62</v>
      </c>
      <c r="I251" s="24" t="s">
        <v>54</v>
      </c>
      <c r="J251" s="24" t="s">
        <v>54</v>
      </c>
      <c r="K251" s="38" t="s">
        <v>53</v>
      </c>
    </row>
    <row r="252" spans="1:11" x14ac:dyDescent="0.2">
      <c r="A252" s="34" t="s">
        <v>61</v>
      </c>
      <c r="B252" s="37">
        <v>791</v>
      </c>
      <c r="C252" s="38">
        <v>250</v>
      </c>
      <c r="D252" s="24" t="s">
        <v>54</v>
      </c>
      <c r="E252" s="38">
        <v>80</v>
      </c>
      <c r="F252" s="38">
        <v>354</v>
      </c>
      <c r="G252" s="24" t="s">
        <v>54</v>
      </c>
      <c r="H252" s="38">
        <v>22</v>
      </c>
      <c r="I252" s="38">
        <v>49</v>
      </c>
      <c r="J252" s="38">
        <v>25</v>
      </c>
      <c r="K252" s="24" t="s">
        <v>68</v>
      </c>
    </row>
    <row r="253" spans="1:11" x14ac:dyDescent="0.2">
      <c r="A253" s="34" t="s">
        <v>65</v>
      </c>
      <c r="B253" s="27" t="s">
        <v>0</v>
      </c>
      <c r="C253" s="23" t="s">
        <v>0</v>
      </c>
      <c r="D253" s="23" t="s">
        <v>0</v>
      </c>
      <c r="E253" s="23" t="s">
        <v>0</v>
      </c>
      <c r="F253" s="23" t="s">
        <v>0</v>
      </c>
      <c r="G253" s="23" t="s">
        <v>0</v>
      </c>
      <c r="H253" s="23" t="s">
        <v>0</v>
      </c>
      <c r="I253" s="23" t="s">
        <v>0</v>
      </c>
      <c r="J253" s="23" t="s">
        <v>0</v>
      </c>
      <c r="K253" s="23" t="s">
        <v>0</v>
      </c>
    </row>
    <row r="254" spans="1:11" x14ac:dyDescent="0.2">
      <c r="A254" s="34" t="s">
        <v>52</v>
      </c>
      <c r="B254" s="37">
        <v>721</v>
      </c>
      <c r="C254" s="38">
        <v>31</v>
      </c>
      <c r="D254" s="24" t="s">
        <v>54</v>
      </c>
      <c r="E254" s="24" t="s">
        <v>54</v>
      </c>
      <c r="F254" s="38">
        <v>650</v>
      </c>
      <c r="G254" s="24" t="s">
        <v>54</v>
      </c>
      <c r="H254" s="24" t="s">
        <v>54</v>
      </c>
      <c r="I254" s="38">
        <v>16</v>
      </c>
      <c r="J254" s="38">
        <v>17</v>
      </c>
      <c r="K254" s="38" t="s">
        <v>53</v>
      </c>
    </row>
    <row r="255" spans="1:11" x14ac:dyDescent="0.2">
      <c r="A255" s="34" t="s">
        <v>55</v>
      </c>
      <c r="B255" s="37">
        <v>897</v>
      </c>
      <c r="C255" s="38">
        <v>564</v>
      </c>
      <c r="D255" s="24" t="s">
        <v>62</v>
      </c>
      <c r="E255" s="24" t="s">
        <v>54</v>
      </c>
      <c r="F255" s="38">
        <v>207</v>
      </c>
      <c r="G255" s="24" t="s">
        <v>54</v>
      </c>
      <c r="H255" s="38">
        <v>11</v>
      </c>
      <c r="I255" s="38">
        <v>43</v>
      </c>
      <c r="J255" s="38">
        <v>32</v>
      </c>
      <c r="K255" s="38">
        <v>25</v>
      </c>
    </row>
    <row r="256" spans="1:11" x14ac:dyDescent="0.2">
      <c r="A256" s="34" t="s">
        <v>56</v>
      </c>
      <c r="B256" s="37">
        <v>1170</v>
      </c>
      <c r="C256" s="38">
        <v>818</v>
      </c>
      <c r="D256" s="38">
        <v>10</v>
      </c>
      <c r="E256" s="38">
        <v>59</v>
      </c>
      <c r="F256" s="38">
        <v>207</v>
      </c>
      <c r="G256" s="24" t="s">
        <v>57</v>
      </c>
      <c r="H256" s="38">
        <v>14</v>
      </c>
      <c r="I256" s="38">
        <v>39</v>
      </c>
      <c r="J256" s="38">
        <v>14</v>
      </c>
      <c r="K256" s="24" t="s">
        <v>54</v>
      </c>
    </row>
    <row r="257" spans="1:11" x14ac:dyDescent="0.2">
      <c r="A257" s="34" t="s">
        <v>58</v>
      </c>
      <c r="B257" s="37">
        <v>258</v>
      </c>
      <c r="C257" s="38">
        <v>113</v>
      </c>
      <c r="D257" s="24" t="s">
        <v>54</v>
      </c>
      <c r="E257" s="38">
        <v>68</v>
      </c>
      <c r="F257" s="38">
        <v>57</v>
      </c>
      <c r="G257" s="24" t="s">
        <v>54</v>
      </c>
      <c r="H257" s="24" t="s">
        <v>54</v>
      </c>
      <c r="I257" s="24" t="s">
        <v>57</v>
      </c>
      <c r="J257" s="24" t="s">
        <v>54</v>
      </c>
      <c r="K257" s="38" t="s">
        <v>53</v>
      </c>
    </row>
    <row r="258" spans="1:11" x14ac:dyDescent="0.2">
      <c r="A258" s="34" t="s">
        <v>60</v>
      </c>
      <c r="B258" s="37">
        <v>896</v>
      </c>
      <c r="C258" s="38">
        <v>14</v>
      </c>
      <c r="D258" s="24" t="s">
        <v>54</v>
      </c>
      <c r="E258" s="38">
        <v>730</v>
      </c>
      <c r="F258" s="38">
        <v>129</v>
      </c>
      <c r="G258" s="38">
        <v>11</v>
      </c>
      <c r="H258" s="24" t="s">
        <v>64</v>
      </c>
      <c r="I258" s="24" t="s">
        <v>54</v>
      </c>
      <c r="J258" s="24" t="s">
        <v>54</v>
      </c>
      <c r="K258" s="38" t="s">
        <v>53</v>
      </c>
    </row>
    <row r="259" spans="1:11" x14ac:dyDescent="0.2">
      <c r="A259" s="34" t="s">
        <v>61</v>
      </c>
      <c r="B259" s="37">
        <v>3943</v>
      </c>
      <c r="C259" s="38">
        <v>1540</v>
      </c>
      <c r="D259" s="38">
        <v>21</v>
      </c>
      <c r="E259" s="38">
        <v>864</v>
      </c>
      <c r="F259" s="38">
        <v>1249</v>
      </c>
      <c r="G259" s="38">
        <v>24</v>
      </c>
      <c r="H259" s="38">
        <v>43</v>
      </c>
      <c r="I259" s="38">
        <v>106</v>
      </c>
      <c r="J259" s="38">
        <v>68</v>
      </c>
      <c r="K259" s="38">
        <v>27</v>
      </c>
    </row>
    <row r="260" spans="1:11" x14ac:dyDescent="0.2">
      <c r="A260" s="124" t="s">
        <v>73</v>
      </c>
      <c r="B260" s="124"/>
      <c r="C260" s="124"/>
      <c r="D260" s="124"/>
      <c r="E260" s="124"/>
      <c r="F260" s="124"/>
      <c r="G260" s="124"/>
      <c r="H260" s="124"/>
      <c r="I260" s="124"/>
      <c r="J260" s="124"/>
      <c r="K260" s="124"/>
    </row>
    <row r="261" spans="1:11" x14ac:dyDescent="0.2">
      <c r="A261" s="124" t="s">
        <v>49</v>
      </c>
      <c r="B261" s="124"/>
      <c r="C261" s="124"/>
      <c r="D261" s="124"/>
      <c r="E261" s="124"/>
      <c r="F261" s="124"/>
      <c r="G261" s="124"/>
      <c r="H261" s="124"/>
      <c r="I261" s="124"/>
      <c r="J261" s="124"/>
      <c r="K261" s="124"/>
    </row>
    <row r="262" spans="1:11" x14ac:dyDescent="0.2">
      <c r="A262" s="34" t="s">
        <v>50</v>
      </c>
      <c r="B262" s="27" t="s">
        <v>0</v>
      </c>
      <c r="C262" s="23" t="s">
        <v>0</v>
      </c>
      <c r="D262" s="23" t="s">
        <v>0</v>
      </c>
      <c r="E262" s="23" t="s">
        <v>0</v>
      </c>
      <c r="F262" s="23" t="s">
        <v>0</v>
      </c>
      <c r="G262" s="23" t="s">
        <v>0</v>
      </c>
      <c r="H262" s="23" t="s">
        <v>0</v>
      </c>
      <c r="I262" s="23" t="s">
        <v>0</v>
      </c>
      <c r="J262" s="23" t="s">
        <v>0</v>
      </c>
      <c r="K262" s="23" t="s">
        <v>0</v>
      </c>
    </row>
    <row r="263" spans="1:11" x14ac:dyDescent="0.2">
      <c r="A263" s="34" t="s">
        <v>51</v>
      </c>
      <c r="B263" s="27" t="s">
        <v>0</v>
      </c>
      <c r="C263" s="23" t="s">
        <v>0</v>
      </c>
      <c r="D263" s="23" t="s">
        <v>0</v>
      </c>
      <c r="E263" s="23" t="s">
        <v>0</v>
      </c>
      <c r="F263" s="23" t="s">
        <v>0</v>
      </c>
      <c r="G263" s="23" t="s">
        <v>0</v>
      </c>
      <c r="H263" s="23" t="s">
        <v>0</v>
      </c>
      <c r="I263" s="23" t="s">
        <v>0</v>
      </c>
      <c r="J263" s="23" t="s">
        <v>0</v>
      </c>
      <c r="K263" s="23" t="s">
        <v>0</v>
      </c>
    </row>
    <row r="264" spans="1:11" x14ac:dyDescent="0.2">
      <c r="A264" s="34" t="s">
        <v>52</v>
      </c>
      <c r="B264" s="37">
        <v>83</v>
      </c>
      <c r="C264" s="38">
        <v>58</v>
      </c>
      <c r="D264" s="38" t="s">
        <v>53</v>
      </c>
      <c r="E264" s="24" t="s">
        <v>54</v>
      </c>
      <c r="F264" s="38">
        <v>24</v>
      </c>
      <c r="G264" s="24" t="s">
        <v>54</v>
      </c>
      <c r="H264" s="24" t="s">
        <v>54</v>
      </c>
      <c r="I264" s="24" t="s">
        <v>54</v>
      </c>
      <c r="J264" s="24" t="s">
        <v>54</v>
      </c>
      <c r="K264" s="38" t="s">
        <v>53</v>
      </c>
    </row>
    <row r="265" spans="1:11" x14ac:dyDescent="0.2">
      <c r="A265" s="34" t="s">
        <v>55</v>
      </c>
      <c r="B265" s="37">
        <v>1111</v>
      </c>
      <c r="C265" s="38">
        <v>1006</v>
      </c>
      <c r="D265" s="24" t="s">
        <v>54</v>
      </c>
      <c r="E265" s="24" t="s">
        <v>54</v>
      </c>
      <c r="F265" s="38">
        <v>62</v>
      </c>
      <c r="G265" s="24" t="s">
        <v>54</v>
      </c>
      <c r="H265" s="24" t="s">
        <v>59</v>
      </c>
      <c r="I265" s="24" t="s">
        <v>59</v>
      </c>
      <c r="J265" s="38">
        <v>14</v>
      </c>
      <c r="K265" s="38">
        <v>14</v>
      </c>
    </row>
    <row r="266" spans="1:11" x14ac:dyDescent="0.2">
      <c r="A266" s="34" t="s">
        <v>56</v>
      </c>
      <c r="B266" s="37">
        <v>1657</v>
      </c>
      <c r="C266" s="38">
        <v>1535</v>
      </c>
      <c r="D266" s="24" t="s">
        <v>54</v>
      </c>
      <c r="E266" s="38">
        <v>20</v>
      </c>
      <c r="F266" s="38">
        <v>74</v>
      </c>
      <c r="G266" s="24" t="s">
        <v>54</v>
      </c>
      <c r="H266" s="24" t="s">
        <v>54</v>
      </c>
      <c r="I266" s="24" t="s">
        <v>66</v>
      </c>
      <c r="J266" s="38">
        <v>10</v>
      </c>
      <c r="K266" s="24" t="s">
        <v>54</v>
      </c>
    </row>
    <row r="267" spans="1:11" x14ac:dyDescent="0.2">
      <c r="A267" s="34" t="s">
        <v>58</v>
      </c>
      <c r="B267" s="37">
        <v>261</v>
      </c>
      <c r="C267" s="38">
        <v>229</v>
      </c>
      <c r="D267" s="24" t="s">
        <v>54</v>
      </c>
      <c r="E267" s="38">
        <v>13</v>
      </c>
      <c r="F267" s="38">
        <v>12</v>
      </c>
      <c r="G267" s="24" t="s">
        <v>54</v>
      </c>
      <c r="H267" s="24" t="s">
        <v>54</v>
      </c>
      <c r="I267" s="24" t="s">
        <v>54</v>
      </c>
      <c r="J267" s="24" t="s">
        <v>54</v>
      </c>
      <c r="K267" s="38" t="s">
        <v>53</v>
      </c>
    </row>
    <row r="268" spans="1:11" x14ac:dyDescent="0.2">
      <c r="A268" s="34" t="s">
        <v>60</v>
      </c>
      <c r="B268" s="37">
        <v>102</v>
      </c>
      <c r="C268" s="38">
        <v>36</v>
      </c>
      <c r="D268" s="38" t="s">
        <v>53</v>
      </c>
      <c r="E268" s="38">
        <v>58</v>
      </c>
      <c r="F268" s="24" t="s">
        <v>54</v>
      </c>
      <c r="G268" s="24" t="s">
        <v>54</v>
      </c>
      <c r="H268" s="24" t="s">
        <v>54</v>
      </c>
      <c r="I268" s="24" t="s">
        <v>54</v>
      </c>
      <c r="J268" s="24" t="s">
        <v>54</v>
      </c>
      <c r="K268" s="38" t="s">
        <v>53</v>
      </c>
    </row>
    <row r="269" spans="1:11" x14ac:dyDescent="0.2">
      <c r="A269" s="34" t="s">
        <v>61</v>
      </c>
      <c r="B269" s="37">
        <v>3214</v>
      </c>
      <c r="C269" s="38">
        <v>2863</v>
      </c>
      <c r="D269" s="24" t="s">
        <v>54</v>
      </c>
      <c r="E269" s="38">
        <v>92</v>
      </c>
      <c r="F269" s="38">
        <v>175</v>
      </c>
      <c r="G269" s="38">
        <v>11</v>
      </c>
      <c r="H269" s="24" t="s">
        <v>66</v>
      </c>
      <c r="I269" s="38">
        <v>16</v>
      </c>
      <c r="J269" s="38">
        <v>29</v>
      </c>
      <c r="K269" s="38">
        <v>15</v>
      </c>
    </row>
    <row r="270" spans="1:11" x14ac:dyDescent="0.2">
      <c r="A270" s="34" t="s">
        <v>63</v>
      </c>
      <c r="B270" s="27" t="s">
        <v>0</v>
      </c>
      <c r="C270" s="23" t="s">
        <v>0</v>
      </c>
      <c r="D270" s="23" t="s">
        <v>0</v>
      </c>
      <c r="E270" s="23" t="s">
        <v>0</v>
      </c>
      <c r="F270" s="23" t="s">
        <v>0</v>
      </c>
      <c r="G270" s="23" t="s">
        <v>0</v>
      </c>
      <c r="H270" s="23" t="s">
        <v>0</v>
      </c>
      <c r="I270" s="23" t="s">
        <v>0</v>
      </c>
      <c r="J270" s="23" t="s">
        <v>0</v>
      </c>
      <c r="K270" s="23" t="s">
        <v>0</v>
      </c>
    </row>
    <row r="271" spans="1:11" x14ac:dyDescent="0.2">
      <c r="A271" s="34" t="s">
        <v>51</v>
      </c>
      <c r="B271" s="27" t="s">
        <v>0</v>
      </c>
      <c r="C271" s="23" t="s">
        <v>0</v>
      </c>
      <c r="D271" s="23" t="s">
        <v>0</v>
      </c>
      <c r="E271" s="23" t="s">
        <v>0</v>
      </c>
      <c r="F271" s="23" t="s">
        <v>0</v>
      </c>
      <c r="G271" s="23" t="s">
        <v>0</v>
      </c>
      <c r="H271" s="23" t="s">
        <v>0</v>
      </c>
      <c r="I271" s="23" t="s">
        <v>0</v>
      </c>
      <c r="J271" s="23" t="s">
        <v>0</v>
      </c>
      <c r="K271" s="23" t="s">
        <v>0</v>
      </c>
    </row>
    <row r="272" spans="1:11" x14ac:dyDescent="0.2">
      <c r="A272" s="34" t="s">
        <v>52</v>
      </c>
      <c r="B272" s="37">
        <v>24</v>
      </c>
      <c r="C272" s="38">
        <v>16</v>
      </c>
      <c r="D272" s="38" t="s">
        <v>53</v>
      </c>
      <c r="E272" s="38" t="s">
        <v>53</v>
      </c>
      <c r="F272" s="24" t="s">
        <v>57</v>
      </c>
      <c r="G272" s="38" t="s">
        <v>53</v>
      </c>
      <c r="H272" s="38" t="s">
        <v>53</v>
      </c>
      <c r="I272" s="24" t="s">
        <v>54</v>
      </c>
      <c r="J272" s="24" t="s">
        <v>54</v>
      </c>
      <c r="K272" s="38" t="s">
        <v>53</v>
      </c>
    </row>
    <row r="273" spans="1:11" x14ac:dyDescent="0.2">
      <c r="A273" s="34" t="s">
        <v>55</v>
      </c>
      <c r="B273" s="37">
        <v>332</v>
      </c>
      <c r="C273" s="38">
        <v>294</v>
      </c>
      <c r="D273" s="24" t="s">
        <v>54</v>
      </c>
      <c r="E273" s="24" t="s">
        <v>54</v>
      </c>
      <c r="F273" s="38">
        <v>22</v>
      </c>
      <c r="G273" s="24" t="s">
        <v>54</v>
      </c>
      <c r="H273" s="24" t="s">
        <v>54</v>
      </c>
      <c r="I273" s="24" t="s">
        <v>59</v>
      </c>
      <c r="J273" s="24" t="s">
        <v>54</v>
      </c>
      <c r="K273" s="24" t="s">
        <v>54</v>
      </c>
    </row>
    <row r="274" spans="1:11" x14ac:dyDescent="0.2">
      <c r="A274" s="34" t="s">
        <v>56</v>
      </c>
      <c r="B274" s="37">
        <v>316</v>
      </c>
      <c r="C274" s="38">
        <v>289</v>
      </c>
      <c r="D274" s="24" t="s">
        <v>54</v>
      </c>
      <c r="E274" s="24" t="s">
        <v>54</v>
      </c>
      <c r="F274" s="38">
        <v>17</v>
      </c>
      <c r="G274" s="24" t="s">
        <v>54</v>
      </c>
      <c r="H274" s="24" t="s">
        <v>54</v>
      </c>
      <c r="I274" s="24" t="s">
        <v>54</v>
      </c>
      <c r="J274" s="24" t="s">
        <v>54</v>
      </c>
      <c r="K274" s="24" t="s">
        <v>54</v>
      </c>
    </row>
    <row r="275" spans="1:11" x14ac:dyDescent="0.2">
      <c r="A275" s="34" t="s">
        <v>58</v>
      </c>
      <c r="B275" s="37">
        <v>44</v>
      </c>
      <c r="C275" s="38">
        <v>37</v>
      </c>
      <c r="D275" s="38" t="s">
        <v>53</v>
      </c>
      <c r="E275" s="24" t="s">
        <v>54</v>
      </c>
      <c r="F275" s="24" t="s">
        <v>54</v>
      </c>
      <c r="G275" s="24" t="s">
        <v>54</v>
      </c>
      <c r="H275" s="24" t="s">
        <v>54</v>
      </c>
      <c r="I275" s="24" t="s">
        <v>54</v>
      </c>
      <c r="J275" s="24" t="s">
        <v>54</v>
      </c>
      <c r="K275" s="38" t="s">
        <v>53</v>
      </c>
    </row>
    <row r="276" spans="1:11" x14ac:dyDescent="0.2">
      <c r="A276" s="34" t="s">
        <v>60</v>
      </c>
      <c r="B276" s="37">
        <v>12</v>
      </c>
      <c r="C276" s="24" t="s">
        <v>68</v>
      </c>
      <c r="D276" s="38" t="s">
        <v>53</v>
      </c>
      <c r="E276" s="24" t="s">
        <v>57</v>
      </c>
      <c r="F276" s="24" t="s">
        <v>54</v>
      </c>
      <c r="G276" s="38" t="s">
        <v>53</v>
      </c>
      <c r="H276" s="38" t="s">
        <v>53</v>
      </c>
      <c r="I276" s="38" t="s">
        <v>53</v>
      </c>
      <c r="J276" s="38" t="s">
        <v>53</v>
      </c>
      <c r="K276" s="38" t="s">
        <v>53</v>
      </c>
    </row>
    <row r="277" spans="1:11" x14ac:dyDescent="0.2">
      <c r="A277" s="34" t="s">
        <v>61</v>
      </c>
      <c r="B277" s="37">
        <v>729</v>
      </c>
      <c r="C277" s="38">
        <v>641</v>
      </c>
      <c r="D277" s="24" t="s">
        <v>54</v>
      </c>
      <c r="E277" s="38">
        <v>11</v>
      </c>
      <c r="F277" s="38">
        <v>50</v>
      </c>
      <c r="G277" s="24" t="s">
        <v>54</v>
      </c>
      <c r="H277" s="24" t="s">
        <v>54</v>
      </c>
      <c r="I277" s="38">
        <v>12</v>
      </c>
      <c r="J277" s="24" t="s">
        <v>68</v>
      </c>
      <c r="K277" s="24" t="s">
        <v>54</v>
      </c>
    </row>
    <row r="278" spans="1:11" x14ac:dyDescent="0.2">
      <c r="A278" s="34" t="s">
        <v>65</v>
      </c>
      <c r="B278" s="27" t="s">
        <v>0</v>
      </c>
      <c r="C278" s="23" t="s">
        <v>0</v>
      </c>
      <c r="D278" s="23" t="s">
        <v>0</v>
      </c>
      <c r="E278" s="23" t="s">
        <v>0</v>
      </c>
      <c r="F278" s="23" t="s">
        <v>0</v>
      </c>
      <c r="G278" s="23" t="s">
        <v>0</v>
      </c>
      <c r="H278" s="23" t="s">
        <v>0</v>
      </c>
      <c r="I278" s="23" t="s">
        <v>0</v>
      </c>
      <c r="J278" s="23" t="s">
        <v>0</v>
      </c>
      <c r="K278" s="23" t="s">
        <v>0</v>
      </c>
    </row>
    <row r="279" spans="1:11" x14ac:dyDescent="0.2">
      <c r="A279" s="34" t="s">
        <v>52</v>
      </c>
      <c r="B279" s="37">
        <v>107</v>
      </c>
      <c r="C279" s="38">
        <v>74</v>
      </c>
      <c r="D279" s="38" t="s">
        <v>53</v>
      </c>
      <c r="E279" s="24" t="s">
        <v>54</v>
      </c>
      <c r="F279" s="38">
        <v>31</v>
      </c>
      <c r="G279" s="24" t="s">
        <v>54</v>
      </c>
      <c r="H279" s="24" t="s">
        <v>54</v>
      </c>
      <c r="I279" s="24" t="s">
        <v>54</v>
      </c>
      <c r="J279" s="24" t="s">
        <v>54</v>
      </c>
      <c r="K279" s="38" t="s">
        <v>53</v>
      </c>
    </row>
    <row r="280" spans="1:11" x14ac:dyDescent="0.2">
      <c r="A280" s="34" t="s">
        <v>55</v>
      </c>
      <c r="B280" s="37">
        <v>1443</v>
      </c>
      <c r="C280" s="38">
        <v>1300</v>
      </c>
      <c r="D280" s="24" t="s">
        <v>54</v>
      </c>
      <c r="E280" s="24" t="s">
        <v>54</v>
      </c>
      <c r="F280" s="38">
        <v>84</v>
      </c>
      <c r="G280" s="24" t="s">
        <v>54</v>
      </c>
      <c r="H280" s="24" t="s">
        <v>62</v>
      </c>
      <c r="I280" s="38">
        <v>12</v>
      </c>
      <c r="J280" s="38">
        <v>16</v>
      </c>
      <c r="K280" s="38">
        <v>17</v>
      </c>
    </row>
    <row r="281" spans="1:11" x14ac:dyDescent="0.2">
      <c r="A281" s="34" t="s">
        <v>56</v>
      </c>
      <c r="B281" s="37">
        <v>1973</v>
      </c>
      <c r="C281" s="38">
        <v>1823</v>
      </c>
      <c r="D281" s="24" t="s">
        <v>54</v>
      </c>
      <c r="E281" s="38">
        <v>21</v>
      </c>
      <c r="F281" s="38">
        <v>92</v>
      </c>
      <c r="G281" s="24" t="s">
        <v>68</v>
      </c>
      <c r="H281" s="24" t="s">
        <v>54</v>
      </c>
      <c r="I281" s="38">
        <v>14</v>
      </c>
      <c r="J281" s="38">
        <v>12</v>
      </c>
      <c r="K281" s="24" t="s">
        <v>54</v>
      </c>
    </row>
    <row r="282" spans="1:11" x14ac:dyDescent="0.2">
      <c r="A282" s="34" t="s">
        <v>58</v>
      </c>
      <c r="B282" s="37">
        <v>305</v>
      </c>
      <c r="C282" s="38">
        <v>265</v>
      </c>
      <c r="D282" s="24" t="s">
        <v>54</v>
      </c>
      <c r="E282" s="38">
        <v>16</v>
      </c>
      <c r="F282" s="38">
        <v>14</v>
      </c>
      <c r="G282" s="24" t="s">
        <v>54</v>
      </c>
      <c r="H282" s="24" t="s">
        <v>54</v>
      </c>
      <c r="I282" s="24" t="s">
        <v>54</v>
      </c>
      <c r="J282" s="24" t="s">
        <v>54</v>
      </c>
      <c r="K282" s="38" t="s">
        <v>53</v>
      </c>
    </row>
    <row r="283" spans="1:11" x14ac:dyDescent="0.2">
      <c r="A283" s="34" t="s">
        <v>60</v>
      </c>
      <c r="B283" s="37">
        <v>114</v>
      </c>
      <c r="C283" s="38">
        <v>41</v>
      </c>
      <c r="D283" s="38" t="s">
        <v>53</v>
      </c>
      <c r="E283" s="38">
        <v>64</v>
      </c>
      <c r="F283" s="24" t="s">
        <v>54</v>
      </c>
      <c r="G283" s="24" t="s">
        <v>54</v>
      </c>
      <c r="H283" s="24" t="s">
        <v>54</v>
      </c>
      <c r="I283" s="24" t="s">
        <v>54</v>
      </c>
      <c r="J283" s="24" t="s">
        <v>54</v>
      </c>
      <c r="K283" s="38" t="s">
        <v>53</v>
      </c>
    </row>
    <row r="284" spans="1:11" x14ac:dyDescent="0.2">
      <c r="A284" s="34" t="s">
        <v>61</v>
      </c>
      <c r="B284" s="37">
        <v>3942</v>
      </c>
      <c r="C284" s="38">
        <v>3504</v>
      </c>
      <c r="D284" s="24" t="s">
        <v>54</v>
      </c>
      <c r="E284" s="38">
        <v>103</v>
      </c>
      <c r="F284" s="38">
        <v>224</v>
      </c>
      <c r="G284" s="38">
        <v>13</v>
      </c>
      <c r="H284" s="38">
        <v>13</v>
      </c>
      <c r="I284" s="38">
        <v>29</v>
      </c>
      <c r="J284" s="38">
        <v>34</v>
      </c>
      <c r="K284" s="38">
        <v>18</v>
      </c>
    </row>
    <row r="285" spans="1:11" x14ac:dyDescent="0.2">
      <c r="A285" s="124" t="s">
        <v>67</v>
      </c>
      <c r="B285" s="124"/>
      <c r="C285" s="124"/>
      <c r="D285" s="124"/>
      <c r="E285" s="124"/>
      <c r="F285" s="124"/>
      <c r="G285" s="124"/>
      <c r="H285" s="124"/>
      <c r="I285" s="124"/>
      <c r="J285" s="124"/>
      <c r="K285" s="124"/>
    </row>
    <row r="286" spans="1:11" x14ac:dyDescent="0.2">
      <c r="A286" s="34" t="s">
        <v>50</v>
      </c>
      <c r="B286" s="27" t="s">
        <v>0</v>
      </c>
      <c r="C286" s="23" t="s">
        <v>0</v>
      </c>
      <c r="D286" s="23" t="s">
        <v>0</v>
      </c>
      <c r="E286" s="23" t="s">
        <v>0</v>
      </c>
      <c r="F286" s="23" t="s">
        <v>0</v>
      </c>
      <c r="G286" s="23" t="s">
        <v>0</v>
      </c>
      <c r="H286" s="23" t="s">
        <v>0</v>
      </c>
      <c r="I286" s="23" t="s">
        <v>0</v>
      </c>
      <c r="J286" s="23" t="s">
        <v>0</v>
      </c>
      <c r="K286" s="23" t="s">
        <v>0</v>
      </c>
    </row>
    <row r="287" spans="1:11" x14ac:dyDescent="0.2">
      <c r="A287" s="34" t="s">
        <v>51</v>
      </c>
      <c r="B287" s="27" t="s">
        <v>0</v>
      </c>
      <c r="C287" s="23" t="s">
        <v>0</v>
      </c>
      <c r="D287" s="23" t="s">
        <v>0</v>
      </c>
      <c r="E287" s="23" t="s">
        <v>0</v>
      </c>
      <c r="F287" s="23" t="s">
        <v>0</v>
      </c>
      <c r="G287" s="23" t="s">
        <v>0</v>
      </c>
      <c r="H287" s="23" t="s">
        <v>0</v>
      </c>
      <c r="I287" s="23" t="s">
        <v>0</v>
      </c>
      <c r="J287" s="23" t="s">
        <v>0</v>
      </c>
      <c r="K287" s="23" t="s">
        <v>0</v>
      </c>
    </row>
    <row r="288" spans="1:11" x14ac:dyDescent="0.2">
      <c r="A288" s="34" t="s">
        <v>52</v>
      </c>
      <c r="B288" s="39" t="s">
        <v>59</v>
      </c>
      <c r="C288" s="24" t="s">
        <v>54</v>
      </c>
      <c r="D288" s="38" t="s">
        <v>53</v>
      </c>
      <c r="E288" s="24" t="s">
        <v>54</v>
      </c>
      <c r="F288" s="24" t="s">
        <v>54</v>
      </c>
      <c r="G288" s="38" t="s">
        <v>53</v>
      </c>
      <c r="H288" s="24" t="s">
        <v>54</v>
      </c>
      <c r="I288" s="24" t="s">
        <v>54</v>
      </c>
      <c r="J288" s="24" t="s">
        <v>54</v>
      </c>
      <c r="K288" s="38" t="s">
        <v>53</v>
      </c>
    </row>
    <row r="289" spans="1:11" x14ac:dyDescent="0.2">
      <c r="A289" s="34" t="s">
        <v>55</v>
      </c>
      <c r="B289" s="37">
        <v>40</v>
      </c>
      <c r="C289" s="24" t="s">
        <v>54</v>
      </c>
      <c r="D289" s="24" t="s">
        <v>64</v>
      </c>
      <c r="E289" s="24" t="s">
        <v>54</v>
      </c>
      <c r="F289" s="38">
        <v>11</v>
      </c>
      <c r="G289" s="24" t="s">
        <v>54</v>
      </c>
      <c r="H289" s="24" t="s">
        <v>54</v>
      </c>
      <c r="I289" s="38">
        <v>15</v>
      </c>
      <c r="J289" s="24" t="s">
        <v>54</v>
      </c>
      <c r="K289" s="24" t="s">
        <v>54</v>
      </c>
    </row>
    <row r="290" spans="1:11" x14ac:dyDescent="0.2">
      <c r="A290" s="34" t="s">
        <v>56</v>
      </c>
      <c r="B290" s="37">
        <v>41</v>
      </c>
      <c r="C290" s="24" t="s">
        <v>54</v>
      </c>
      <c r="D290" s="38">
        <v>12</v>
      </c>
      <c r="E290" s="24" t="s">
        <v>54</v>
      </c>
      <c r="F290" s="24" t="s">
        <v>59</v>
      </c>
      <c r="G290" s="24" t="s">
        <v>54</v>
      </c>
      <c r="H290" s="24" t="s">
        <v>54</v>
      </c>
      <c r="I290" s="38">
        <v>18</v>
      </c>
      <c r="J290" s="24" t="s">
        <v>54</v>
      </c>
      <c r="K290" s="38" t="s">
        <v>53</v>
      </c>
    </row>
    <row r="291" spans="1:11" x14ac:dyDescent="0.2">
      <c r="A291" s="34" t="s">
        <v>58</v>
      </c>
      <c r="B291" s="39" t="s">
        <v>66</v>
      </c>
      <c r="C291" s="24" t="s">
        <v>54</v>
      </c>
      <c r="D291" s="24" t="s">
        <v>54</v>
      </c>
      <c r="E291" s="24" t="s">
        <v>54</v>
      </c>
      <c r="F291" s="24" t="s">
        <v>54</v>
      </c>
      <c r="G291" s="24" t="s">
        <v>54</v>
      </c>
      <c r="H291" s="24" t="s">
        <v>54</v>
      </c>
      <c r="I291" s="24" t="s">
        <v>54</v>
      </c>
      <c r="J291" s="24" t="s">
        <v>54</v>
      </c>
      <c r="K291" s="38" t="s">
        <v>53</v>
      </c>
    </row>
    <row r="292" spans="1:11" x14ac:dyDescent="0.2">
      <c r="A292" s="34" t="s">
        <v>60</v>
      </c>
      <c r="B292" s="39" t="s">
        <v>54</v>
      </c>
      <c r="C292" s="24" t="s">
        <v>54</v>
      </c>
      <c r="D292" s="38" t="s">
        <v>53</v>
      </c>
      <c r="E292" s="24" t="s">
        <v>54</v>
      </c>
      <c r="F292" s="38" t="s">
        <v>53</v>
      </c>
      <c r="G292" s="38" t="s">
        <v>53</v>
      </c>
      <c r="H292" s="38" t="s">
        <v>53</v>
      </c>
      <c r="I292" s="24" t="s">
        <v>54</v>
      </c>
      <c r="J292" s="38" t="s">
        <v>53</v>
      </c>
      <c r="K292" s="38" t="s">
        <v>53</v>
      </c>
    </row>
    <row r="293" spans="1:11" x14ac:dyDescent="0.2">
      <c r="A293" s="34" t="s">
        <v>61</v>
      </c>
      <c r="B293" s="37">
        <v>96</v>
      </c>
      <c r="C293" s="24" t="s">
        <v>54</v>
      </c>
      <c r="D293" s="38">
        <v>25</v>
      </c>
      <c r="E293" s="24" t="s">
        <v>54</v>
      </c>
      <c r="F293" s="38">
        <v>23</v>
      </c>
      <c r="G293" s="24" t="s">
        <v>54</v>
      </c>
      <c r="H293" s="24" t="s">
        <v>54</v>
      </c>
      <c r="I293" s="38">
        <v>36</v>
      </c>
      <c r="J293" s="24" t="s">
        <v>54</v>
      </c>
      <c r="K293" s="24" t="s">
        <v>54</v>
      </c>
    </row>
    <row r="294" spans="1:11" x14ac:dyDescent="0.2">
      <c r="A294" s="34" t="s">
        <v>63</v>
      </c>
      <c r="B294" s="27" t="s">
        <v>0</v>
      </c>
      <c r="C294" s="23" t="s">
        <v>0</v>
      </c>
      <c r="D294" s="23" t="s">
        <v>0</v>
      </c>
      <c r="E294" s="23" t="s">
        <v>0</v>
      </c>
      <c r="F294" s="23" t="s">
        <v>0</v>
      </c>
      <c r="G294" s="23" t="s">
        <v>0</v>
      </c>
      <c r="H294" s="23" t="s">
        <v>0</v>
      </c>
      <c r="I294" s="23" t="s">
        <v>0</v>
      </c>
      <c r="J294" s="23" t="s">
        <v>0</v>
      </c>
      <c r="K294" s="23" t="s">
        <v>0</v>
      </c>
    </row>
    <row r="295" spans="1:11" x14ac:dyDescent="0.2">
      <c r="A295" s="34" t="s">
        <v>51</v>
      </c>
      <c r="B295" s="27" t="s">
        <v>0</v>
      </c>
      <c r="C295" s="23" t="s">
        <v>0</v>
      </c>
      <c r="D295" s="23" t="s">
        <v>0</v>
      </c>
      <c r="E295" s="23" t="s">
        <v>0</v>
      </c>
      <c r="F295" s="23" t="s">
        <v>0</v>
      </c>
      <c r="G295" s="23" t="s">
        <v>0</v>
      </c>
      <c r="H295" s="23" t="s">
        <v>0</v>
      </c>
      <c r="I295" s="23" t="s">
        <v>0</v>
      </c>
      <c r="J295" s="23" t="s">
        <v>0</v>
      </c>
      <c r="K295" s="23" t="s">
        <v>0</v>
      </c>
    </row>
    <row r="296" spans="1:11" x14ac:dyDescent="0.2">
      <c r="A296" s="34" t="s">
        <v>52</v>
      </c>
      <c r="B296" s="39" t="s">
        <v>54</v>
      </c>
      <c r="C296" s="38" t="s">
        <v>53</v>
      </c>
      <c r="D296" s="38" t="s">
        <v>53</v>
      </c>
      <c r="E296" s="38" t="s">
        <v>53</v>
      </c>
      <c r="F296" s="24" t="s">
        <v>54</v>
      </c>
      <c r="G296" s="38" t="s">
        <v>53</v>
      </c>
      <c r="H296" s="24" t="s">
        <v>54</v>
      </c>
      <c r="I296" s="24" t="s">
        <v>54</v>
      </c>
      <c r="J296" s="24" t="s">
        <v>54</v>
      </c>
      <c r="K296" s="38" t="s">
        <v>53</v>
      </c>
    </row>
    <row r="297" spans="1:11" x14ac:dyDescent="0.2">
      <c r="A297" s="34" t="s">
        <v>55</v>
      </c>
      <c r="B297" s="37">
        <v>32</v>
      </c>
      <c r="C297" s="24" t="s">
        <v>54</v>
      </c>
      <c r="D297" s="24" t="s">
        <v>54</v>
      </c>
      <c r="E297" s="38" t="s">
        <v>53</v>
      </c>
      <c r="F297" s="24" t="s">
        <v>62</v>
      </c>
      <c r="G297" s="24" t="s">
        <v>54</v>
      </c>
      <c r="H297" s="24" t="s">
        <v>54</v>
      </c>
      <c r="I297" s="38">
        <v>13</v>
      </c>
      <c r="J297" s="24" t="s">
        <v>54</v>
      </c>
      <c r="K297" s="38" t="s">
        <v>53</v>
      </c>
    </row>
    <row r="298" spans="1:11" x14ac:dyDescent="0.2">
      <c r="A298" s="34" t="s">
        <v>56</v>
      </c>
      <c r="B298" s="37">
        <v>19</v>
      </c>
      <c r="C298" s="24" t="s">
        <v>54</v>
      </c>
      <c r="D298" s="24" t="s">
        <v>54</v>
      </c>
      <c r="E298" s="24" t="s">
        <v>54</v>
      </c>
      <c r="F298" s="24" t="s">
        <v>54</v>
      </c>
      <c r="G298" s="24" t="s">
        <v>54</v>
      </c>
      <c r="H298" s="24" t="s">
        <v>54</v>
      </c>
      <c r="I298" s="38">
        <v>10</v>
      </c>
      <c r="J298" s="24" t="s">
        <v>54</v>
      </c>
      <c r="K298" s="38" t="s">
        <v>53</v>
      </c>
    </row>
    <row r="299" spans="1:11" x14ac:dyDescent="0.2">
      <c r="A299" s="34" t="s">
        <v>58</v>
      </c>
      <c r="B299" s="39" t="s">
        <v>54</v>
      </c>
      <c r="C299" s="38" t="s">
        <v>53</v>
      </c>
      <c r="D299" s="24" t="s">
        <v>54</v>
      </c>
      <c r="E299" s="24" t="s">
        <v>54</v>
      </c>
      <c r="F299" s="24" t="s">
        <v>54</v>
      </c>
      <c r="G299" s="38" t="s">
        <v>53</v>
      </c>
      <c r="H299" s="38" t="s">
        <v>53</v>
      </c>
      <c r="I299" s="24" t="s">
        <v>54</v>
      </c>
      <c r="J299" s="38" t="s">
        <v>53</v>
      </c>
      <c r="K299" s="38" t="s">
        <v>53</v>
      </c>
    </row>
    <row r="300" spans="1:11" x14ac:dyDescent="0.2">
      <c r="A300" s="34" t="s">
        <v>60</v>
      </c>
      <c r="B300" s="37" t="s">
        <v>53</v>
      </c>
      <c r="C300" s="38" t="s">
        <v>53</v>
      </c>
      <c r="D300" s="38" t="s">
        <v>53</v>
      </c>
      <c r="E300" s="38" t="s">
        <v>53</v>
      </c>
      <c r="F300" s="38" t="s">
        <v>53</v>
      </c>
      <c r="G300" s="38" t="s">
        <v>53</v>
      </c>
      <c r="H300" s="38" t="s">
        <v>53</v>
      </c>
      <c r="I300" s="38" t="s">
        <v>53</v>
      </c>
      <c r="J300" s="38" t="s">
        <v>53</v>
      </c>
      <c r="K300" s="38" t="s">
        <v>53</v>
      </c>
    </row>
    <row r="301" spans="1:11" x14ac:dyDescent="0.2">
      <c r="A301" s="34" t="s">
        <v>61</v>
      </c>
      <c r="B301" s="37">
        <v>57</v>
      </c>
      <c r="C301" s="24" t="s">
        <v>54</v>
      </c>
      <c r="D301" s="24" t="s">
        <v>57</v>
      </c>
      <c r="E301" s="24" t="s">
        <v>54</v>
      </c>
      <c r="F301" s="38">
        <v>15</v>
      </c>
      <c r="G301" s="24" t="s">
        <v>54</v>
      </c>
      <c r="H301" s="24" t="s">
        <v>54</v>
      </c>
      <c r="I301" s="38">
        <v>26</v>
      </c>
      <c r="J301" s="24" t="s">
        <v>54</v>
      </c>
      <c r="K301" s="38" t="s">
        <v>53</v>
      </c>
    </row>
    <row r="302" spans="1:11" x14ac:dyDescent="0.2">
      <c r="A302" s="34" t="s">
        <v>65</v>
      </c>
      <c r="B302" s="27" t="s">
        <v>0</v>
      </c>
      <c r="C302" s="23" t="s">
        <v>0</v>
      </c>
      <c r="D302" s="23" t="s">
        <v>0</v>
      </c>
      <c r="E302" s="23" t="s">
        <v>0</v>
      </c>
      <c r="F302" s="23" t="s">
        <v>0</v>
      </c>
      <c r="G302" s="23" t="s">
        <v>0</v>
      </c>
      <c r="H302" s="23" t="s">
        <v>0</v>
      </c>
      <c r="I302" s="23" t="s">
        <v>0</v>
      </c>
      <c r="J302" s="23" t="s">
        <v>0</v>
      </c>
      <c r="K302" s="23" t="s">
        <v>0</v>
      </c>
    </row>
    <row r="303" spans="1:11" x14ac:dyDescent="0.2">
      <c r="A303" s="34" t="s">
        <v>52</v>
      </c>
      <c r="B303" s="39" t="s">
        <v>66</v>
      </c>
      <c r="C303" s="24" t="s">
        <v>54</v>
      </c>
      <c r="D303" s="38" t="s">
        <v>53</v>
      </c>
      <c r="E303" s="24" t="s">
        <v>54</v>
      </c>
      <c r="F303" s="24" t="s">
        <v>59</v>
      </c>
      <c r="G303" s="38" t="s">
        <v>53</v>
      </c>
      <c r="H303" s="24" t="s">
        <v>54</v>
      </c>
      <c r="I303" s="24" t="s">
        <v>54</v>
      </c>
      <c r="J303" s="24" t="s">
        <v>54</v>
      </c>
      <c r="K303" s="38" t="s">
        <v>53</v>
      </c>
    </row>
    <row r="304" spans="1:11" x14ac:dyDescent="0.2">
      <c r="A304" s="34" t="s">
        <v>55</v>
      </c>
      <c r="B304" s="37">
        <v>72</v>
      </c>
      <c r="C304" s="24" t="s">
        <v>54</v>
      </c>
      <c r="D304" s="38">
        <v>13</v>
      </c>
      <c r="E304" s="24" t="s">
        <v>54</v>
      </c>
      <c r="F304" s="38">
        <v>20</v>
      </c>
      <c r="G304" s="24" t="s">
        <v>54</v>
      </c>
      <c r="H304" s="24" t="s">
        <v>54</v>
      </c>
      <c r="I304" s="38">
        <v>28</v>
      </c>
      <c r="J304" s="24" t="s">
        <v>68</v>
      </c>
      <c r="K304" s="24" t="s">
        <v>54</v>
      </c>
    </row>
    <row r="305" spans="1:11" x14ac:dyDescent="0.2">
      <c r="A305" s="34" t="s">
        <v>56</v>
      </c>
      <c r="B305" s="37">
        <v>60</v>
      </c>
      <c r="C305" s="24" t="s">
        <v>54</v>
      </c>
      <c r="D305" s="38">
        <v>15</v>
      </c>
      <c r="E305" s="24" t="s">
        <v>54</v>
      </c>
      <c r="F305" s="38">
        <v>11</v>
      </c>
      <c r="G305" s="24" t="s">
        <v>54</v>
      </c>
      <c r="H305" s="24" t="s">
        <v>54</v>
      </c>
      <c r="I305" s="38">
        <v>28</v>
      </c>
      <c r="J305" s="24" t="s">
        <v>54</v>
      </c>
      <c r="K305" s="38" t="s">
        <v>53</v>
      </c>
    </row>
    <row r="306" spans="1:11" x14ac:dyDescent="0.2">
      <c r="A306" s="34" t="s">
        <v>58</v>
      </c>
      <c r="B306" s="37">
        <v>12</v>
      </c>
      <c r="C306" s="24" t="s">
        <v>54</v>
      </c>
      <c r="D306" s="24" t="s">
        <v>54</v>
      </c>
      <c r="E306" s="24" t="s">
        <v>54</v>
      </c>
      <c r="F306" s="24" t="s">
        <v>54</v>
      </c>
      <c r="G306" s="24" t="s">
        <v>54</v>
      </c>
      <c r="H306" s="24" t="s">
        <v>54</v>
      </c>
      <c r="I306" s="24" t="s">
        <v>54</v>
      </c>
      <c r="J306" s="24" t="s">
        <v>54</v>
      </c>
      <c r="K306" s="38" t="s">
        <v>53</v>
      </c>
    </row>
    <row r="307" spans="1:11" x14ac:dyDescent="0.2">
      <c r="A307" s="34" t="s">
        <v>60</v>
      </c>
      <c r="B307" s="39" t="s">
        <v>54</v>
      </c>
      <c r="C307" s="24" t="s">
        <v>54</v>
      </c>
      <c r="D307" s="38" t="s">
        <v>53</v>
      </c>
      <c r="E307" s="24" t="s">
        <v>54</v>
      </c>
      <c r="F307" s="38" t="s">
        <v>53</v>
      </c>
      <c r="G307" s="38" t="s">
        <v>53</v>
      </c>
      <c r="H307" s="38" t="s">
        <v>53</v>
      </c>
      <c r="I307" s="24" t="s">
        <v>54</v>
      </c>
      <c r="J307" s="38" t="s">
        <v>53</v>
      </c>
      <c r="K307" s="38" t="s">
        <v>53</v>
      </c>
    </row>
    <row r="308" spans="1:11" x14ac:dyDescent="0.2">
      <c r="A308" s="34" t="s">
        <v>61</v>
      </c>
      <c r="B308" s="37">
        <v>153</v>
      </c>
      <c r="C308" s="24" t="s">
        <v>54</v>
      </c>
      <c r="D308" s="38">
        <v>32</v>
      </c>
      <c r="E308" s="24" t="s">
        <v>54</v>
      </c>
      <c r="F308" s="38">
        <v>38</v>
      </c>
      <c r="G308" s="24" t="s">
        <v>54</v>
      </c>
      <c r="H308" s="24" t="s">
        <v>57</v>
      </c>
      <c r="I308" s="38">
        <v>62</v>
      </c>
      <c r="J308" s="24" t="s">
        <v>59</v>
      </c>
      <c r="K308" s="24" t="s">
        <v>54</v>
      </c>
    </row>
    <row r="309" spans="1:11" x14ac:dyDescent="0.2">
      <c r="A309" s="124" t="s">
        <v>69</v>
      </c>
      <c r="B309" s="124"/>
      <c r="C309" s="124"/>
      <c r="D309" s="124"/>
      <c r="E309" s="124"/>
      <c r="F309" s="124"/>
      <c r="G309" s="124"/>
      <c r="H309" s="124"/>
      <c r="I309" s="124"/>
      <c r="J309" s="124"/>
      <c r="K309" s="124"/>
    </row>
    <row r="310" spans="1:11" x14ac:dyDescent="0.2">
      <c r="A310" s="34" t="s">
        <v>50</v>
      </c>
      <c r="B310" s="27" t="s">
        <v>0</v>
      </c>
      <c r="C310" s="23" t="s">
        <v>0</v>
      </c>
      <c r="D310" s="23" t="s">
        <v>0</v>
      </c>
      <c r="E310" s="23" t="s">
        <v>0</v>
      </c>
      <c r="F310" s="23" t="s">
        <v>0</v>
      </c>
      <c r="G310" s="23" t="s">
        <v>0</v>
      </c>
      <c r="H310" s="23" t="s">
        <v>0</v>
      </c>
      <c r="I310" s="23" t="s">
        <v>0</v>
      </c>
      <c r="J310" s="23" t="s">
        <v>0</v>
      </c>
      <c r="K310" s="23" t="s">
        <v>0</v>
      </c>
    </row>
    <row r="311" spans="1:11" x14ac:dyDescent="0.2">
      <c r="A311" s="34" t="s">
        <v>51</v>
      </c>
      <c r="B311" s="27" t="s">
        <v>0</v>
      </c>
      <c r="C311" s="23" t="s">
        <v>0</v>
      </c>
      <c r="D311" s="23" t="s">
        <v>0</v>
      </c>
      <c r="E311" s="23" t="s">
        <v>0</v>
      </c>
      <c r="F311" s="23" t="s">
        <v>0</v>
      </c>
      <c r="G311" s="23" t="s">
        <v>0</v>
      </c>
      <c r="H311" s="23" t="s">
        <v>0</v>
      </c>
      <c r="I311" s="23" t="s">
        <v>0</v>
      </c>
      <c r="J311" s="23" t="s">
        <v>0</v>
      </c>
      <c r="K311" s="23" t="s">
        <v>0</v>
      </c>
    </row>
    <row r="312" spans="1:11" x14ac:dyDescent="0.2">
      <c r="A312" s="34" t="s">
        <v>52</v>
      </c>
      <c r="B312" s="37">
        <v>89</v>
      </c>
      <c r="C312" s="38">
        <v>58</v>
      </c>
      <c r="D312" s="38" t="s">
        <v>53</v>
      </c>
      <c r="E312" s="24" t="s">
        <v>54</v>
      </c>
      <c r="F312" s="38">
        <v>28</v>
      </c>
      <c r="G312" s="24" t="s">
        <v>54</v>
      </c>
      <c r="H312" s="24" t="s">
        <v>54</v>
      </c>
      <c r="I312" s="24" t="s">
        <v>54</v>
      </c>
      <c r="J312" s="24" t="s">
        <v>54</v>
      </c>
      <c r="K312" s="38" t="s">
        <v>53</v>
      </c>
    </row>
    <row r="313" spans="1:11" x14ac:dyDescent="0.2">
      <c r="A313" s="34" t="s">
        <v>55</v>
      </c>
      <c r="B313" s="37">
        <v>1151</v>
      </c>
      <c r="C313" s="38">
        <v>1006</v>
      </c>
      <c r="D313" s="38">
        <v>11</v>
      </c>
      <c r="E313" s="24" t="s">
        <v>54</v>
      </c>
      <c r="F313" s="38">
        <v>73</v>
      </c>
      <c r="G313" s="24" t="s">
        <v>54</v>
      </c>
      <c r="H313" s="24" t="s">
        <v>57</v>
      </c>
      <c r="I313" s="38">
        <v>21</v>
      </c>
      <c r="J313" s="38">
        <v>15</v>
      </c>
      <c r="K313" s="38">
        <v>14</v>
      </c>
    </row>
    <row r="314" spans="1:11" x14ac:dyDescent="0.2">
      <c r="A314" s="34" t="s">
        <v>56</v>
      </c>
      <c r="B314" s="37">
        <v>1698</v>
      </c>
      <c r="C314" s="38">
        <v>1536</v>
      </c>
      <c r="D314" s="38">
        <v>13</v>
      </c>
      <c r="E314" s="38">
        <v>21</v>
      </c>
      <c r="F314" s="38">
        <v>81</v>
      </c>
      <c r="G314" s="24" t="s">
        <v>59</v>
      </c>
      <c r="H314" s="24" t="s">
        <v>54</v>
      </c>
      <c r="I314" s="38">
        <v>27</v>
      </c>
      <c r="J314" s="38">
        <v>11</v>
      </c>
      <c r="K314" s="24" t="s">
        <v>54</v>
      </c>
    </row>
    <row r="315" spans="1:11" x14ac:dyDescent="0.2">
      <c r="A315" s="34" t="s">
        <v>58</v>
      </c>
      <c r="B315" s="37">
        <v>270</v>
      </c>
      <c r="C315" s="38">
        <v>229</v>
      </c>
      <c r="D315" s="24" t="s">
        <v>54</v>
      </c>
      <c r="E315" s="38">
        <v>14</v>
      </c>
      <c r="F315" s="38">
        <v>13</v>
      </c>
      <c r="G315" s="24" t="s">
        <v>54</v>
      </c>
      <c r="H315" s="24" t="s">
        <v>54</v>
      </c>
      <c r="I315" s="24" t="s">
        <v>54</v>
      </c>
      <c r="J315" s="24" t="s">
        <v>54</v>
      </c>
      <c r="K315" s="38" t="s">
        <v>53</v>
      </c>
    </row>
    <row r="316" spans="1:11" x14ac:dyDescent="0.2">
      <c r="A316" s="34" t="s">
        <v>60</v>
      </c>
      <c r="B316" s="37">
        <v>102</v>
      </c>
      <c r="C316" s="38">
        <v>36</v>
      </c>
      <c r="D316" s="38" t="s">
        <v>53</v>
      </c>
      <c r="E316" s="38">
        <v>58</v>
      </c>
      <c r="F316" s="24" t="s">
        <v>54</v>
      </c>
      <c r="G316" s="24" t="s">
        <v>54</v>
      </c>
      <c r="H316" s="24" t="s">
        <v>54</v>
      </c>
      <c r="I316" s="24" t="s">
        <v>54</v>
      </c>
      <c r="J316" s="24" t="s">
        <v>54</v>
      </c>
      <c r="K316" s="38" t="s">
        <v>53</v>
      </c>
    </row>
    <row r="317" spans="1:11" x14ac:dyDescent="0.2">
      <c r="A317" s="34" t="s">
        <v>61</v>
      </c>
      <c r="B317" s="37">
        <v>3310</v>
      </c>
      <c r="C317" s="38">
        <v>2865</v>
      </c>
      <c r="D317" s="38">
        <v>28</v>
      </c>
      <c r="E317" s="38">
        <v>94</v>
      </c>
      <c r="F317" s="38">
        <v>198</v>
      </c>
      <c r="G317" s="38">
        <v>14</v>
      </c>
      <c r="H317" s="38">
        <v>11</v>
      </c>
      <c r="I317" s="38">
        <v>53</v>
      </c>
      <c r="J317" s="38">
        <v>31</v>
      </c>
      <c r="K317" s="38">
        <v>16</v>
      </c>
    </row>
    <row r="318" spans="1:11" x14ac:dyDescent="0.2">
      <c r="A318" s="34" t="s">
        <v>63</v>
      </c>
      <c r="B318" s="27" t="s">
        <v>0</v>
      </c>
      <c r="C318" s="23" t="s">
        <v>0</v>
      </c>
      <c r="D318" s="23" t="s">
        <v>0</v>
      </c>
      <c r="E318" s="23" t="s">
        <v>0</v>
      </c>
      <c r="F318" s="23" t="s">
        <v>0</v>
      </c>
      <c r="G318" s="23" t="s">
        <v>0</v>
      </c>
      <c r="H318" s="23" t="s">
        <v>0</v>
      </c>
      <c r="I318" s="23" t="s">
        <v>0</v>
      </c>
      <c r="J318" s="23" t="s">
        <v>0</v>
      </c>
      <c r="K318" s="23" t="s">
        <v>0</v>
      </c>
    </row>
    <row r="319" spans="1:11" x14ac:dyDescent="0.2">
      <c r="A319" s="34" t="s">
        <v>51</v>
      </c>
      <c r="B319" s="27" t="s">
        <v>0</v>
      </c>
      <c r="C319" s="23" t="s">
        <v>0</v>
      </c>
      <c r="D319" s="23" t="s">
        <v>0</v>
      </c>
      <c r="E319" s="23" t="s">
        <v>0</v>
      </c>
      <c r="F319" s="23" t="s">
        <v>0</v>
      </c>
      <c r="G319" s="23" t="s">
        <v>0</v>
      </c>
      <c r="H319" s="23" t="s">
        <v>0</v>
      </c>
      <c r="I319" s="23" t="s">
        <v>0</v>
      </c>
      <c r="J319" s="23" t="s">
        <v>0</v>
      </c>
      <c r="K319" s="23" t="s">
        <v>0</v>
      </c>
    </row>
    <row r="320" spans="1:11" x14ac:dyDescent="0.2">
      <c r="A320" s="34" t="s">
        <v>52</v>
      </c>
      <c r="B320" s="37">
        <v>27</v>
      </c>
      <c r="C320" s="38">
        <v>16</v>
      </c>
      <c r="D320" s="38" t="s">
        <v>53</v>
      </c>
      <c r="E320" s="38" t="s">
        <v>53</v>
      </c>
      <c r="F320" s="24" t="s">
        <v>66</v>
      </c>
      <c r="G320" s="38" t="s">
        <v>53</v>
      </c>
      <c r="H320" s="24" t="s">
        <v>54</v>
      </c>
      <c r="I320" s="24" t="s">
        <v>54</v>
      </c>
      <c r="J320" s="24" t="s">
        <v>54</v>
      </c>
      <c r="K320" s="38" t="s">
        <v>53</v>
      </c>
    </row>
    <row r="321" spans="1:11" x14ac:dyDescent="0.2">
      <c r="A321" s="34" t="s">
        <v>55</v>
      </c>
      <c r="B321" s="37">
        <v>365</v>
      </c>
      <c r="C321" s="38">
        <v>295</v>
      </c>
      <c r="D321" s="24" t="s">
        <v>54</v>
      </c>
      <c r="E321" s="24" t="s">
        <v>54</v>
      </c>
      <c r="F321" s="38">
        <v>30</v>
      </c>
      <c r="G321" s="24" t="s">
        <v>54</v>
      </c>
      <c r="H321" s="24" t="s">
        <v>59</v>
      </c>
      <c r="I321" s="38">
        <v>19</v>
      </c>
      <c r="J321" s="24" t="s">
        <v>59</v>
      </c>
      <c r="K321" s="24" t="s">
        <v>54</v>
      </c>
    </row>
    <row r="322" spans="1:11" x14ac:dyDescent="0.2">
      <c r="A322" s="34" t="s">
        <v>56</v>
      </c>
      <c r="B322" s="37">
        <v>335</v>
      </c>
      <c r="C322" s="38">
        <v>289</v>
      </c>
      <c r="D322" s="24" t="s">
        <v>54</v>
      </c>
      <c r="E322" s="24" t="s">
        <v>54</v>
      </c>
      <c r="F322" s="38">
        <v>22</v>
      </c>
      <c r="G322" s="24" t="s">
        <v>54</v>
      </c>
      <c r="H322" s="24" t="s">
        <v>54</v>
      </c>
      <c r="I322" s="38">
        <v>15</v>
      </c>
      <c r="J322" s="24" t="s">
        <v>54</v>
      </c>
      <c r="K322" s="24" t="s">
        <v>54</v>
      </c>
    </row>
    <row r="323" spans="1:11" x14ac:dyDescent="0.2">
      <c r="A323" s="34" t="s">
        <v>58</v>
      </c>
      <c r="B323" s="37">
        <v>47</v>
      </c>
      <c r="C323" s="38">
        <v>37</v>
      </c>
      <c r="D323" s="24" t="s">
        <v>54</v>
      </c>
      <c r="E323" s="24" t="s">
        <v>54</v>
      </c>
      <c r="F323" s="24" t="s">
        <v>54</v>
      </c>
      <c r="G323" s="24" t="s">
        <v>54</v>
      </c>
      <c r="H323" s="24" t="s">
        <v>54</v>
      </c>
      <c r="I323" s="24" t="s">
        <v>54</v>
      </c>
      <c r="J323" s="24" t="s">
        <v>54</v>
      </c>
      <c r="K323" s="38" t="s">
        <v>53</v>
      </c>
    </row>
    <row r="324" spans="1:11" x14ac:dyDescent="0.2">
      <c r="A324" s="34" t="s">
        <v>60</v>
      </c>
      <c r="B324" s="37">
        <v>12</v>
      </c>
      <c r="C324" s="24" t="s">
        <v>68</v>
      </c>
      <c r="D324" s="38" t="s">
        <v>53</v>
      </c>
      <c r="E324" s="24" t="s">
        <v>57</v>
      </c>
      <c r="F324" s="24" t="s">
        <v>54</v>
      </c>
      <c r="G324" s="38" t="s">
        <v>53</v>
      </c>
      <c r="H324" s="38" t="s">
        <v>53</v>
      </c>
      <c r="I324" s="38" t="s">
        <v>53</v>
      </c>
      <c r="J324" s="38" t="s">
        <v>53</v>
      </c>
      <c r="K324" s="38" t="s">
        <v>53</v>
      </c>
    </row>
    <row r="325" spans="1:11" x14ac:dyDescent="0.2">
      <c r="A325" s="34" t="s">
        <v>61</v>
      </c>
      <c r="B325" s="37">
        <v>786</v>
      </c>
      <c r="C325" s="38">
        <v>641</v>
      </c>
      <c r="D325" s="24" t="s">
        <v>62</v>
      </c>
      <c r="E325" s="38">
        <v>12</v>
      </c>
      <c r="F325" s="38">
        <v>64</v>
      </c>
      <c r="G325" s="24" t="s">
        <v>54</v>
      </c>
      <c r="H325" s="24" t="s">
        <v>66</v>
      </c>
      <c r="I325" s="38">
        <v>38</v>
      </c>
      <c r="J325" s="24" t="s">
        <v>66</v>
      </c>
      <c r="K325" s="24" t="s">
        <v>54</v>
      </c>
    </row>
    <row r="326" spans="1:11" x14ac:dyDescent="0.2">
      <c r="A326" s="34" t="s">
        <v>65</v>
      </c>
      <c r="B326" s="27" t="s">
        <v>0</v>
      </c>
      <c r="C326" s="23" t="s">
        <v>0</v>
      </c>
      <c r="D326" s="23" t="s">
        <v>0</v>
      </c>
      <c r="E326" s="23" t="s">
        <v>0</v>
      </c>
      <c r="F326" s="23" t="s">
        <v>0</v>
      </c>
      <c r="G326" s="23" t="s">
        <v>0</v>
      </c>
      <c r="H326" s="23" t="s">
        <v>0</v>
      </c>
      <c r="I326" s="23" t="s">
        <v>0</v>
      </c>
      <c r="J326" s="23" t="s">
        <v>0</v>
      </c>
      <c r="K326" s="23" t="s">
        <v>0</v>
      </c>
    </row>
    <row r="327" spans="1:11" x14ac:dyDescent="0.2">
      <c r="A327" s="34" t="s">
        <v>52</v>
      </c>
      <c r="B327" s="37">
        <v>116</v>
      </c>
      <c r="C327" s="38">
        <v>74</v>
      </c>
      <c r="D327" s="38" t="s">
        <v>53</v>
      </c>
      <c r="E327" s="24" t="s">
        <v>54</v>
      </c>
      <c r="F327" s="38">
        <v>37</v>
      </c>
      <c r="G327" s="24" t="s">
        <v>54</v>
      </c>
      <c r="H327" s="24" t="s">
        <v>54</v>
      </c>
      <c r="I327" s="24" t="s">
        <v>54</v>
      </c>
      <c r="J327" s="24" t="s">
        <v>54</v>
      </c>
      <c r="K327" s="38" t="s">
        <v>53</v>
      </c>
    </row>
    <row r="328" spans="1:11" x14ac:dyDescent="0.2">
      <c r="A328" s="34" t="s">
        <v>55</v>
      </c>
      <c r="B328" s="37">
        <v>1515</v>
      </c>
      <c r="C328" s="38">
        <v>1301</v>
      </c>
      <c r="D328" s="38">
        <v>15</v>
      </c>
      <c r="E328" s="24" t="s">
        <v>54</v>
      </c>
      <c r="F328" s="38">
        <v>103</v>
      </c>
      <c r="G328" s="24" t="s">
        <v>54</v>
      </c>
      <c r="H328" s="38">
        <v>13</v>
      </c>
      <c r="I328" s="38">
        <v>40</v>
      </c>
      <c r="J328" s="38">
        <v>21</v>
      </c>
      <c r="K328" s="38">
        <v>17</v>
      </c>
    </row>
    <row r="329" spans="1:11" x14ac:dyDescent="0.2">
      <c r="A329" s="34" t="s">
        <v>56</v>
      </c>
      <c r="B329" s="37">
        <v>2033</v>
      </c>
      <c r="C329" s="38">
        <v>1824</v>
      </c>
      <c r="D329" s="38">
        <v>16</v>
      </c>
      <c r="E329" s="38">
        <v>22</v>
      </c>
      <c r="F329" s="38">
        <v>103</v>
      </c>
      <c r="G329" s="24" t="s">
        <v>57</v>
      </c>
      <c r="H329" s="24" t="s">
        <v>68</v>
      </c>
      <c r="I329" s="38">
        <v>42</v>
      </c>
      <c r="J329" s="38">
        <v>13</v>
      </c>
      <c r="K329" s="24" t="s">
        <v>54</v>
      </c>
    </row>
    <row r="330" spans="1:11" x14ac:dyDescent="0.2">
      <c r="A330" s="34" t="s">
        <v>58</v>
      </c>
      <c r="B330" s="37">
        <v>317</v>
      </c>
      <c r="C330" s="38">
        <v>266</v>
      </c>
      <c r="D330" s="24" t="s">
        <v>54</v>
      </c>
      <c r="E330" s="38">
        <v>17</v>
      </c>
      <c r="F330" s="38">
        <v>16</v>
      </c>
      <c r="G330" s="24" t="s">
        <v>54</v>
      </c>
      <c r="H330" s="24" t="s">
        <v>54</v>
      </c>
      <c r="I330" s="24" t="s">
        <v>57</v>
      </c>
      <c r="J330" s="24" t="s">
        <v>54</v>
      </c>
      <c r="K330" s="38" t="s">
        <v>53</v>
      </c>
    </row>
    <row r="331" spans="1:11" x14ac:dyDescent="0.2">
      <c r="A331" s="34" t="s">
        <v>60</v>
      </c>
      <c r="B331" s="37">
        <v>114</v>
      </c>
      <c r="C331" s="38">
        <v>41</v>
      </c>
      <c r="D331" s="38" t="s">
        <v>53</v>
      </c>
      <c r="E331" s="38">
        <v>65</v>
      </c>
      <c r="F331" s="24" t="s">
        <v>54</v>
      </c>
      <c r="G331" s="24" t="s">
        <v>54</v>
      </c>
      <c r="H331" s="24" t="s">
        <v>54</v>
      </c>
      <c r="I331" s="24" t="s">
        <v>54</v>
      </c>
      <c r="J331" s="24" t="s">
        <v>54</v>
      </c>
      <c r="K331" s="38" t="s">
        <v>53</v>
      </c>
    </row>
    <row r="332" spans="1:11" x14ac:dyDescent="0.2">
      <c r="A332" s="34" t="s">
        <v>61</v>
      </c>
      <c r="B332" s="37">
        <v>4096</v>
      </c>
      <c r="C332" s="38">
        <v>3506</v>
      </c>
      <c r="D332" s="38">
        <v>36</v>
      </c>
      <c r="E332" s="38">
        <v>106</v>
      </c>
      <c r="F332" s="38">
        <v>262</v>
      </c>
      <c r="G332" s="38">
        <v>16</v>
      </c>
      <c r="H332" s="38">
        <v>20</v>
      </c>
      <c r="I332" s="38">
        <v>91</v>
      </c>
      <c r="J332" s="38">
        <v>40</v>
      </c>
      <c r="K332" s="38">
        <v>18</v>
      </c>
    </row>
    <row r="333" spans="1:11" x14ac:dyDescent="0.2">
      <c r="A333" s="124" t="s">
        <v>73</v>
      </c>
      <c r="B333" s="124"/>
      <c r="C333" s="124"/>
      <c r="D333" s="124"/>
      <c r="E333" s="124"/>
      <c r="F333" s="124"/>
      <c r="G333" s="124"/>
      <c r="H333" s="124"/>
      <c r="I333" s="124"/>
      <c r="J333" s="124"/>
      <c r="K333" s="124"/>
    </row>
    <row r="334" spans="1:11" x14ac:dyDescent="0.2">
      <c r="A334" s="124" t="s">
        <v>70</v>
      </c>
      <c r="B334" s="124"/>
      <c r="C334" s="124"/>
      <c r="D334" s="124"/>
      <c r="E334" s="124"/>
      <c r="F334" s="124"/>
      <c r="G334" s="124"/>
      <c r="H334" s="124"/>
      <c r="I334" s="124"/>
      <c r="J334" s="124"/>
      <c r="K334" s="124"/>
    </row>
    <row r="335" spans="1:11" x14ac:dyDescent="0.2">
      <c r="A335" s="34" t="s">
        <v>50</v>
      </c>
      <c r="B335" s="27" t="s">
        <v>0</v>
      </c>
      <c r="C335" s="23" t="s">
        <v>0</v>
      </c>
      <c r="D335" s="23" t="s">
        <v>0</v>
      </c>
      <c r="E335" s="23" t="s">
        <v>0</v>
      </c>
      <c r="F335" s="23" t="s">
        <v>0</v>
      </c>
      <c r="G335" s="23" t="s">
        <v>0</v>
      </c>
      <c r="H335" s="23" t="s">
        <v>0</v>
      </c>
      <c r="I335" s="23" t="s">
        <v>0</v>
      </c>
      <c r="J335" s="23" t="s">
        <v>0</v>
      </c>
      <c r="K335" s="23" t="s">
        <v>0</v>
      </c>
    </row>
    <row r="336" spans="1:11" x14ac:dyDescent="0.2">
      <c r="A336" s="34" t="s">
        <v>51</v>
      </c>
      <c r="B336" s="27" t="s">
        <v>0</v>
      </c>
      <c r="C336" s="23" t="s">
        <v>0</v>
      </c>
      <c r="D336" s="23" t="s">
        <v>0</v>
      </c>
      <c r="E336" s="23" t="s">
        <v>0</v>
      </c>
      <c r="F336" s="23" t="s">
        <v>0</v>
      </c>
      <c r="G336" s="23" t="s">
        <v>0</v>
      </c>
      <c r="H336" s="23" t="s">
        <v>0</v>
      </c>
      <c r="I336" s="23" t="s">
        <v>0</v>
      </c>
      <c r="J336" s="23" t="s">
        <v>0</v>
      </c>
      <c r="K336" s="23" t="s">
        <v>0</v>
      </c>
    </row>
    <row r="337" spans="1:11" x14ac:dyDescent="0.2">
      <c r="A337" s="34" t="s">
        <v>52</v>
      </c>
      <c r="B337" s="37">
        <v>918</v>
      </c>
      <c r="C337" s="24" t="s">
        <v>54</v>
      </c>
      <c r="D337" s="24" t="s">
        <v>54</v>
      </c>
      <c r="E337" s="24" t="s">
        <v>54</v>
      </c>
      <c r="F337" s="38">
        <v>884</v>
      </c>
      <c r="G337" s="24" t="s">
        <v>54</v>
      </c>
      <c r="H337" s="24" t="s">
        <v>54</v>
      </c>
      <c r="I337" s="38">
        <v>11</v>
      </c>
      <c r="J337" s="38">
        <v>17</v>
      </c>
      <c r="K337" s="38" t="s">
        <v>53</v>
      </c>
    </row>
    <row r="338" spans="1:11" x14ac:dyDescent="0.2">
      <c r="A338" s="34" t="s">
        <v>55</v>
      </c>
      <c r="B338" s="37">
        <v>206</v>
      </c>
      <c r="C338" s="24" t="s">
        <v>54</v>
      </c>
      <c r="D338" s="24" t="s">
        <v>54</v>
      </c>
      <c r="E338" s="24" t="s">
        <v>59</v>
      </c>
      <c r="F338" s="38">
        <v>129</v>
      </c>
      <c r="G338" s="24" t="s">
        <v>54</v>
      </c>
      <c r="H338" s="24" t="s">
        <v>57</v>
      </c>
      <c r="I338" s="38">
        <v>23</v>
      </c>
      <c r="J338" s="38">
        <v>23</v>
      </c>
      <c r="K338" s="24" t="s">
        <v>59</v>
      </c>
    </row>
    <row r="339" spans="1:11" x14ac:dyDescent="0.2">
      <c r="A339" s="34" t="s">
        <v>56</v>
      </c>
      <c r="B339" s="37">
        <v>226</v>
      </c>
      <c r="C339" s="24" t="s">
        <v>54</v>
      </c>
      <c r="D339" s="24" t="s">
        <v>57</v>
      </c>
      <c r="E339" s="38">
        <v>78</v>
      </c>
      <c r="F339" s="38">
        <v>85</v>
      </c>
      <c r="G339" s="24" t="s">
        <v>59</v>
      </c>
      <c r="H339" s="38">
        <v>14</v>
      </c>
      <c r="I339" s="38">
        <v>27</v>
      </c>
      <c r="J339" s="24" t="s">
        <v>57</v>
      </c>
      <c r="K339" s="24" t="s">
        <v>54</v>
      </c>
    </row>
    <row r="340" spans="1:11" x14ac:dyDescent="0.2">
      <c r="A340" s="34" t="s">
        <v>58</v>
      </c>
      <c r="B340" s="37">
        <v>167</v>
      </c>
      <c r="C340" s="24" t="s">
        <v>54</v>
      </c>
      <c r="D340" s="24" t="s">
        <v>54</v>
      </c>
      <c r="E340" s="38">
        <v>109</v>
      </c>
      <c r="F340" s="38">
        <v>37</v>
      </c>
      <c r="G340" s="24" t="s">
        <v>59</v>
      </c>
      <c r="H340" s="24" t="s">
        <v>54</v>
      </c>
      <c r="I340" s="24" t="s">
        <v>68</v>
      </c>
      <c r="J340" s="24" t="s">
        <v>54</v>
      </c>
      <c r="K340" s="38" t="s">
        <v>53</v>
      </c>
    </row>
    <row r="341" spans="1:11" x14ac:dyDescent="0.2">
      <c r="A341" s="34" t="s">
        <v>60</v>
      </c>
      <c r="B341" s="37">
        <v>1370</v>
      </c>
      <c r="C341" s="24" t="s">
        <v>54</v>
      </c>
      <c r="D341" s="24" t="s">
        <v>54</v>
      </c>
      <c r="E341" s="38">
        <v>1226</v>
      </c>
      <c r="F341" s="38">
        <v>117</v>
      </c>
      <c r="G341" s="38">
        <v>21</v>
      </c>
      <c r="H341" s="24" t="s">
        <v>54</v>
      </c>
      <c r="I341" s="24" t="s">
        <v>54</v>
      </c>
      <c r="J341" s="24" t="s">
        <v>54</v>
      </c>
      <c r="K341" s="38" t="s">
        <v>53</v>
      </c>
    </row>
    <row r="342" spans="1:11" x14ac:dyDescent="0.2">
      <c r="A342" s="34" t="s">
        <v>61</v>
      </c>
      <c r="B342" s="37">
        <v>2888</v>
      </c>
      <c r="C342" s="24" t="s">
        <v>54</v>
      </c>
      <c r="D342" s="38">
        <v>15</v>
      </c>
      <c r="E342" s="38">
        <v>1421</v>
      </c>
      <c r="F342" s="38">
        <v>1253</v>
      </c>
      <c r="G342" s="38">
        <v>38</v>
      </c>
      <c r="H342" s="38">
        <v>32</v>
      </c>
      <c r="I342" s="38">
        <v>68</v>
      </c>
      <c r="J342" s="38">
        <v>50</v>
      </c>
      <c r="K342" s="24" t="s">
        <v>62</v>
      </c>
    </row>
    <row r="343" spans="1:11" x14ac:dyDescent="0.2">
      <c r="A343" s="34" t="s">
        <v>63</v>
      </c>
      <c r="B343" s="27" t="s">
        <v>0</v>
      </c>
      <c r="C343" s="23" t="s">
        <v>0</v>
      </c>
      <c r="D343" s="23" t="s">
        <v>0</v>
      </c>
      <c r="E343" s="23" t="s">
        <v>0</v>
      </c>
      <c r="F343" s="23" t="s">
        <v>0</v>
      </c>
      <c r="G343" s="23" t="s">
        <v>0</v>
      </c>
      <c r="H343" s="23" t="s">
        <v>0</v>
      </c>
      <c r="I343" s="23" t="s">
        <v>0</v>
      </c>
      <c r="J343" s="23" t="s">
        <v>0</v>
      </c>
      <c r="K343" s="23" t="s">
        <v>0</v>
      </c>
    </row>
    <row r="344" spans="1:11" x14ac:dyDescent="0.2">
      <c r="A344" s="34" t="s">
        <v>51</v>
      </c>
      <c r="B344" s="27" t="s">
        <v>0</v>
      </c>
      <c r="C344" s="23" t="s">
        <v>0</v>
      </c>
      <c r="D344" s="23" t="s">
        <v>0</v>
      </c>
      <c r="E344" s="23" t="s">
        <v>0</v>
      </c>
      <c r="F344" s="23" t="s">
        <v>0</v>
      </c>
      <c r="G344" s="23" t="s">
        <v>0</v>
      </c>
      <c r="H344" s="23" t="s">
        <v>0</v>
      </c>
      <c r="I344" s="23" t="s">
        <v>0</v>
      </c>
      <c r="J344" s="23" t="s">
        <v>0</v>
      </c>
      <c r="K344" s="23" t="s">
        <v>0</v>
      </c>
    </row>
    <row r="345" spans="1:11" x14ac:dyDescent="0.2">
      <c r="A345" s="34" t="s">
        <v>52</v>
      </c>
      <c r="B345" s="37">
        <v>460</v>
      </c>
      <c r="C345" s="38" t="s">
        <v>53</v>
      </c>
      <c r="D345" s="24" t="s">
        <v>54</v>
      </c>
      <c r="E345" s="38" t="s">
        <v>53</v>
      </c>
      <c r="F345" s="38">
        <v>415</v>
      </c>
      <c r="G345" s="38" t="s">
        <v>53</v>
      </c>
      <c r="H345" s="24" t="s">
        <v>59</v>
      </c>
      <c r="I345" s="38">
        <v>21</v>
      </c>
      <c r="J345" s="38">
        <v>18</v>
      </c>
      <c r="K345" s="38" t="s">
        <v>53</v>
      </c>
    </row>
    <row r="346" spans="1:11" x14ac:dyDescent="0.2">
      <c r="A346" s="34" t="s">
        <v>55</v>
      </c>
      <c r="B346" s="37">
        <v>149</v>
      </c>
      <c r="C346" s="24" t="s">
        <v>54</v>
      </c>
      <c r="D346" s="24" t="s">
        <v>54</v>
      </c>
      <c r="E346" s="24" t="s">
        <v>54</v>
      </c>
      <c r="F346" s="38">
        <v>78</v>
      </c>
      <c r="G346" s="24" t="s">
        <v>54</v>
      </c>
      <c r="H346" s="24" t="s">
        <v>66</v>
      </c>
      <c r="I346" s="38">
        <v>27</v>
      </c>
      <c r="J346" s="38">
        <v>28</v>
      </c>
      <c r="K346" s="24" t="s">
        <v>54</v>
      </c>
    </row>
    <row r="347" spans="1:11" x14ac:dyDescent="0.2">
      <c r="A347" s="34" t="s">
        <v>56</v>
      </c>
      <c r="B347" s="37">
        <v>81</v>
      </c>
      <c r="C347" s="38" t="s">
        <v>53</v>
      </c>
      <c r="D347" s="24" t="s">
        <v>54</v>
      </c>
      <c r="E347" s="38">
        <v>13</v>
      </c>
      <c r="F347" s="38">
        <v>34</v>
      </c>
      <c r="G347" s="24" t="s">
        <v>54</v>
      </c>
      <c r="H347" s="24" t="s">
        <v>57</v>
      </c>
      <c r="I347" s="38">
        <v>19</v>
      </c>
      <c r="J347" s="24" t="s">
        <v>68</v>
      </c>
      <c r="K347" s="24" t="s">
        <v>54</v>
      </c>
    </row>
    <row r="348" spans="1:11" x14ac:dyDescent="0.2">
      <c r="A348" s="34" t="s">
        <v>58</v>
      </c>
      <c r="B348" s="37">
        <v>35</v>
      </c>
      <c r="C348" s="24" t="s">
        <v>54</v>
      </c>
      <c r="D348" s="24" t="s">
        <v>54</v>
      </c>
      <c r="E348" s="38">
        <v>17</v>
      </c>
      <c r="F348" s="24" t="s">
        <v>62</v>
      </c>
      <c r="G348" s="24" t="s">
        <v>54</v>
      </c>
      <c r="H348" s="24" t="s">
        <v>54</v>
      </c>
      <c r="I348" s="24" t="s">
        <v>68</v>
      </c>
      <c r="J348" s="24" t="s">
        <v>54</v>
      </c>
      <c r="K348" s="38" t="s">
        <v>53</v>
      </c>
    </row>
    <row r="349" spans="1:11" x14ac:dyDescent="0.2">
      <c r="A349" s="34" t="s">
        <v>60</v>
      </c>
      <c r="B349" s="37">
        <v>144</v>
      </c>
      <c r="C349" s="24" t="s">
        <v>54</v>
      </c>
      <c r="D349" s="24" t="s">
        <v>54</v>
      </c>
      <c r="E349" s="38">
        <v>117</v>
      </c>
      <c r="F349" s="38">
        <v>13</v>
      </c>
      <c r="G349" s="24" t="s">
        <v>54</v>
      </c>
      <c r="H349" s="38">
        <v>12</v>
      </c>
      <c r="I349" s="24" t="s">
        <v>54</v>
      </c>
      <c r="J349" s="24" t="s">
        <v>54</v>
      </c>
      <c r="K349" s="38" t="s">
        <v>53</v>
      </c>
    </row>
    <row r="350" spans="1:11" x14ac:dyDescent="0.2">
      <c r="A350" s="34" t="s">
        <v>61</v>
      </c>
      <c r="B350" s="37">
        <v>870</v>
      </c>
      <c r="C350" s="24" t="s">
        <v>54</v>
      </c>
      <c r="D350" s="24" t="s">
        <v>54</v>
      </c>
      <c r="E350" s="38">
        <v>148</v>
      </c>
      <c r="F350" s="38">
        <v>548</v>
      </c>
      <c r="G350" s="24" t="s">
        <v>54</v>
      </c>
      <c r="H350" s="38">
        <v>37</v>
      </c>
      <c r="I350" s="38">
        <v>73</v>
      </c>
      <c r="J350" s="38">
        <v>53</v>
      </c>
      <c r="K350" s="24" t="s">
        <v>54</v>
      </c>
    </row>
    <row r="351" spans="1:11" x14ac:dyDescent="0.2">
      <c r="A351" s="34" t="s">
        <v>65</v>
      </c>
      <c r="B351" s="27" t="s">
        <v>0</v>
      </c>
      <c r="C351" s="23" t="s">
        <v>0</v>
      </c>
      <c r="D351" s="23" t="s">
        <v>0</v>
      </c>
      <c r="E351" s="23" t="s">
        <v>0</v>
      </c>
      <c r="F351" s="23" t="s">
        <v>0</v>
      </c>
      <c r="G351" s="23" t="s">
        <v>0</v>
      </c>
      <c r="H351" s="23" t="s">
        <v>0</v>
      </c>
      <c r="I351" s="23" t="s">
        <v>0</v>
      </c>
      <c r="J351" s="23" t="s">
        <v>0</v>
      </c>
      <c r="K351" s="23" t="s">
        <v>0</v>
      </c>
    </row>
    <row r="352" spans="1:11" x14ac:dyDescent="0.2">
      <c r="A352" s="34" t="s">
        <v>52</v>
      </c>
      <c r="B352" s="37">
        <v>1379</v>
      </c>
      <c r="C352" s="24" t="s">
        <v>54</v>
      </c>
      <c r="D352" s="24" t="s">
        <v>54</v>
      </c>
      <c r="E352" s="24" t="s">
        <v>54</v>
      </c>
      <c r="F352" s="38">
        <v>1299</v>
      </c>
      <c r="G352" s="24" t="s">
        <v>54</v>
      </c>
      <c r="H352" s="24" t="s">
        <v>66</v>
      </c>
      <c r="I352" s="38">
        <v>32</v>
      </c>
      <c r="J352" s="38">
        <v>34</v>
      </c>
      <c r="K352" s="38" t="s">
        <v>53</v>
      </c>
    </row>
    <row r="353" spans="1:11" x14ac:dyDescent="0.2">
      <c r="A353" s="34" t="s">
        <v>55</v>
      </c>
      <c r="B353" s="37">
        <v>355</v>
      </c>
      <c r="C353" s="24" t="s">
        <v>54</v>
      </c>
      <c r="D353" s="24" t="s">
        <v>59</v>
      </c>
      <c r="E353" s="24" t="s">
        <v>57</v>
      </c>
      <c r="F353" s="38">
        <v>207</v>
      </c>
      <c r="G353" s="24" t="s">
        <v>68</v>
      </c>
      <c r="H353" s="38">
        <v>16</v>
      </c>
      <c r="I353" s="38">
        <v>51</v>
      </c>
      <c r="J353" s="38">
        <v>52</v>
      </c>
      <c r="K353" s="24" t="s">
        <v>66</v>
      </c>
    </row>
    <row r="354" spans="1:11" x14ac:dyDescent="0.2">
      <c r="A354" s="34" t="s">
        <v>56</v>
      </c>
      <c r="B354" s="37">
        <v>308</v>
      </c>
      <c r="C354" s="24" t="s">
        <v>54</v>
      </c>
      <c r="D354" s="24" t="s">
        <v>62</v>
      </c>
      <c r="E354" s="38">
        <v>91</v>
      </c>
      <c r="F354" s="38">
        <v>119</v>
      </c>
      <c r="G354" s="24" t="s">
        <v>57</v>
      </c>
      <c r="H354" s="38">
        <v>21</v>
      </c>
      <c r="I354" s="38">
        <v>46</v>
      </c>
      <c r="J354" s="38">
        <v>12</v>
      </c>
      <c r="K354" s="24" t="s">
        <v>54</v>
      </c>
    </row>
    <row r="355" spans="1:11" x14ac:dyDescent="0.2">
      <c r="A355" s="34" t="s">
        <v>58</v>
      </c>
      <c r="B355" s="37">
        <v>202</v>
      </c>
      <c r="C355" s="24" t="s">
        <v>54</v>
      </c>
      <c r="D355" s="24" t="s">
        <v>54</v>
      </c>
      <c r="E355" s="38">
        <v>126</v>
      </c>
      <c r="F355" s="38">
        <v>45</v>
      </c>
      <c r="G355" s="24" t="s">
        <v>59</v>
      </c>
      <c r="H355" s="24" t="s">
        <v>57</v>
      </c>
      <c r="I355" s="38">
        <v>10</v>
      </c>
      <c r="J355" s="24" t="s">
        <v>54</v>
      </c>
      <c r="K355" s="38" t="s">
        <v>53</v>
      </c>
    </row>
    <row r="356" spans="1:11" x14ac:dyDescent="0.2">
      <c r="A356" s="34" t="s">
        <v>60</v>
      </c>
      <c r="B356" s="37">
        <v>1514</v>
      </c>
      <c r="C356" s="24" t="s">
        <v>54</v>
      </c>
      <c r="D356" s="24" t="s">
        <v>54</v>
      </c>
      <c r="E356" s="38">
        <v>1343</v>
      </c>
      <c r="F356" s="38">
        <v>130</v>
      </c>
      <c r="G356" s="38">
        <v>21</v>
      </c>
      <c r="H356" s="38">
        <v>16</v>
      </c>
      <c r="I356" s="24" t="s">
        <v>54</v>
      </c>
      <c r="J356" s="24" t="s">
        <v>54</v>
      </c>
      <c r="K356" s="38" t="s">
        <v>53</v>
      </c>
    </row>
    <row r="357" spans="1:11" x14ac:dyDescent="0.2">
      <c r="A357" s="34" t="s">
        <v>61</v>
      </c>
      <c r="B357" s="37">
        <v>3758</v>
      </c>
      <c r="C357" s="24" t="s">
        <v>54</v>
      </c>
      <c r="D357" s="38">
        <v>20</v>
      </c>
      <c r="E357" s="38">
        <v>1569</v>
      </c>
      <c r="F357" s="38">
        <v>1801</v>
      </c>
      <c r="G357" s="38">
        <v>41</v>
      </c>
      <c r="H357" s="38">
        <v>68</v>
      </c>
      <c r="I357" s="38">
        <v>141</v>
      </c>
      <c r="J357" s="38">
        <v>104</v>
      </c>
      <c r="K357" s="38">
        <v>10</v>
      </c>
    </row>
    <row r="358" spans="1:11" x14ac:dyDescent="0.2">
      <c r="A358" s="124" t="s">
        <v>71</v>
      </c>
      <c r="B358" s="124"/>
      <c r="C358" s="124"/>
      <c r="D358" s="124"/>
      <c r="E358" s="124"/>
      <c r="F358" s="124"/>
      <c r="G358" s="124"/>
      <c r="H358" s="124"/>
      <c r="I358" s="124"/>
      <c r="J358" s="124"/>
      <c r="K358" s="124"/>
    </row>
    <row r="359" spans="1:11" x14ac:dyDescent="0.2">
      <c r="A359" s="34" t="s">
        <v>50</v>
      </c>
      <c r="B359" s="27" t="s">
        <v>0</v>
      </c>
      <c r="C359" s="23" t="s">
        <v>0</v>
      </c>
      <c r="D359" s="23" t="s">
        <v>0</v>
      </c>
      <c r="E359" s="23" t="s">
        <v>0</v>
      </c>
      <c r="F359" s="23" t="s">
        <v>0</v>
      </c>
      <c r="G359" s="23" t="s">
        <v>0</v>
      </c>
      <c r="H359" s="23" t="s">
        <v>0</v>
      </c>
      <c r="I359" s="23" t="s">
        <v>0</v>
      </c>
      <c r="J359" s="23" t="s">
        <v>0</v>
      </c>
      <c r="K359" s="23" t="s">
        <v>0</v>
      </c>
    </row>
    <row r="360" spans="1:11" x14ac:dyDescent="0.2">
      <c r="A360" s="34" t="s">
        <v>51</v>
      </c>
      <c r="B360" s="27" t="s">
        <v>0</v>
      </c>
      <c r="C360" s="23" t="s">
        <v>0</v>
      </c>
      <c r="D360" s="23" t="s">
        <v>0</v>
      </c>
      <c r="E360" s="23" t="s">
        <v>0</v>
      </c>
      <c r="F360" s="23" t="s">
        <v>0</v>
      </c>
      <c r="G360" s="23" t="s">
        <v>0</v>
      </c>
      <c r="H360" s="23" t="s">
        <v>0</v>
      </c>
      <c r="I360" s="23" t="s">
        <v>0</v>
      </c>
      <c r="J360" s="23" t="s">
        <v>0</v>
      </c>
      <c r="K360" s="23" t="s">
        <v>0</v>
      </c>
    </row>
    <row r="361" spans="1:11" x14ac:dyDescent="0.2">
      <c r="A361" s="34" t="s">
        <v>52</v>
      </c>
      <c r="B361" s="37">
        <v>1008</v>
      </c>
      <c r="C361" s="38">
        <v>58</v>
      </c>
      <c r="D361" s="24" t="s">
        <v>54</v>
      </c>
      <c r="E361" s="24" t="s">
        <v>54</v>
      </c>
      <c r="F361" s="38">
        <v>912</v>
      </c>
      <c r="G361" s="24" t="s">
        <v>54</v>
      </c>
      <c r="H361" s="24" t="s">
        <v>54</v>
      </c>
      <c r="I361" s="38">
        <v>12</v>
      </c>
      <c r="J361" s="38">
        <v>18</v>
      </c>
      <c r="K361" s="38" t="s">
        <v>53</v>
      </c>
    </row>
    <row r="362" spans="1:11" x14ac:dyDescent="0.2">
      <c r="A362" s="34" t="s">
        <v>55</v>
      </c>
      <c r="B362" s="37">
        <v>1357</v>
      </c>
      <c r="C362" s="38">
        <v>1009</v>
      </c>
      <c r="D362" s="38">
        <v>15</v>
      </c>
      <c r="E362" s="24" t="s">
        <v>57</v>
      </c>
      <c r="F362" s="38">
        <v>202</v>
      </c>
      <c r="G362" s="24" t="s">
        <v>68</v>
      </c>
      <c r="H362" s="38">
        <v>14</v>
      </c>
      <c r="I362" s="38">
        <v>44</v>
      </c>
      <c r="J362" s="38">
        <v>39</v>
      </c>
      <c r="K362" s="38">
        <v>21</v>
      </c>
    </row>
    <row r="363" spans="1:11" x14ac:dyDescent="0.2">
      <c r="A363" s="34" t="s">
        <v>56</v>
      </c>
      <c r="B363" s="37">
        <v>1924</v>
      </c>
      <c r="C363" s="38">
        <v>1536</v>
      </c>
      <c r="D363" s="38">
        <v>20</v>
      </c>
      <c r="E363" s="38">
        <v>99</v>
      </c>
      <c r="F363" s="38">
        <v>166</v>
      </c>
      <c r="G363" s="38">
        <v>12</v>
      </c>
      <c r="H363" s="38">
        <v>17</v>
      </c>
      <c r="I363" s="38">
        <v>54</v>
      </c>
      <c r="J363" s="38">
        <v>18</v>
      </c>
      <c r="K363" s="24" t="s">
        <v>54</v>
      </c>
    </row>
    <row r="364" spans="1:11" x14ac:dyDescent="0.2">
      <c r="A364" s="34" t="s">
        <v>58</v>
      </c>
      <c r="B364" s="37">
        <v>437</v>
      </c>
      <c r="C364" s="38">
        <v>229</v>
      </c>
      <c r="D364" s="24" t="s">
        <v>62</v>
      </c>
      <c r="E364" s="38">
        <v>123</v>
      </c>
      <c r="F364" s="38">
        <v>50</v>
      </c>
      <c r="G364" s="24" t="s">
        <v>62</v>
      </c>
      <c r="H364" s="24" t="s">
        <v>54</v>
      </c>
      <c r="I364" s="24" t="s">
        <v>66</v>
      </c>
      <c r="J364" s="24" t="s">
        <v>59</v>
      </c>
      <c r="K364" s="38" t="s">
        <v>53</v>
      </c>
    </row>
    <row r="365" spans="1:11" x14ac:dyDescent="0.2">
      <c r="A365" s="34" t="s">
        <v>60</v>
      </c>
      <c r="B365" s="37">
        <v>1472</v>
      </c>
      <c r="C365" s="38">
        <v>37</v>
      </c>
      <c r="D365" s="24" t="s">
        <v>54</v>
      </c>
      <c r="E365" s="38">
        <v>1284</v>
      </c>
      <c r="F365" s="38">
        <v>120</v>
      </c>
      <c r="G365" s="38">
        <v>25</v>
      </c>
      <c r="H365" s="24" t="s">
        <v>54</v>
      </c>
      <c r="I365" s="24" t="s">
        <v>54</v>
      </c>
      <c r="J365" s="24" t="s">
        <v>54</v>
      </c>
      <c r="K365" s="38" t="s">
        <v>53</v>
      </c>
    </row>
    <row r="366" spans="1:11" x14ac:dyDescent="0.2">
      <c r="A366" s="34" t="s">
        <v>61</v>
      </c>
      <c r="B366" s="37">
        <v>6198</v>
      </c>
      <c r="C366" s="38">
        <v>2869</v>
      </c>
      <c r="D366" s="38">
        <v>43</v>
      </c>
      <c r="E366" s="38">
        <v>1515</v>
      </c>
      <c r="F366" s="38">
        <v>1451</v>
      </c>
      <c r="G366" s="38">
        <v>51</v>
      </c>
      <c r="H366" s="38">
        <v>43</v>
      </c>
      <c r="I366" s="38">
        <v>121</v>
      </c>
      <c r="J366" s="38">
        <v>81</v>
      </c>
      <c r="K366" s="38">
        <v>23</v>
      </c>
    </row>
    <row r="367" spans="1:11" x14ac:dyDescent="0.2">
      <c r="A367" s="34" t="s">
        <v>63</v>
      </c>
      <c r="B367" s="27" t="s">
        <v>0</v>
      </c>
      <c r="C367" s="23" t="s">
        <v>0</v>
      </c>
      <c r="D367" s="23" t="s">
        <v>0</v>
      </c>
      <c r="E367" s="23" t="s">
        <v>0</v>
      </c>
      <c r="F367" s="23" t="s">
        <v>0</v>
      </c>
      <c r="G367" s="23" t="s">
        <v>0</v>
      </c>
      <c r="H367" s="23" t="s">
        <v>0</v>
      </c>
      <c r="I367" s="23" t="s">
        <v>0</v>
      </c>
      <c r="J367" s="23" t="s">
        <v>0</v>
      </c>
      <c r="K367" s="23" t="s">
        <v>0</v>
      </c>
    </row>
    <row r="368" spans="1:11" x14ac:dyDescent="0.2">
      <c r="A368" s="34" t="s">
        <v>51</v>
      </c>
      <c r="B368" s="27" t="s">
        <v>0</v>
      </c>
      <c r="C368" s="23" t="s">
        <v>0</v>
      </c>
      <c r="D368" s="23" t="s">
        <v>0</v>
      </c>
      <c r="E368" s="23" t="s">
        <v>0</v>
      </c>
      <c r="F368" s="23" t="s">
        <v>0</v>
      </c>
      <c r="G368" s="23" t="s">
        <v>0</v>
      </c>
      <c r="H368" s="23" t="s">
        <v>0</v>
      </c>
      <c r="I368" s="23" t="s">
        <v>0</v>
      </c>
      <c r="J368" s="23" t="s">
        <v>0</v>
      </c>
      <c r="K368" s="23" t="s">
        <v>0</v>
      </c>
    </row>
    <row r="369" spans="1:11" x14ac:dyDescent="0.2">
      <c r="A369" s="34" t="s">
        <v>52</v>
      </c>
      <c r="B369" s="37">
        <v>487</v>
      </c>
      <c r="C369" s="38">
        <v>16</v>
      </c>
      <c r="D369" s="24" t="s">
        <v>54</v>
      </c>
      <c r="E369" s="38" t="s">
        <v>53</v>
      </c>
      <c r="F369" s="38">
        <v>424</v>
      </c>
      <c r="G369" s="38" t="s">
        <v>53</v>
      </c>
      <c r="H369" s="24" t="s">
        <v>57</v>
      </c>
      <c r="I369" s="38">
        <v>22</v>
      </c>
      <c r="J369" s="38">
        <v>18</v>
      </c>
      <c r="K369" s="38" t="s">
        <v>53</v>
      </c>
    </row>
    <row r="370" spans="1:11" x14ac:dyDescent="0.2">
      <c r="A370" s="34" t="s">
        <v>55</v>
      </c>
      <c r="B370" s="37">
        <v>514</v>
      </c>
      <c r="C370" s="38">
        <v>295</v>
      </c>
      <c r="D370" s="24" t="s">
        <v>59</v>
      </c>
      <c r="E370" s="24" t="s">
        <v>54</v>
      </c>
      <c r="F370" s="38">
        <v>108</v>
      </c>
      <c r="G370" s="24" t="s">
        <v>54</v>
      </c>
      <c r="H370" s="38">
        <v>15</v>
      </c>
      <c r="I370" s="38">
        <v>47</v>
      </c>
      <c r="J370" s="38">
        <v>34</v>
      </c>
      <c r="K370" s="24" t="s">
        <v>68</v>
      </c>
    </row>
    <row r="371" spans="1:11" x14ac:dyDescent="0.2">
      <c r="A371" s="34" t="s">
        <v>56</v>
      </c>
      <c r="B371" s="37">
        <v>417</v>
      </c>
      <c r="C371" s="38">
        <v>289</v>
      </c>
      <c r="D371" s="24" t="s">
        <v>54</v>
      </c>
      <c r="E371" s="38">
        <v>14</v>
      </c>
      <c r="F371" s="38">
        <v>56</v>
      </c>
      <c r="G371" s="24" t="s">
        <v>54</v>
      </c>
      <c r="H371" s="24" t="s">
        <v>64</v>
      </c>
      <c r="I371" s="38">
        <v>34</v>
      </c>
      <c r="J371" s="24" t="s">
        <v>57</v>
      </c>
      <c r="K371" s="24" t="s">
        <v>54</v>
      </c>
    </row>
    <row r="372" spans="1:11" x14ac:dyDescent="0.2">
      <c r="A372" s="34" t="s">
        <v>58</v>
      </c>
      <c r="B372" s="37">
        <v>82</v>
      </c>
      <c r="C372" s="38">
        <v>37</v>
      </c>
      <c r="D372" s="24" t="s">
        <v>54</v>
      </c>
      <c r="E372" s="38">
        <v>20</v>
      </c>
      <c r="F372" s="38">
        <v>11</v>
      </c>
      <c r="G372" s="24" t="s">
        <v>54</v>
      </c>
      <c r="H372" s="24" t="s">
        <v>54</v>
      </c>
      <c r="I372" s="24" t="s">
        <v>62</v>
      </c>
      <c r="J372" s="24" t="s">
        <v>54</v>
      </c>
      <c r="K372" s="38" t="s">
        <v>53</v>
      </c>
    </row>
    <row r="373" spans="1:11" x14ac:dyDescent="0.2">
      <c r="A373" s="34" t="s">
        <v>60</v>
      </c>
      <c r="B373" s="37">
        <v>156</v>
      </c>
      <c r="C373" s="24" t="s">
        <v>68</v>
      </c>
      <c r="D373" s="24" t="s">
        <v>54</v>
      </c>
      <c r="E373" s="38">
        <v>124</v>
      </c>
      <c r="F373" s="38">
        <v>13</v>
      </c>
      <c r="G373" s="24" t="s">
        <v>54</v>
      </c>
      <c r="H373" s="38">
        <v>12</v>
      </c>
      <c r="I373" s="24" t="s">
        <v>54</v>
      </c>
      <c r="J373" s="24" t="s">
        <v>54</v>
      </c>
      <c r="K373" s="38" t="s">
        <v>53</v>
      </c>
    </row>
    <row r="374" spans="1:11" x14ac:dyDescent="0.2">
      <c r="A374" s="34" t="s">
        <v>61</v>
      </c>
      <c r="B374" s="37">
        <v>1656</v>
      </c>
      <c r="C374" s="38">
        <v>642</v>
      </c>
      <c r="D374" s="38">
        <v>12</v>
      </c>
      <c r="E374" s="38">
        <v>160</v>
      </c>
      <c r="F374" s="38">
        <v>612</v>
      </c>
      <c r="G374" s="24" t="s">
        <v>68</v>
      </c>
      <c r="H374" s="38">
        <v>46</v>
      </c>
      <c r="I374" s="38">
        <v>111</v>
      </c>
      <c r="J374" s="38">
        <v>62</v>
      </c>
      <c r="K374" s="24" t="s">
        <v>59</v>
      </c>
    </row>
    <row r="375" spans="1:11" x14ac:dyDescent="0.2">
      <c r="A375" s="34" t="s">
        <v>65</v>
      </c>
      <c r="B375" s="27" t="s">
        <v>0</v>
      </c>
      <c r="C375" s="23" t="s">
        <v>0</v>
      </c>
      <c r="D375" s="23" t="s">
        <v>0</v>
      </c>
      <c r="E375" s="23" t="s">
        <v>0</v>
      </c>
      <c r="F375" s="23" t="s">
        <v>0</v>
      </c>
      <c r="G375" s="23" t="s">
        <v>0</v>
      </c>
      <c r="H375" s="23" t="s">
        <v>0</v>
      </c>
      <c r="I375" s="23" t="s">
        <v>0</v>
      </c>
      <c r="J375" s="23" t="s">
        <v>0</v>
      </c>
      <c r="K375" s="23" t="s">
        <v>0</v>
      </c>
    </row>
    <row r="376" spans="1:11" x14ac:dyDescent="0.2">
      <c r="A376" s="34" t="s">
        <v>52</v>
      </c>
      <c r="B376" s="37">
        <v>1494</v>
      </c>
      <c r="C376" s="38">
        <v>74</v>
      </c>
      <c r="D376" s="24" t="s">
        <v>54</v>
      </c>
      <c r="E376" s="24" t="s">
        <v>54</v>
      </c>
      <c r="F376" s="38">
        <v>1336</v>
      </c>
      <c r="G376" s="24" t="s">
        <v>54</v>
      </c>
      <c r="H376" s="24" t="s">
        <v>66</v>
      </c>
      <c r="I376" s="38">
        <v>34</v>
      </c>
      <c r="J376" s="38">
        <v>36</v>
      </c>
      <c r="K376" s="38" t="s">
        <v>53</v>
      </c>
    </row>
    <row r="377" spans="1:11" x14ac:dyDescent="0.2">
      <c r="A377" s="34" t="s">
        <v>55</v>
      </c>
      <c r="B377" s="37">
        <v>1871</v>
      </c>
      <c r="C377" s="38">
        <v>1304</v>
      </c>
      <c r="D377" s="38">
        <v>21</v>
      </c>
      <c r="E377" s="24" t="s">
        <v>66</v>
      </c>
      <c r="F377" s="38">
        <v>311</v>
      </c>
      <c r="G377" s="24" t="s">
        <v>62</v>
      </c>
      <c r="H377" s="38">
        <v>29</v>
      </c>
      <c r="I377" s="38">
        <v>91</v>
      </c>
      <c r="J377" s="38">
        <v>73</v>
      </c>
      <c r="K377" s="38">
        <v>26</v>
      </c>
    </row>
    <row r="378" spans="1:11" x14ac:dyDescent="0.2">
      <c r="A378" s="34" t="s">
        <v>56</v>
      </c>
      <c r="B378" s="37">
        <v>2341</v>
      </c>
      <c r="C378" s="38">
        <v>1825</v>
      </c>
      <c r="D378" s="38">
        <v>25</v>
      </c>
      <c r="E378" s="38">
        <v>113</v>
      </c>
      <c r="F378" s="38">
        <v>222</v>
      </c>
      <c r="G378" s="38">
        <v>14</v>
      </c>
      <c r="H378" s="38">
        <v>27</v>
      </c>
      <c r="I378" s="38">
        <v>88</v>
      </c>
      <c r="J378" s="38">
        <v>25</v>
      </c>
      <c r="K378" s="24" t="s">
        <v>54</v>
      </c>
    </row>
    <row r="379" spans="1:11" x14ac:dyDescent="0.2">
      <c r="A379" s="34" t="s">
        <v>58</v>
      </c>
      <c r="B379" s="37">
        <v>520</v>
      </c>
      <c r="C379" s="38">
        <v>266</v>
      </c>
      <c r="D379" s="24" t="s">
        <v>66</v>
      </c>
      <c r="E379" s="38">
        <v>143</v>
      </c>
      <c r="F379" s="38">
        <v>61</v>
      </c>
      <c r="G379" s="24" t="s">
        <v>66</v>
      </c>
      <c r="H379" s="24" t="s">
        <v>62</v>
      </c>
      <c r="I379" s="38">
        <v>18</v>
      </c>
      <c r="J379" s="24" t="s">
        <v>57</v>
      </c>
      <c r="K379" s="38" t="s">
        <v>53</v>
      </c>
    </row>
    <row r="380" spans="1:11" x14ac:dyDescent="0.2">
      <c r="A380" s="34" t="s">
        <v>60</v>
      </c>
      <c r="B380" s="37">
        <v>1629</v>
      </c>
      <c r="C380" s="38">
        <v>42</v>
      </c>
      <c r="D380" s="24" t="s">
        <v>54</v>
      </c>
      <c r="E380" s="38">
        <v>1408</v>
      </c>
      <c r="F380" s="38">
        <v>133</v>
      </c>
      <c r="G380" s="38">
        <v>25</v>
      </c>
      <c r="H380" s="38">
        <v>16</v>
      </c>
      <c r="I380" s="24" t="s">
        <v>54</v>
      </c>
      <c r="J380" s="24" t="s">
        <v>54</v>
      </c>
      <c r="K380" s="38" t="s">
        <v>53</v>
      </c>
    </row>
    <row r="381" spans="1:11" x14ac:dyDescent="0.2">
      <c r="A381" s="34" t="s">
        <v>61</v>
      </c>
      <c r="B381" s="37">
        <v>7854</v>
      </c>
      <c r="C381" s="38">
        <v>3511</v>
      </c>
      <c r="D381" s="38">
        <v>55</v>
      </c>
      <c r="E381" s="38">
        <v>1675</v>
      </c>
      <c r="F381" s="38">
        <v>2063</v>
      </c>
      <c r="G381" s="38">
        <v>57</v>
      </c>
      <c r="H381" s="38">
        <v>89</v>
      </c>
      <c r="I381" s="38">
        <v>232</v>
      </c>
      <c r="J381" s="38">
        <v>144</v>
      </c>
      <c r="K381" s="38">
        <v>29</v>
      </c>
    </row>
    <row r="382" spans="1:11" x14ac:dyDescent="0.2">
      <c r="A382" s="23" t="s">
        <v>46</v>
      </c>
      <c r="B382" s="23" t="s">
        <v>0</v>
      </c>
      <c r="C382" s="23" t="s">
        <v>0</v>
      </c>
      <c r="D382" s="23" t="s">
        <v>0</v>
      </c>
      <c r="E382" s="23" t="s">
        <v>0</v>
      </c>
      <c r="F382" s="23" t="s">
        <v>0</v>
      </c>
      <c r="G382" s="23" t="s">
        <v>0</v>
      </c>
      <c r="H382" s="23" t="s">
        <v>0</v>
      </c>
      <c r="I382" s="23" t="s">
        <v>0</v>
      </c>
      <c r="J382" s="23" t="s">
        <v>0</v>
      </c>
      <c r="K382" s="23" t="s">
        <v>0</v>
      </c>
    </row>
    <row r="383" spans="1:11" x14ac:dyDescent="0.2">
      <c r="A383" s="125" t="s">
        <v>47</v>
      </c>
      <c r="B383" s="125"/>
      <c r="C383" s="125"/>
      <c r="D383" s="125"/>
      <c r="E383" s="125"/>
      <c r="F383" s="125"/>
      <c r="G383" s="125"/>
      <c r="H383" s="125"/>
      <c r="I383" s="125"/>
      <c r="J383" s="125"/>
      <c r="K383" s="125"/>
    </row>
  </sheetData>
  <autoFilter ref="A2:K383" xr:uid="{00000000-0009-0000-0000-000008000000}"/>
  <mergeCells count="30">
    <mergeCell ref="A1:C1"/>
    <mergeCell ref="H1:K1"/>
    <mergeCell ref="A3:K3"/>
    <mergeCell ref="A4:K4"/>
    <mergeCell ref="A5:K5"/>
    <mergeCell ref="A6:K6"/>
    <mergeCell ref="B7:K7"/>
    <mergeCell ref="B8:K8"/>
    <mergeCell ref="A16:K16"/>
    <mergeCell ref="A17:K17"/>
    <mergeCell ref="A41:K41"/>
    <mergeCell ref="A65:K65"/>
    <mergeCell ref="A89:K89"/>
    <mergeCell ref="A90:K90"/>
    <mergeCell ref="A114:K114"/>
    <mergeCell ref="A138:K138"/>
    <mergeCell ref="A139:K139"/>
    <mergeCell ref="A163:K163"/>
    <mergeCell ref="A187:K187"/>
    <mergeCell ref="A211:K211"/>
    <mergeCell ref="A212:K212"/>
    <mergeCell ref="A236:K236"/>
    <mergeCell ref="A260:K260"/>
    <mergeCell ref="A261:K261"/>
    <mergeCell ref="A285:K285"/>
    <mergeCell ref="A309:K309"/>
    <mergeCell ref="A333:K333"/>
    <mergeCell ref="A334:K334"/>
    <mergeCell ref="A358:K358"/>
    <mergeCell ref="A383:K383"/>
  </mergeCells>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10"/>
  <dimension ref="A1:K383"/>
  <sheetViews>
    <sheetView workbookViewId="0">
      <selection sqref="A1:C1"/>
    </sheetView>
    <sheetView workbookViewId="1">
      <selection sqref="A1:C1"/>
    </sheetView>
    <sheetView workbookViewId="2">
      <selection sqref="A1:C1"/>
    </sheetView>
  </sheetViews>
  <sheetFormatPr baseColWidth="10" defaultRowHeight="12.75" x14ac:dyDescent="0.2"/>
  <cols>
    <col min="1" max="1" width="23.140625" customWidth="1"/>
    <col min="2" max="2" width="9.42578125" customWidth="1"/>
    <col min="3" max="3" width="11.5703125" customWidth="1"/>
    <col min="4" max="6" width="9.42578125" customWidth="1"/>
    <col min="7" max="7" width="11.5703125" customWidth="1"/>
    <col min="8" max="8" width="12.7109375" customWidth="1"/>
    <col min="9" max="9" width="10.5703125" customWidth="1"/>
    <col min="10" max="10" width="11.5703125" customWidth="1"/>
    <col min="11" max="11" width="10.5703125" customWidth="1"/>
    <col min="12" max="256" width="9.140625" customWidth="1"/>
    <col min="257" max="257" width="23.140625" customWidth="1"/>
    <col min="258" max="258" width="9.42578125" customWidth="1"/>
    <col min="259" max="259" width="11.5703125" customWidth="1"/>
    <col min="260" max="262" width="9.42578125" customWidth="1"/>
    <col min="263" max="263" width="11.5703125" customWidth="1"/>
    <col min="264" max="264" width="12.7109375" customWidth="1"/>
    <col min="265" max="265" width="10.5703125" customWidth="1"/>
    <col min="266" max="266" width="11.5703125" customWidth="1"/>
    <col min="267" max="267" width="10.5703125" customWidth="1"/>
    <col min="268" max="512" width="9.140625" customWidth="1"/>
    <col min="513" max="513" width="23.140625" customWidth="1"/>
    <col min="514" max="514" width="9.42578125" customWidth="1"/>
    <col min="515" max="515" width="11.5703125" customWidth="1"/>
    <col min="516" max="518" width="9.42578125" customWidth="1"/>
    <col min="519" max="519" width="11.5703125" customWidth="1"/>
    <col min="520" max="520" width="12.7109375" customWidth="1"/>
    <col min="521" max="521" width="10.5703125" customWidth="1"/>
    <col min="522" max="522" width="11.5703125" customWidth="1"/>
    <col min="523" max="523" width="10.5703125" customWidth="1"/>
    <col min="524" max="768" width="9.140625" customWidth="1"/>
    <col min="769" max="769" width="23.140625" customWidth="1"/>
    <col min="770" max="770" width="9.42578125" customWidth="1"/>
    <col min="771" max="771" width="11.5703125" customWidth="1"/>
    <col min="772" max="774" width="9.42578125" customWidth="1"/>
    <col min="775" max="775" width="11.5703125" customWidth="1"/>
    <col min="776" max="776" width="12.7109375" customWidth="1"/>
    <col min="777" max="777" width="10.5703125" customWidth="1"/>
    <col min="778" max="778" width="11.5703125" customWidth="1"/>
    <col min="779" max="779" width="10.5703125" customWidth="1"/>
    <col min="780" max="1024" width="9.140625" customWidth="1"/>
    <col min="1025" max="1025" width="23.140625" customWidth="1"/>
    <col min="1026" max="1026" width="9.42578125" customWidth="1"/>
    <col min="1027" max="1027" width="11.5703125" customWidth="1"/>
    <col min="1028" max="1030" width="9.42578125" customWidth="1"/>
    <col min="1031" max="1031" width="11.5703125" customWidth="1"/>
    <col min="1032" max="1032" width="12.7109375" customWidth="1"/>
    <col min="1033" max="1033" width="10.5703125" customWidth="1"/>
    <col min="1034" max="1034" width="11.5703125" customWidth="1"/>
    <col min="1035" max="1035" width="10.5703125" customWidth="1"/>
    <col min="1036" max="1280" width="9.140625" customWidth="1"/>
    <col min="1281" max="1281" width="23.140625" customWidth="1"/>
    <col min="1282" max="1282" width="9.42578125" customWidth="1"/>
    <col min="1283" max="1283" width="11.5703125" customWidth="1"/>
    <col min="1284" max="1286" width="9.42578125" customWidth="1"/>
    <col min="1287" max="1287" width="11.5703125" customWidth="1"/>
    <col min="1288" max="1288" width="12.7109375" customWidth="1"/>
    <col min="1289" max="1289" width="10.5703125" customWidth="1"/>
    <col min="1290" max="1290" width="11.5703125" customWidth="1"/>
    <col min="1291" max="1291" width="10.5703125" customWidth="1"/>
    <col min="1292" max="1536" width="9.140625" customWidth="1"/>
    <col min="1537" max="1537" width="23.140625" customWidth="1"/>
    <col min="1538" max="1538" width="9.42578125" customWidth="1"/>
    <col min="1539" max="1539" width="11.5703125" customWidth="1"/>
    <col min="1540" max="1542" width="9.42578125" customWidth="1"/>
    <col min="1543" max="1543" width="11.5703125" customWidth="1"/>
    <col min="1544" max="1544" width="12.7109375" customWidth="1"/>
    <col min="1545" max="1545" width="10.5703125" customWidth="1"/>
    <col min="1546" max="1546" width="11.5703125" customWidth="1"/>
    <col min="1547" max="1547" width="10.5703125" customWidth="1"/>
    <col min="1548" max="1792" width="9.140625" customWidth="1"/>
    <col min="1793" max="1793" width="23.140625" customWidth="1"/>
    <col min="1794" max="1794" width="9.42578125" customWidth="1"/>
    <col min="1795" max="1795" width="11.5703125" customWidth="1"/>
    <col min="1796" max="1798" width="9.42578125" customWidth="1"/>
    <col min="1799" max="1799" width="11.5703125" customWidth="1"/>
    <col min="1800" max="1800" width="12.7109375" customWidth="1"/>
    <col min="1801" max="1801" width="10.5703125" customWidth="1"/>
    <col min="1802" max="1802" width="11.5703125" customWidth="1"/>
    <col min="1803" max="1803" width="10.5703125" customWidth="1"/>
    <col min="1804" max="2048" width="9.140625" customWidth="1"/>
    <col min="2049" max="2049" width="23.140625" customWidth="1"/>
    <col min="2050" max="2050" width="9.42578125" customWidth="1"/>
    <col min="2051" max="2051" width="11.5703125" customWidth="1"/>
    <col min="2052" max="2054" width="9.42578125" customWidth="1"/>
    <col min="2055" max="2055" width="11.5703125" customWidth="1"/>
    <col min="2056" max="2056" width="12.7109375" customWidth="1"/>
    <col min="2057" max="2057" width="10.5703125" customWidth="1"/>
    <col min="2058" max="2058" width="11.5703125" customWidth="1"/>
    <col min="2059" max="2059" width="10.5703125" customWidth="1"/>
    <col min="2060" max="2304" width="9.140625" customWidth="1"/>
    <col min="2305" max="2305" width="23.140625" customWidth="1"/>
    <col min="2306" max="2306" width="9.42578125" customWidth="1"/>
    <col min="2307" max="2307" width="11.5703125" customWidth="1"/>
    <col min="2308" max="2310" width="9.42578125" customWidth="1"/>
    <col min="2311" max="2311" width="11.5703125" customWidth="1"/>
    <col min="2312" max="2312" width="12.7109375" customWidth="1"/>
    <col min="2313" max="2313" width="10.5703125" customWidth="1"/>
    <col min="2314" max="2314" width="11.5703125" customWidth="1"/>
    <col min="2315" max="2315" width="10.5703125" customWidth="1"/>
    <col min="2316" max="2560" width="9.140625" customWidth="1"/>
    <col min="2561" max="2561" width="23.140625" customWidth="1"/>
    <col min="2562" max="2562" width="9.42578125" customWidth="1"/>
    <col min="2563" max="2563" width="11.5703125" customWidth="1"/>
    <col min="2564" max="2566" width="9.42578125" customWidth="1"/>
    <col min="2567" max="2567" width="11.5703125" customWidth="1"/>
    <col min="2568" max="2568" width="12.7109375" customWidth="1"/>
    <col min="2569" max="2569" width="10.5703125" customWidth="1"/>
    <col min="2570" max="2570" width="11.5703125" customWidth="1"/>
    <col min="2571" max="2571" width="10.5703125" customWidth="1"/>
    <col min="2572" max="2816" width="9.140625" customWidth="1"/>
    <col min="2817" max="2817" width="23.140625" customWidth="1"/>
    <col min="2818" max="2818" width="9.42578125" customWidth="1"/>
    <col min="2819" max="2819" width="11.5703125" customWidth="1"/>
    <col min="2820" max="2822" width="9.42578125" customWidth="1"/>
    <col min="2823" max="2823" width="11.5703125" customWidth="1"/>
    <col min="2824" max="2824" width="12.7109375" customWidth="1"/>
    <col min="2825" max="2825" width="10.5703125" customWidth="1"/>
    <col min="2826" max="2826" width="11.5703125" customWidth="1"/>
    <col min="2827" max="2827" width="10.5703125" customWidth="1"/>
    <col min="2828" max="3072" width="9.140625" customWidth="1"/>
    <col min="3073" max="3073" width="23.140625" customWidth="1"/>
    <col min="3074" max="3074" width="9.42578125" customWidth="1"/>
    <col min="3075" max="3075" width="11.5703125" customWidth="1"/>
    <col min="3076" max="3078" width="9.42578125" customWidth="1"/>
    <col min="3079" max="3079" width="11.5703125" customWidth="1"/>
    <col min="3080" max="3080" width="12.7109375" customWidth="1"/>
    <col min="3081" max="3081" width="10.5703125" customWidth="1"/>
    <col min="3082" max="3082" width="11.5703125" customWidth="1"/>
    <col min="3083" max="3083" width="10.5703125" customWidth="1"/>
    <col min="3084" max="3328" width="9.140625" customWidth="1"/>
    <col min="3329" max="3329" width="23.140625" customWidth="1"/>
    <col min="3330" max="3330" width="9.42578125" customWidth="1"/>
    <col min="3331" max="3331" width="11.5703125" customWidth="1"/>
    <col min="3332" max="3334" width="9.42578125" customWidth="1"/>
    <col min="3335" max="3335" width="11.5703125" customWidth="1"/>
    <col min="3336" max="3336" width="12.7109375" customWidth="1"/>
    <col min="3337" max="3337" width="10.5703125" customWidth="1"/>
    <col min="3338" max="3338" width="11.5703125" customWidth="1"/>
    <col min="3339" max="3339" width="10.5703125" customWidth="1"/>
    <col min="3340" max="3584" width="9.140625" customWidth="1"/>
    <col min="3585" max="3585" width="23.140625" customWidth="1"/>
    <col min="3586" max="3586" width="9.42578125" customWidth="1"/>
    <col min="3587" max="3587" width="11.5703125" customWidth="1"/>
    <col min="3588" max="3590" width="9.42578125" customWidth="1"/>
    <col min="3591" max="3591" width="11.5703125" customWidth="1"/>
    <col min="3592" max="3592" width="12.7109375" customWidth="1"/>
    <col min="3593" max="3593" width="10.5703125" customWidth="1"/>
    <col min="3594" max="3594" width="11.5703125" customWidth="1"/>
    <col min="3595" max="3595" width="10.5703125" customWidth="1"/>
    <col min="3596" max="3840" width="9.140625" customWidth="1"/>
    <col min="3841" max="3841" width="23.140625" customWidth="1"/>
    <col min="3842" max="3842" width="9.42578125" customWidth="1"/>
    <col min="3843" max="3843" width="11.5703125" customWidth="1"/>
    <col min="3844" max="3846" width="9.42578125" customWidth="1"/>
    <col min="3847" max="3847" width="11.5703125" customWidth="1"/>
    <col min="3848" max="3848" width="12.7109375" customWidth="1"/>
    <col min="3849" max="3849" width="10.5703125" customWidth="1"/>
    <col min="3850" max="3850" width="11.5703125" customWidth="1"/>
    <col min="3851" max="3851" width="10.5703125" customWidth="1"/>
    <col min="3852" max="4096" width="9.140625" customWidth="1"/>
    <col min="4097" max="4097" width="23.140625" customWidth="1"/>
    <col min="4098" max="4098" width="9.42578125" customWidth="1"/>
    <col min="4099" max="4099" width="11.5703125" customWidth="1"/>
    <col min="4100" max="4102" width="9.42578125" customWidth="1"/>
    <col min="4103" max="4103" width="11.5703125" customWidth="1"/>
    <col min="4104" max="4104" width="12.7109375" customWidth="1"/>
    <col min="4105" max="4105" width="10.5703125" customWidth="1"/>
    <col min="4106" max="4106" width="11.5703125" customWidth="1"/>
    <col min="4107" max="4107" width="10.5703125" customWidth="1"/>
    <col min="4108" max="4352" width="9.140625" customWidth="1"/>
    <col min="4353" max="4353" width="23.140625" customWidth="1"/>
    <col min="4354" max="4354" width="9.42578125" customWidth="1"/>
    <col min="4355" max="4355" width="11.5703125" customWidth="1"/>
    <col min="4356" max="4358" width="9.42578125" customWidth="1"/>
    <col min="4359" max="4359" width="11.5703125" customWidth="1"/>
    <col min="4360" max="4360" width="12.7109375" customWidth="1"/>
    <col min="4361" max="4361" width="10.5703125" customWidth="1"/>
    <col min="4362" max="4362" width="11.5703125" customWidth="1"/>
    <col min="4363" max="4363" width="10.5703125" customWidth="1"/>
    <col min="4364" max="4608" width="9.140625" customWidth="1"/>
    <col min="4609" max="4609" width="23.140625" customWidth="1"/>
    <col min="4610" max="4610" width="9.42578125" customWidth="1"/>
    <col min="4611" max="4611" width="11.5703125" customWidth="1"/>
    <col min="4612" max="4614" width="9.42578125" customWidth="1"/>
    <col min="4615" max="4615" width="11.5703125" customWidth="1"/>
    <col min="4616" max="4616" width="12.7109375" customWidth="1"/>
    <col min="4617" max="4617" width="10.5703125" customWidth="1"/>
    <col min="4618" max="4618" width="11.5703125" customWidth="1"/>
    <col min="4619" max="4619" width="10.5703125" customWidth="1"/>
    <col min="4620" max="4864" width="9.140625" customWidth="1"/>
    <col min="4865" max="4865" width="23.140625" customWidth="1"/>
    <col min="4866" max="4866" width="9.42578125" customWidth="1"/>
    <col min="4867" max="4867" width="11.5703125" customWidth="1"/>
    <col min="4868" max="4870" width="9.42578125" customWidth="1"/>
    <col min="4871" max="4871" width="11.5703125" customWidth="1"/>
    <col min="4872" max="4872" width="12.7109375" customWidth="1"/>
    <col min="4873" max="4873" width="10.5703125" customWidth="1"/>
    <col min="4874" max="4874" width="11.5703125" customWidth="1"/>
    <col min="4875" max="4875" width="10.5703125" customWidth="1"/>
    <col min="4876" max="5120" width="9.140625" customWidth="1"/>
    <col min="5121" max="5121" width="23.140625" customWidth="1"/>
    <col min="5122" max="5122" width="9.42578125" customWidth="1"/>
    <col min="5123" max="5123" width="11.5703125" customWidth="1"/>
    <col min="5124" max="5126" width="9.42578125" customWidth="1"/>
    <col min="5127" max="5127" width="11.5703125" customWidth="1"/>
    <col min="5128" max="5128" width="12.7109375" customWidth="1"/>
    <col min="5129" max="5129" width="10.5703125" customWidth="1"/>
    <col min="5130" max="5130" width="11.5703125" customWidth="1"/>
    <col min="5131" max="5131" width="10.5703125" customWidth="1"/>
    <col min="5132" max="5376" width="9.140625" customWidth="1"/>
    <col min="5377" max="5377" width="23.140625" customWidth="1"/>
    <col min="5378" max="5378" width="9.42578125" customWidth="1"/>
    <col min="5379" max="5379" width="11.5703125" customWidth="1"/>
    <col min="5380" max="5382" width="9.42578125" customWidth="1"/>
    <col min="5383" max="5383" width="11.5703125" customWidth="1"/>
    <col min="5384" max="5384" width="12.7109375" customWidth="1"/>
    <col min="5385" max="5385" width="10.5703125" customWidth="1"/>
    <col min="5386" max="5386" width="11.5703125" customWidth="1"/>
    <col min="5387" max="5387" width="10.5703125" customWidth="1"/>
    <col min="5388" max="5632" width="9.140625" customWidth="1"/>
    <col min="5633" max="5633" width="23.140625" customWidth="1"/>
    <col min="5634" max="5634" width="9.42578125" customWidth="1"/>
    <col min="5635" max="5635" width="11.5703125" customWidth="1"/>
    <col min="5636" max="5638" width="9.42578125" customWidth="1"/>
    <col min="5639" max="5639" width="11.5703125" customWidth="1"/>
    <col min="5640" max="5640" width="12.7109375" customWidth="1"/>
    <col min="5641" max="5641" width="10.5703125" customWidth="1"/>
    <col min="5642" max="5642" width="11.5703125" customWidth="1"/>
    <col min="5643" max="5643" width="10.5703125" customWidth="1"/>
    <col min="5644" max="5888" width="9.140625" customWidth="1"/>
    <col min="5889" max="5889" width="23.140625" customWidth="1"/>
    <col min="5890" max="5890" width="9.42578125" customWidth="1"/>
    <col min="5891" max="5891" width="11.5703125" customWidth="1"/>
    <col min="5892" max="5894" width="9.42578125" customWidth="1"/>
    <col min="5895" max="5895" width="11.5703125" customWidth="1"/>
    <col min="5896" max="5896" width="12.7109375" customWidth="1"/>
    <col min="5897" max="5897" width="10.5703125" customWidth="1"/>
    <col min="5898" max="5898" width="11.5703125" customWidth="1"/>
    <col min="5899" max="5899" width="10.5703125" customWidth="1"/>
    <col min="5900" max="6144" width="9.140625" customWidth="1"/>
    <col min="6145" max="6145" width="23.140625" customWidth="1"/>
    <col min="6146" max="6146" width="9.42578125" customWidth="1"/>
    <col min="6147" max="6147" width="11.5703125" customWidth="1"/>
    <col min="6148" max="6150" width="9.42578125" customWidth="1"/>
    <col min="6151" max="6151" width="11.5703125" customWidth="1"/>
    <col min="6152" max="6152" width="12.7109375" customWidth="1"/>
    <col min="6153" max="6153" width="10.5703125" customWidth="1"/>
    <col min="6154" max="6154" width="11.5703125" customWidth="1"/>
    <col min="6155" max="6155" width="10.5703125" customWidth="1"/>
    <col min="6156" max="6400" width="9.140625" customWidth="1"/>
    <col min="6401" max="6401" width="23.140625" customWidth="1"/>
    <col min="6402" max="6402" width="9.42578125" customWidth="1"/>
    <col min="6403" max="6403" width="11.5703125" customWidth="1"/>
    <col min="6404" max="6406" width="9.42578125" customWidth="1"/>
    <col min="6407" max="6407" width="11.5703125" customWidth="1"/>
    <col min="6408" max="6408" width="12.7109375" customWidth="1"/>
    <col min="6409" max="6409" width="10.5703125" customWidth="1"/>
    <col min="6410" max="6410" width="11.5703125" customWidth="1"/>
    <col min="6411" max="6411" width="10.5703125" customWidth="1"/>
    <col min="6412" max="6656" width="9.140625" customWidth="1"/>
    <col min="6657" max="6657" width="23.140625" customWidth="1"/>
    <col min="6658" max="6658" width="9.42578125" customWidth="1"/>
    <col min="6659" max="6659" width="11.5703125" customWidth="1"/>
    <col min="6660" max="6662" width="9.42578125" customWidth="1"/>
    <col min="6663" max="6663" width="11.5703125" customWidth="1"/>
    <col min="6664" max="6664" width="12.7109375" customWidth="1"/>
    <col min="6665" max="6665" width="10.5703125" customWidth="1"/>
    <col min="6666" max="6666" width="11.5703125" customWidth="1"/>
    <col min="6667" max="6667" width="10.5703125" customWidth="1"/>
    <col min="6668" max="6912" width="9.140625" customWidth="1"/>
    <col min="6913" max="6913" width="23.140625" customWidth="1"/>
    <col min="6914" max="6914" width="9.42578125" customWidth="1"/>
    <col min="6915" max="6915" width="11.5703125" customWidth="1"/>
    <col min="6916" max="6918" width="9.42578125" customWidth="1"/>
    <col min="6919" max="6919" width="11.5703125" customWidth="1"/>
    <col min="6920" max="6920" width="12.7109375" customWidth="1"/>
    <col min="6921" max="6921" width="10.5703125" customWidth="1"/>
    <col min="6922" max="6922" width="11.5703125" customWidth="1"/>
    <col min="6923" max="6923" width="10.5703125" customWidth="1"/>
    <col min="6924" max="7168" width="9.140625" customWidth="1"/>
    <col min="7169" max="7169" width="23.140625" customWidth="1"/>
    <col min="7170" max="7170" width="9.42578125" customWidth="1"/>
    <col min="7171" max="7171" width="11.5703125" customWidth="1"/>
    <col min="7172" max="7174" width="9.42578125" customWidth="1"/>
    <col min="7175" max="7175" width="11.5703125" customWidth="1"/>
    <col min="7176" max="7176" width="12.7109375" customWidth="1"/>
    <col min="7177" max="7177" width="10.5703125" customWidth="1"/>
    <col min="7178" max="7178" width="11.5703125" customWidth="1"/>
    <col min="7179" max="7179" width="10.5703125" customWidth="1"/>
    <col min="7180" max="7424" width="9.140625" customWidth="1"/>
    <col min="7425" max="7425" width="23.140625" customWidth="1"/>
    <col min="7426" max="7426" width="9.42578125" customWidth="1"/>
    <col min="7427" max="7427" width="11.5703125" customWidth="1"/>
    <col min="7428" max="7430" width="9.42578125" customWidth="1"/>
    <col min="7431" max="7431" width="11.5703125" customWidth="1"/>
    <col min="7432" max="7432" width="12.7109375" customWidth="1"/>
    <col min="7433" max="7433" width="10.5703125" customWidth="1"/>
    <col min="7434" max="7434" width="11.5703125" customWidth="1"/>
    <col min="7435" max="7435" width="10.5703125" customWidth="1"/>
    <col min="7436" max="7680" width="9.140625" customWidth="1"/>
    <col min="7681" max="7681" width="23.140625" customWidth="1"/>
    <col min="7682" max="7682" width="9.42578125" customWidth="1"/>
    <col min="7683" max="7683" width="11.5703125" customWidth="1"/>
    <col min="7684" max="7686" width="9.42578125" customWidth="1"/>
    <col min="7687" max="7687" width="11.5703125" customWidth="1"/>
    <col min="7688" max="7688" width="12.7109375" customWidth="1"/>
    <col min="7689" max="7689" width="10.5703125" customWidth="1"/>
    <col min="7690" max="7690" width="11.5703125" customWidth="1"/>
    <col min="7691" max="7691" width="10.5703125" customWidth="1"/>
    <col min="7692" max="7936" width="9.140625" customWidth="1"/>
    <col min="7937" max="7937" width="23.140625" customWidth="1"/>
    <col min="7938" max="7938" width="9.42578125" customWidth="1"/>
    <col min="7939" max="7939" width="11.5703125" customWidth="1"/>
    <col min="7940" max="7942" width="9.42578125" customWidth="1"/>
    <col min="7943" max="7943" width="11.5703125" customWidth="1"/>
    <col min="7944" max="7944" width="12.7109375" customWidth="1"/>
    <col min="7945" max="7945" width="10.5703125" customWidth="1"/>
    <col min="7946" max="7946" width="11.5703125" customWidth="1"/>
    <col min="7947" max="7947" width="10.5703125" customWidth="1"/>
    <col min="7948" max="8192" width="9.140625" customWidth="1"/>
    <col min="8193" max="8193" width="23.140625" customWidth="1"/>
    <col min="8194" max="8194" width="9.42578125" customWidth="1"/>
    <col min="8195" max="8195" width="11.5703125" customWidth="1"/>
    <col min="8196" max="8198" width="9.42578125" customWidth="1"/>
    <col min="8199" max="8199" width="11.5703125" customWidth="1"/>
    <col min="8200" max="8200" width="12.7109375" customWidth="1"/>
    <col min="8201" max="8201" width="10.5703125" customWidth="1"/>
    <col min="8202" max="8202" width="11.5703125" customWidth="1"/>
    <col min="8203" max="8203" width="10.5703125" customWidth="1"/>
    <col min="8204" max="8448" width="9.140625" customWidth="1"/>
    <col min="8449" max="8449" width="23.140625" customWidth="1"/>
    <col min="8450" max="8450" width="9.42578125" customWidth="1"/>
    <col min="8451" max="8451" width="11.5703125" customWidth="1"/>
    <col min="8452" max="8454" width="9.42578125" customWidth="1"/>
    <col min="8455" max="8455" width="11.5703125" customWidth="1"/>
    <col min="8456" max="8456" width="12.7109375" customWidth="1"/>
    <col min="8457" max="8457" width="10.5703125" customWidth="1"/>
    <col min="8458" max="8458" width="11.5703125" customWidth="1"/>
    <col min="8459" max="8459" width="10.5703125" customWidth="1"/>
    <col min="8460" max="8704" width="9.140625" customWidth="1"/>
    <col min="8705" max="8705" width="23.140625" customWidth="1"/>
    <col min="8706" max="8706" width="9.42578125" customWidth="1"/>
    <col min="8707" max="8707" width="11.5703125" customWidth="1"/>
    <col min="8708" max="8710" width="9.42578125" customWidth="1"/>
    <col min="8711" max="8711" width="11.5703125" customWidth="1"/>
    <col min="8712" max="8712" width="12.7109375" customWidth="1"/>
    <col min="8713" max="8713" width="10.5703125" customWidth="1"/>
    <col min="8714" max="8714" width="11.5703125" customWidth="1"/>
    <col min="8715" max="8715" width="10.5703125" customWidth="1"/>
    <col min="8716" max="8960" width="9.140625" customWidth="1"/>
    <col min="8961" max="8961" width="23.140625" customWidth="1"/>
    <col min="8962" max="8962" width="9.42578125" customWidth="1"/>
    <col min="8963" max="8963" width="11.5703125" customWidth="1"/>
    <col min="8964" max="8966" width="9.42578125" customWidth="1"/>
    <col min="8967" max="8967" width="11.5703125" customWidth="1"/>
    <col min="8968" max="8968" width="12.7109375" customWidth="1"/>
    <col min="8969" max="8969" width="10.5703125" customWidth="1"/>
    <col min="8970" max="8970" width="11.5703125" customWidth="1"/>
    <col min="8971" max="8971" width="10.5703125" customWidth="1"/>
    <col min="8972" max="9216" width="9.140625" customWidth="1"/>
    <col min="9217" max="9217" width="23.140625" customWidth="1"/>
    <col min="9218" max="9218" width="9.42578125" customWidth="1"/>
    <col min="9219" max="9219" width="11.5703125" customWidth="1"/>
    <col min="9220" max="9222" width="9.42578125" customWidth="1"/>
    <col min="9223" max="9223" width="11.5703125" customWidth="1"/>
    <col min="9224" max="9224" width="12.7109375" customWidth="1"/>
    <col min="9225" max="9225" width="10.5703125" customWidth="1"/>
    <col min="9226" max="9226" width="11.5703125" customWidth="1"/>
    <col min="9227" max="9227" width="10.5703125" customWidth="1"/>
    <col min="9228" max="9472" width="9.140625" customWidth="1"/>
    <col min="9473" max="9473" width="23.140625" customWidth="1"/>
    <col min="9474" max="9474" width="9.42578125" customWidth="1"/>
    <col min="9475" max="9475" width="11.5703125" customWidth="1"/>
    <col min="9476" max="9478" width="9.42578125" customWidth="1"/>
    <col min="9479" max="9479" width="11.5703125" customWidth="1"/>
    <col min="9480" max="9480" width="12.7109375" customWidth="1"/>
    <col min="9481" max="9481" width="10.5703125" customWidth="1"/>
    <col min="9482" max="9482" width="11.5703125" customWidth="1"/>
    <col min="9483" max="9483" width="10.5703125" customWidth="1"/>
    <col min="9484" max="9728" width="9.140625" customWidth="1"/>
    <col min="9729" max="9729" width="23.140625" customWidth="1"/>
    <col min="9730" max="9730" width="9.42578125" customWidth="1"/>
    <col min="9731" max="9731" width="11.5703125" customWidth="1"/>
    <col min="9732" max="9734" width="9.42578125" customWidth="1"/>
    <col min="9735" max="9735" width="11.5703125" customWidth="1"/>
    <col min="9736" max="9736" width="12.7109375" customWidth="1"/>
    <col min="9737" max="9737" width="10.5703125" customWidth="1"/>
    <col min="9738" max="9738" width="11.5703125" customWidth="1"/>
    <col min="9739" max="9739" width="10.5703125" customWidth="1"/>
    <col min="9740" max="9984" width="9.140625" customWidth="1"/>
    <col min="9985" max="9985" width="23.140625" customWidth="1"/>
    <col min="9986" max="9986" width="9.42578125" customWidth="1"/>
    <col min="9987" max="9987" width="11.5703125" customWidth="1"/>
    <col min="9988" max="9990" width="9.42578125" customWidth="1"/>
    <col min="9991" max="9991" width="11.5703125" customWidth="1"/>
    <col min="9992" max="9992" width="12.7109375" customWidth="1"/>
    <col min="9993" max="9993" width="10.5703125" customWidth="1"/>
    <col min="9994" max="9994" width="11.5703125" customWidth="1"/>
    <col min="9995" max="9995" width="10.5703125" customWidth="1"/>
    <col min="9996" max="10240" width="9.140625" customWidth="1"/>
    <col min="10241" max="10241" width="23.140625" customWidth="1"/>
    <col min="10242" max="10242" width="9.42578125" customWidth="1"/>
    <col min="10243" max="10243" width="11.5703125" customWidth="1"/>
    <col min="10244" max="10246" width="9.42578125" customWidth="1"/>
    <col min="10247" max="10247" width="11.5703125" customWidth="1"/>
    <col min="10248" max="10248" width="12.7109375" customWidth="1"/>
    <col min="10249" max="10249" width="10.5703125" customWidth="1"/>
    <col min="10250" max="10250" width="11.5703125" customWidth="1"/>
    <col min="10251" max="10251" width="10.5703125" customWidth="1"/>
    <col min="10252" max="10496" width="9.140625" customWidth="1"/>
    <col min="10497" max="10497" width="23.140625" customWidth="1"/>
    <col min="10498" max="10498" width="9.42578125" customWidth="1"/>
    <col min="10499" max="10499" width="11.5703125" customWidth="1"/>
    <col min="10500" max="10502" width="9.42578125" customWidth="1"/>
    <col min="10503" max="10503" width="11.5703125" customWidth="1"/>
    <col min="10504" max="10504" width="12.7109375" customWidth="1"/>
    <col min="10505" max="10505" width="10.5703125" customWidth="1"/>
    <col min="10506" max="10506" width="11.5703125" customWidth="1"/>
    <col min="10507" max="10507" width="10.5703125" customWidth="1"/>
    <col min="10508" max="10752" width="9.140625" customWidth="1"/>
    <col min="10753" max="10753" width="23.140625" customWidth="1"/>
    <col min="10754" max="10754" width="9.42578125" customWidth="1"/>
    <col min="10755" max="10755" width="11.5703125" customWidth="1"/>
    <col min="10756" max="10758" width="9.42578125" customWidth="1"/>
    <col min="10759" max="10759" width="11.5703125" customWidth="1"/>
    <col min="10760" max="10760" width="12.7109375" customWidth="1"/>
    <col min="10761" max="10761" width="10.5703125" customWidth="1"/>
    <col min="10762" max="10762" width="11.5703125" customWidth="1"/>
    <col min="10763" max="10763" width="10.5703125" customWidth="1"/>
    <col min="10764" max="11008" width="9.140625" customWidth="1"/>
    <col min="11009" max="11009" width="23.140625" customWidth="1"/>
    <col min="11010" max="11010" width="9.42578125" customWidth="1"/>
    <col min="11011" max="11011" width="11.5703125" customWidth="1"/>
    <col min="11012" max="11014" width="9.42578125" customWidth="1"/>
    <col min="11015" max="11015" width="11.5703125" customWidth="1"/>
    <col min="11016" max="11016" width="12.7109375" customWidth="1"/>
    <col min="11017" max="11017" width="10.5703125" customWidth="1"/>
    <col min="11018" max="11018" width="11.5703125" customWidth="1"/>
    <col min="11019" max="11019" width="10.5703125" customWidth="1"/>
    <col min="11020" max="11264" width="9.140625" customWidth="1"/>
    <col min="11265" max="11265" width="23.140625" customWidth="1"/>
    <col min="11266" max="11266" width="9.42578125" customWidth="1"/>
    <col min="11267" max="11267" width="11.5703125" customWidth="1"/>
    <col min="11268" max="11270" width="9.42578125" customWidth="1"/>
    <col min="11271" max="11271" width="11.5703125" customWidth="1"/>
    <col min="11272" max="11272" width="12.7109375" customWidth="1"/>
    <col min="11273" max="11273" width="10.5703125" customWidth="1"/>
    <col min="11274" max="11274" width="11.5703125" customWidth="1"/>
    <col min="11275" max="11275" width="10.5703125" customWidth="1"/>
    <col min="11276" max="11520" width="9.140625" customWidth="1"/>
    <col min="11521" max="11521" width="23.140625" customWidth="1"/>
    <col min="11522" max="11522" width="9.42578125" customWidth="1"/>
    <col min="11523" max="11523" width="11.5703125" customWidth="1"/>
    <col min="11524" max="11526" width="9.42578125" customWidth="1"/>
    <col min="11527" max="11527" width="11.5703125" customWidth="1"/>
    <col min="11528" max="11528" width="12.7109375" customWidth="1"/>
    <col min="11529" max="11529" width="10.5703125" customWidth="1"/>
    <col min="11530" max="11530" width="11.5703125" customWidth="1"/>
    <col min="11531" max="11531" width="10.5703125" customWidth="1"/>
    <col min="11532" max="11776" width="9.140625" customWidth="1"/>
    <col min="11777" max="11777" width="23.140625" customWidth="1"/>
    <col min="11778" max="11778" width="9.42578125" customWidth="1"/>
    <col min="11779" max="11779" width="11.5703125" customWidth="1"/>
    <col min="11780" max="11782" width="9.42578125" customWidth="1"/>
    <col min="11783" max="11783" width="11.5703125" customWidth="1"/>
    <col min="11784" max="11784" width="12.7109375" customWidth="1"/>
    <col min="11785" max="11785" width="10.5703125" customWidth="1"/>
    <col min="11786" max="11786" width="11.5703125" customWidth="1"/>
    <col min="11787" max="11787" width="10.5703125" customWidth="1"/>
    <col min="11788" max="12032" width="9.140625" customWidth="1"/>
    <col min="12033" max="12033" width="23.140625" customWidth="1"/>
    <col min="12034" max="12034" width="9.42578125" customWidth="1"/>
    <col min="12035" max="12035" width="11.5703125" customWidth="1"/>
    <col min="12036" max="12038" width="9.42578125" customWidth="1"/>
    <col min="12039" max="12039" width="11.5703125" customWidth="1"/>
    <col min="12040" max="12040" width="12.7109375" customWidth="1"/>
    <col min="12041" max="12041" width="10.5703125" customWidth="1"/>
    <col min="12042" max="12042" width="11.5703125" customWidth="1"/>
    <col min="12043" max="12043" width="10.5703125" customWidth="1"/>
    <col min="12044" max="12288" width="9.140625" customWidth="1"/>
    <col min="12289" max="12289" width="23.140625" customWidth="1"/>
    <col min="12290" max="12290" width="9.42578125" customWidth="1"/>
    <col min="12291" max="12291" width="11.5703125" customWidth="1"/>
    <col min="12292" max="12294" width="9.42578125" customWidth="1"/>
    <col min="12295" max="12295" width="11.5703125" customWidth="1"/>
    <col min="12296" max="12296" width="12.7109375" customWidth="1"/>
    <col min="12297" max="12297" width="10.5703125" customWidth="1"/>
    <col min="12298" max="12298" width="11.5703125" customWidth="1"/>
    <col min="12299" max="12299" width="10.5703125" customWidth="1"/>
    <col min="12300" max="12544" width="9.140625" customWidth="1"/>
    <col min="12545" max="12545" width="23.140625" customWidth="1"/>
    <col min="12546" max="12546" width="9.42578125" customWidth="1"/>
    <col min="12547" max="12547" width="11.5703125" customWidth="1"/>
    <col min="12548" max="12550" width="9.42578125" customWidth="1"/>
    <col min="12551" max="12551" width="11.5703125" customWidth="1"/>
    <col min="12552" max="12552" width="12.7109375" customWidth="1"/>
    <col min="12553" max="12553" width="10.5703125" customWidth="1"/>
    <col min="12554" max="12554" width="11.5703125" customWidth="1"/>
    <col min="12555" max="12555" width="10.5703125" customWidth="1"/>
    <col min="12556" max="12800" width="9.140625" customWidth="1"/>
    <col min="12801" max="12801" width="23.140625" customWidth="1"/>
    <col min="12802" max="12802" width="9.42578125" customWidth="1"/>
    <col min="12803" max="12803" width="11.5703125" customWidth="1"/>
    <col min="12804" max="12806" width="9.42578125" customWidth="1"/>
    <col min="12807" max="12807" width="11.5703125" customWidth="1"/>
    <col min="12808" max="12808" width="12.7109375" customWidth="1"/>
    <col min="12809" max="12809" width="10.5703125" customWidth="1"/>
    <col min="12810" max="12810" width="11.5703125" customWidth="1"/>
    <col min="12811" max="12811" width="10.5703125" customWidth="1"/>
    <col min="12812" max="13056" width="9.140625" customWidth="1"/>
    <col min="13057" max="13057" width="23.140625" customWidth="1"/>
    <col min="13058" max="13058" width="9.42578125" customWidth="1"/>
    <col min="13059" max="13059" width="11.5703125" customWidth="1"/>
    <col min="13060" max="13062" width="9.42578125" customWidth="1"/>
    <col min="13063" max="13063" width="11.5703125" customWidth="1"/>
    <col min="13064" max="13064" width="12.7109375" customWidth="1"/>
    <col min="13065" max="13065" width="10.5703125" customWidth="1"/>
    <col min="13066" max="13066" width="11.5703125" customWidth="1"/>
    <col min="13067" max="13067" width="10.5703125" customWidth="1"/>
    <col min="13068" max="13312" width="9.140625" customWidth="1"/>
    <col min="13313" max="13313" width="23.140625" customWidth="1"/>
    <col min="13314" max="13314" width="9.42578125" customWidth="1"/>
    <col min="13315" max="13315" width="11.5703125" customWidth="1"/>
    <col min="13316" max="13318" width="9.42578125" customWidth="1"/>
    <col min="13319" max="13319" width="11.5703125" customWidth="1"/>
    <col min="13320" max="13320" width="12.7109375" customWidth="1"/>
    <col min="13321" max="13321" width="10.5703125" customWidth="1"/>
    <col min="13322" max="13322" width="11.5703125" customWidth="1"/>
    <col min="13323" max="13323" width="10.5703125" customWidth="1"/>
    <col min="13324" max="13568" width="9.140625" customWidth="1"/>
    <col min="13569" max="13569" width="23.140625" customWidth="1"/>
    <col min="13570" max="13570" width="9.42578125" customWidth="1"/>
    <col min="13571" max="13571" width="11.5703125" customWidth="1"/>
    <col min="13572" max="13574" width="9.42578125" customWidth="1"/>
    <col min="13575" max="13575" width="11.5703125" customWidth="1"/>
    <col min="13576" max="13576" width="12.7109375" customWidth="1"/>
    <col min="13577" max="13577" width="10.5703125" customWidth="1"/>
    <col min="13578" max="13578" width="11.5703125" customWidth="1"/>
    <col min="13579" max="13579" width="10.5703125" customWidth="1"/>
    <col min="13580" max="13824" width="9.140625" customWidth="1"/>
    <col min="13825" max="13825" width="23.140625" customWidth="1"/>
    <col min="13826" max="13826" width="9.42578125" customWidth="1"/>
    <col min="13827" max="13827" width="11.5703125" customWidth="1"/>
    <col min="13828" max="13830" width="9.42578125" customWidth="1"/>
    <col min="13831" max="13831" width="11.5703125" customWidth="1"/>
    <col min="13832" max="13832" width="12.7109375" customWidth="1"/>
    <col min="13833" max="13833" width="10.5703125" customWidth="1"/>
    <col min="13834" max="13834" width="11.5703125" customWidth="1"/>
    <col min="13835" max="13835" width="10.5703125" customWidth="1"/>
    <col min="13836" max="14080" width="9.140625" customWidth="1"/>
    <col min="14081" max="14081" width="23.140625" customWidth="1"/>
    <col min="14082" max="14082" width="9.42578125" customWidth="1"/>
    <col min="14083" max="14083" width="11.5703125" customWidth="1"/>
    <col min="14084" max="14086" width="9.42578125" customWidth="1"/>
    <col min="14087" max="14087" width="11.5703125" customWidth="1"/>
    <col min="14088" max="14088" width="12.7109375" customWidth="1"/>
    <col min="14089" max="14089" width="10.5703125" customWidth="1"/>
    <col min="14090" max="14090" width="11.5703125" customWidth="1"/>
    <col min="14091" max="14091" width="10.5703125" customWidth="1"/>
    <col min="14092" max="14336" width="9.140625" customWidth="1"/>
    <col min="14337" max="14337" width="23.140625" customWidth="1"/>
    <col min="14338" max="14338" width="9.42578125" customWidth="1"/>
    <col min="14339" max="14339" width="11.5703125" customWidth="1"/>
    <col min="14340" max="14342" width="9.42578125" customWidth="1"/>
    <col min="14343" max="14343" width="11.5703125" customWidth="1"/>
    <col min="14344" max="14344" width="12.7109375" customWidth="1"/>
    <col min="14345" max="14345" width="10.5703125" customWidth="1"/>
    <col min="14346" max="14346" width="11.5703125" customWidth="1"/>
    <col min="14347" max="14347" width="10.5703125" customWidth="1"/>
    <col min="14348" max="14592" width="9.140625" customWidth="1"/>
    <col min="14593" max="14593" width="23.140625" customWidth="1"/>
    <col min="14594" max="14594" width="9.42578125" customWidth="1"/>
    <col min="14595" max="14595" width="11.5703125" customWidth="1"/>
    <col min="14596" max="14598" width="9.42578125" customWidth="1"/>
    <col min="14599" max="14599" width="11.5703125" customWidth="1"/>
    <col min="14600" max="14600" width="12.7109375" customWidth="1"/>
    <col min="14601" max="14601" width="10.5703125" customWidth="1"/>
    <col min="14602" max="14602" width="11.5703125" customWidth="1"/>
    <col min="14603" max="14603" width="10.5703125" customWidth="1"/>
    <col min="14604" max="14848" width="9.140625" customWidth="1"/>
    <col min="14849" max="14849" width="23.140625" customWidth="1"/>
    <col min="14850" max="14850" width="9.42578125" customWidth="1"/>
    <col min="14851" max="14851" width="11.5703125" customWidth="1"/>
    <col min="14852" max="14854" width="9.42578125" customWidth="1"/>
    <col min="14855" max="14855" width="11.5703125" customWidth="1"/>
    <col min="14856" max="14856" width="12.7109375" customWidth="1"/>
    <col min="14857" max="14857" width="10.5703125" customWidth="1"/>
    <col min="14858" max="14858" width="11.5703125" customWidth="1"/>
    <col min="14859" max="14859" width="10.5703125" customWidth="1"/>
    <col min="14860" max="15104" width="9.140625" customWidth="1"/>
    <col min="15105" max="15105" width="23.140625" customWidth="1"/>
    <col min="15106" max="15106" width="9.42578125" customWidth="1"/>
    <col min="15107" max="15107" width="11.5703125" customWidth="1"/>
    <col min="15108" max="15110" width="9.42578125" customWidth="1"/>
    <col min="15111" max="15111" width="11.5703125" customWidth="1"/>
    <col min="15112" max="15112" width="12.7109375" customWidth="1"/>
    <col min="15113" max="15113" width="10.5703125" customWidth="1"/>
    <col min="15114" max="15114" width="11.5703125" customWidth="1"/>
    <col min="15115" max="15115" width="10.5703125" customWidth="1"/>
    <col min="15116" max="15360" width="9.140625" customWidth="1"/>
    <col min="15361" max="15361" width="23.140625" customWidth="1"/>
    <col min="15362" max="15362" width="9.42578125" customWidth="1"/>
    <col min="15363" max="15363" width="11.5703125" customWidth="1"/>
    <col min="15364" max="15366" width="9.42578125" customWidth="1"/>
    <col min="15367" max="15367" width="11.5703125" customWidth="1"/>
    <col min="15368" max="15368" width="12.7109375" customWidth="1"/>
    <col min="15369" max="15369" width="10.5703125" customWidth="1"/>
    <col min="15370" max="15370" width="11.5703125" customWidth="1"/>
    <col min="15371" max="15371" width="10.5703125" customWidth="1"/>
    <col min="15372" max="15616" width="9.140625" customWidth="1"/>
    <col min="15617" max="15617" width="23.140625" customWidth="1"/>
    <col min="15618" max="15618" width="9.42578125" customWidth="1"/>
    <col min="15619" max="15619" width="11.5703125" customWidth="1"/>
    <col min="15620" max="15622" width="9.42578125" customWidth="1"/>
    <col min="15623" max="15623" width="11.5703125" customWidth="1"/>
    <col min="15624" max="15624" width="12.7109375" customWidth="1"/>
    <col min="15625" max="15625" width="10.5703125" customWidth="1"/>
    <col min="15626" max="15626" width="11.5703125" customWidth="1"/>
    <col min="15627" max="15627" width="10.5703125" customWidth="1"/>
    <col min="15628" max="15872" width="9.140625" customWidth="1"/>
    <col min="15873" max="15873" width="23.140625" customWidth="1"/>
    <col min="15874" max="15874" width="9.42578125" customWidth="1"/>
    <col min="15875" max="15875" width="11.5703125" customWidth="1"/>
    <col min="15876" max="15878" width="9.42578125" customWidth="1"/>
    <col min="15879" max="15879" width="11.5703125" customWidth="1"/>
    <col min="15880" max="15880" width="12.7109375" customWidth="1"/>
    <col min="15881" max="15881" width="10.5703125" customWidth="1"/>
    <col min="15882" max="15882" width="11.5703125" customWidth="1"/>
    <col min="15883" max="15883" width="10.5703125" customWidth="1"/>
    <col min="15884" max="16128" width="9.140625" customWidth="1"/>
    <col min="16129" max="16129" width="23.140625" customWidth="1"/>
    <col min="16130" max="16130" width="9.42578125" customWidth="1"/>
    <col min="16131" max="16131" width="11.5703125" customWidth="1"/>
    <col min="16132" max="16134" width="9.42578125" customWidth="1"/>
    <col min="16135" max="16135" width="11.5703125" customWidth="1"/>
    <col min="16136" max="16136" width="12.7109375" customWidth="1"/>
    <col min="16137" max="16137" width="10.5703125" customWidth="1"/>
    <col min="16138" max="16138" width="11.5703125" customWidth="1"/>
    <col min="16139" max="16139" width="10.5703125" customWidth="1"/>
    <col min="16140" max="16384" width="9.140625" customWidth="1"/>
  </cols>
  <sheetData>
    <row r="1" spans="1:11" x14ac:dyDescent="0.2">
      <c r="A1" s="125" t="s">
        <v>1</v>
      </c>
      <c r="B1" s="125"/>
      <c r="C1" s="125"/>
      <c r="D1" s="62" t="s">
        <v>0</v>
      </c>
      <c r="E1" s="62" t="s">
        <v>0</v>
      </c>
      <c r="F1" s="62" t="s">
        <v>0</v>
      </c>
      <c r="G1" s="62" t="s">
        <v>0</v>
      </c>
      <c r="H1" s="128" t="s">
        <v>115</v>
      </c>
      <c r="I1" s="128"/>
      <c r="J1" s="128"/>
      <c r="K1" s="128"/>
    </row>
    <row r="2" spans="1:11" x14ac:dyDescent="0.2">
      <c r="A2" s="62" t="s">
        <v>0</v>
      </c>
      <c r="B2" s="62" t="s">
        <v>0</v>
      </c>
      <c r="C2" s="62" t="s">
        <v>0</v>
      </c>
      <c r="D2" s="62" t="s">
        <v>0</v>
      </c>
      <c r="E2" s="62" t="s">
        <v>0</v>
      </c>
      <c r="F2" s="62" t="s">
        <v>0</v>
      </c>
      <c r="G2" s="62" t="s">
        <v>0</v>
      </c>
      <c r="H2" s="62" t="s">
        <v>0</v>
      </c>
      <c r="I2" s="62" t="s">
        <v>0</v>
      </c>
      <c r="J2" s="62" t="s">
        <v>0</v>
      </c>
      <c r="K2" s="63" t="s">
        <v>3</v>
      </c>
    </row>
    <row r="3" spans="1:11" x14ac:dyDescent="0.2">
      <c r="A3" s="124" t="s">
        <v>4</v>
      </c>
      <c r="B3" s="124"/>
      <c r="C3" s="124"/>
      <c r="D3" s="124"/>
      <c r="E3" s="124"/>
      <c r="F3" s="124"/>
      <c r="G3" s="124"/>
      <c r="H3" s="124"/>
      <c r="I3" s="124"/>
      <c r="J3" s="124"/>
      <c r="K3" s="124"/>
    </row>
    <row r="4" spans="1:11" x14ac:dyDescent="0.2">
      <c r="A4" s="124" t="s">
        <v>80</v>
      </c>
      <c r="B4" s="124"/>
      <c r="C4" s="124"/>
      <c r="D4" s="124"/>
      <c r="E4" s="124"/>
      <c r="F4" s="124"/>
      <c r="G4" s="124"/>
      <c r="H4" s="124"/>
      <c r="I4" s="124"/>
      <c r="J4" s="124"/>
      <c r="K4" s="124"/>
    </row>
    <row r="5" spans="1:11" x14ac:dyDescent="0.2">
      <c r="A5" s="124" t="s">
        <v>6</v>
      </c>
      <c r="B5" s="124"/>
      <c r="C5" s="124"/>
      <c r="D5" s="124"/>
      <c r="E5" s="124"/>
      <c r="F5" s="124"/>
      <c r="G5" s="124"/>
      <c r="H5" s="124"/>
      <c r="I5" s="124"/>
      <c r="J5" s="124"/>
      <c r="K5" s="124"/>
    </row>
    <row r="6" spans="1:11" x14ac:dyDescent="0.2">
      <c r="A6" s="124" t="s">
        <v>7</v>
      </c>
      <c r="B6" s="124"/>
      <c r="C6" s="124"/>
      <c r="D6" s="124"/>
      <c r="E6" s="124"/>
      <c r="F6" s="124"/>
      <c r="G6" s="124"/>
      <c r="H6" s="124"/>
      <c r="I6" s="124"/>
      <c r="J6" s="124"/>
      <c r="K6" s="124"/>
    </row>
    <row r="7" spans="1:11" x14ac:dyDescent="0.2">
      <c r="A7" s="25" t="s">
        <v>0</v>
      </c>
      <c r="B7" s="126" t="s">
        <v>8</v>
      </c>
      <c r="C7" s="126"/>
      <c r="D7" s="126"/>
      <c r="E7" s="126"/>
      <c r="F7" s="126"/>
      <c r="G7" s="126"/>
      <c r="H7" s="126"/>
      <c r="I7" s="126"/>
      <c r="J7" s="126"/>
      <c r="K7" s="126"/>
    </row>
    <row r="8" spans="1:11" x14ac:dyDescent="0.2">
      <c r="A8" s="26" t="s">
        <v>9</v>
      </c>
      <c r="B8" s="127" t="s">
        <v>0</v>
      </c>
      <c r="C8" s="127"/>
      <c r="D8" s="127"/>
      <c r="E8" s="127"/>
      <c r="F8" s="127"/>
      <c r="G8" s="127"/>
      <c r="H8" s="127"/>
      <c r="I8" s="127"/>
      <c r="J8" s="127"/>
      <c r="K8" s="127"/>
    </row>
    <row r="9" spans="1:11" x14ac:dyDescent="0.2">
      <c r="A9" s="26" t="s">
        <v>0</v>
      </c>
      <c r="B9" s="28" t="s">
        <v>0</v>
      </c>
      <c r="C9" s="28" t="s">
        <v>0</v>
      </c>
      <c r="D9" s="28" t="s">
        <v>0</v>
      </c>
      <c r="E9" s="28" t="s">
        <v>0</v>
      </c>
      <c r="F9" s="28" t="s">
        <v>0</v>
      </c>
      <c r="G9" s="29" t="s">
        <v>10</v>
      </c>
      <c r="H9" s="28" t="s">
        <v>0</v>
      </c>
      <c r="I9" s="28" t="s">
        <v>0</v>
      </c>
      <c r="J9" s="28" t="s">
        <v>0</v>
      </c>
      <c r="K9" s="30" t="s">
        <v>0</v>
      </c>
    </row>
    <row r="10" spans="1:11" x14ac:dyDescent="0.2">
      <c r="A10" s="26" t="s">
        <v>0</v>
      </c>
      <c r="B10" s="31" t="s">
        <v>0</v>
      </c>
      <c r="C10" s="32" t="s">
        <v>11</v>
      </c>
      <c r="D10" s="32" t="s">
        <v>12</v>
      </c>
      <c r="E10" s="32" t="s">
        <v>13</v>
      </c>
      <c r="F10" s="32" t="s">
        <v>14</v>
      </c>
      <c r="G10" s="32" t="s">
        <v>15</v>
      </c>
      <c r="H10" s="32" t="s">
        <v>16</v>
      </c>
      <c r="I10" s="32" t="s">
        <v>17</v>
      </c>
      <c r="J10" s="32" t="s">
        <v>18</v>
      </c>
      <c r="K10" s="33" t="s">
        <v>19</v>
      </c>
    </row>
    <row r="11" spans="1:11" x14ac:dyDescent="0.2">
      <c r="A11" s="26" t="s">
        <v>20</v>
      </c>
      <c r="B11" s="32" t="s">
        <v>21</v>
      </c>
      <c r="C11" s="32" t="s">
        <v>22</v>
      </c>
      <c r="D11" s="32" t="s">
        <v>23</v>
      </c>
      <c r="E11" s="32" t="s">
        <v>24</v>
      </c>
      <c r="F11" s="32" t="s">
        <v>25</v>
      </c>
      <c r="G11" s="32" t="s">
        <v>26</v>
      </c>
      <c r="H11" s="32" t="s">
        <v>27</v>
      </c>
      <c r="I11" s="32" t="s">
        <v>28</v>
      </c>
      <c r="J11" s="32" t="s">
        <v>29</v>
      </c>
      <c r="K11" s="33" t="s">
        <v>30</v>
      </c>
    </row>
    <row r="12" spans="1:11" x14ac:dyDescent="0.2">
      <c r="A12" s="26" t="s">
        <v>31</v>
      </c>
      <c r="B12" s="31" t="s">
        <v>0</v>
      </c>
      <c r="C12" s="32" t="s">
        <v>32</v>
      </c>
      <c r="D12" s="32" t="s">
        <v>33</v>
      </c>
      <c r="E12" s="32" t="s">
        <v>34</v>
      </c>
      <c r="F12" s="32" t="s">
        <v>35</v>
      </c>
      <c r="G12" s="32" t="s">
        <v>36</v>
      </c>
      <c r="H12" s="32" t="s">
        <v>37</v>
      </c>
      <c r="I12" s="32" t="s">
        <v>38</v>
      </c>
      <c r="J12" s="32" t="s">
        <v>39</v>
      </c>
      <c r="K12" s="64" t="s">
        <v>0</v>
      </c>
    </row>
    <row r="13" spans="1:11" x14ac:dyDescent="0.2">
      <c r="A13" s="34" t="s">
        <v>0</v>
      </c>
      <c r="B13" s="31" t="s">
        <v>0</v>
      </c>
      <c r="C13" s="32" t="s">
        <v>40</v>
      </c>
      <c r="D13" s="31" t="s">
        <v>0</v>
      </c>
      <c r="E13" s="31" t="s">
        <v>0</v>
      </c>
      <c r="F13" s="32" t="s">
        <v>41</v>
      </c>
      <c r="G13" s="32" t="s">
        <v>42</v>
      </c>
      <c r="H13" s="32" t="s">
        <v>43</v>
      </c>
      <c r="I13" s="31" t="s">
        <v>0</v>
      </c>
      <c r="J13" s="32" t="s">
        <v>44</v>
      </c>
      <c r="K13" s="64" t="s">
        <v>0</v>
      </c>
    </row>
    <row r="14" spans="1:11" x14ac:dyDescent="0.2">
      <c r="A14" s="34" t="s">
        <v>0</v>
      </c>
      <c r="B14" s="31" t="s">
        <v>0</v>
      </c>
      <c r="C14" s="31" t="s">
        <v>0</v>
      </c>
      <c r="D14" s="31" t="s">
        <v>0</v>
      </c>
      <c r="E14" s="31" t="s">
        <v>0</v>
      </c>
      <c r="F14" s="31" t="s">
        <v>0</v>
      </c>
      <c r="G14" s="31" t="s">
        <v>0</v>
      </c>
      <c r="H14" s="31" t="s">
        <v>0</v>
      </c>
      <c r="I14" s="31" t="s">
        <v>0</v>
      </c>
      <c r="J14" s="32" t="s">
        <v>45</v>
      </c>
      <c r="K14" s="64" t="s">
        <v>0</v>
      </c>
    </row>
    <row r="15" spans="1:11" x14ac:dyDescent="0.2">
      <c r="A15" s="35" t="s">
        <v>0</v>
      </c>
      <c r="B15" s="36" t="s">
        <v>0</v>
      </c>
      <c r="C15" s="36" t="s">
        <v>0</v>
      </c>
      <c r="D15" s="36" t="s">
        <v>0</v>
      </c>
      <c r="E15" s="36" t="s">
        <v>0</v>
      </c>
      <c r="F15" s="36" t="s">
        <v>0</v>
      </c>
      <c r="G15" s="36" t="s">
        <v>0</v>
      </c>
      <c r="H15" s="36" t="s">
        <v>0</v>
      </c>
      <c r="I15" s="36" t="s">
        <v>0</v>
      </c>
      <c r="J15" s="36" t="s">
        <v>0</v>
      </c>
      <c r="K15" s="36" t="s">
        <v>0</v>
      </c>
    </row>
    <row r="16" spans="1:11" x14ac:dyDescent="0.2">
      <c r="A16" s="124" t="s">
        <v>48</v>
      </c>
      <c r="B16" s="124"/>
      <c r="C16" s="124"/>
      <c r="D16" s="124"/>
      <c r="E16" s="124"/>
      <c r="F16" s="124"/>
      <c r="G16" s="124"/>
      <c r="H16" s="124"/>
      <c r="I16" s="124"/>
      <c r="J16" s="124"/>
      <c r="K16" s="124"/>
    </row>
    <row r="17" spans="1:11" x14ac:dyDescent="0.2">
      <c r="A17" s="124" t="s">
        <v>49</v>
      </c>
      <c r="B17" s="124"/>
      <c r="C17" s="124"/>
      <c r="D17" s="124"/>
      <c r="E17" s="124"/>
      <c r="F17" s="124"/>
      <c r="G17" s="124"/>
      <c r="H17" s="124"/>
      <c r="I17" s="124"/>
      <c r="J17" s="124"/>
      <c r="K17" s="124"/>
    </row>
    <row r="18" spans="1:11" x14ac:dyDescent="0.2">
      <c r="A18" s="34" t="s">
        <v>50</v>
      </c>
      <c r="B18" s="64" t="s">
        <v>0</v>
      </c>
      <c r="C18" s="62" t="s">
        <v>0</v>
      </c>
      <c r="D18" s="62" t="s">
        <v>0</v>
      </c>
      <c r="E18" s="62" t="s">
        <v>0</v>
      </c>
      <c r="F18" s="62" t="s">
        <v>0</v>
      </c>
      <c r="G18" s="62" t="s">
        <v>0</v>
      </c>
      <c r="H18" s="62" t="s">
        <v>0</v>
      </c>
      <c r="I18" s="62" t="s">
        <v>0</v>
      </c>
      <c r="J18" s="62" t="s">
        <v>0</v>
      </c>
      <c r="K18" s="62" t="s">
        <v>0</v>
      </c>
    </row>
    <row r="19" spans="1:11" x14ac:dyDescent="0.2">
      <c r="A19" s="34" t="s">
        <v>51</v>
      </c>
      <c r="B19" s="64" t="s">
        <v>0</v>
      </c>
      <c r="C19" s="62" t="s">
        <v>0</v>
      </c>
      <c r="D19" s="62" t="s">
        <v>0</v>
      </c>
      <c r="E19" s="62" t="s">
        <v>0</v>
      </c>
      <c r="F19" s="62" t="s">
        <v>0</v>
      </c>
      <c r="G19" s="62" t="s">
        <v>0</v>
      </c>
      <c r="H19" s="62" t="s">
        <v>0</v>
      </c>
      <c r="I19" s="62" t="s">
        <v>0</v>
      </c>
      <c r="J19" s="62" t="s">
        <v>0</v>
      </c>
      <c r="K19" s="62" t="s">
        <v>0</v>
      </c>
    </row>
    <row r="20" spans="1:11" x14ac:dyDescent="0.2">
      <c r="A20" s="34" t="s">
        <v>52</v>
      </c>
      <c r="B20" s="65">
        <v>48.4</v>
      </c>
      <c r="C20" s="66">
        <v>33</v>
      </c>
      <c r="D20" s="38" t="s">
        <v>53</v>
      </c>
      <c r="E20" s="66">
        <v>0.1</v>
      </c>
      <c r="F20" s="66">
        <v>14.9</v>
      </c>
      <c r="G20" s="38" t="s">
        <v>53</v>
      </c>
      <c r="H20" s="66">
        <v>0.1</v>
      </c>
      <c r="I20" s="66">
        <v>0.2</v>
      </c>
      <c r="J20" s="38" t="s">
        <v>53</v>
      </c>
      <c r="K20" s="38" t="s">
        <v>53</v>
      </c>
    </row>
    <row r="21" spans="1:11" x14ac:dyDescent="0.2">
      <c r="A21" s="34" t="s">
        <v>55</v>
      </c>
      <c r="B21" s="65">
        <v>572.4</v>
      </c>
      <c r="C21" s="66">
        <v>542.6</v>
      </c>
      <c r="D21" s="66">
        <v>0.5</v>
      </c>
      <c r="E21" s="66">
        <v>0.7</v>
      </c>
      <c r="F21" s="66">
        <v>18.5</v>
      </c>
      <c r="G21" s="66">
        <v>0.2</v>
      </c>
      <c r="H21" s="66">
        <v>2.2000000000000002</v>
      </c>
      <c r="I21" s="66">
        <v>1.6</v>
      </c>
      <c r="J21" s="66">
        <v>5.2</v>
      </c>
      <c r="K21" s="66">
        <v>1</v>
      </c>
    </row>
    <row r="22" spans="1:11" x14ac:dyDescent="0.2">
      <c r="A22" s="34" t="s">
        <v>56</v>
      </c>
      <c r="B22" s="65">
        <v>839.2</v>
      </c>
      <c r="C22" s="66">
        <v>814.8</v>
      </c>
      <c r="D22" s="66">
        <v>0.8</v>
      </c>
      <c r="E22" s="66">
        <v>7.9</v>
      </c>
      <c r="F22" s="66">
        <v>3.1</v>
      </c>
      <c r="G22" s="66">
        <v>2.6</v>
      </c>
      <c r="H22" s="66">
        <v>1.2</v>
      </c>
      <c r="I22" s="66">
        <v>4.5</v>
      </c>
      <c r="J22" s="66">
        <v>4.2</v>
      </c>
      <c r="K22" s="38" t="s">
        <v>53</v>
      </c>
    </row>
    <row r="23" spans="1:11" x14ac:dyDescent="0.2">
      <c r="A23" s="34" t="s">
        <v>58</v>
      </c>
      <c r="B23" s="65">
        <v>140.6</v>
      </c>
      <c r="C23" s="66">
        <v>128.5</v>
      </c>
      <c r="D23" s="66">
        <v>0.1</v>
      </c>
      <c r="E23" s="66">
        <v>8.3000000000000007</v>
      </c>
      <c r="F23" s="66">
        <v>0.9</v>
      </c>
      <c r="G23" s="66">
        <v>0.8</v>
      </c>
      <c r="H23" s="38" t="s">
        <v>53</v>
      </c>
      <c r="I23" s="66">
        <v>0.4</v>
      </c>
      <c r="J23" s="66">
        <v>1.6</v>
      </c>
      <c r="K23" s="38" t="s">
        <v>53</v>
      </c>
    </row>
    <row r="24" spans="1:11" x14ac:dyDescent="0.2">
      <c r="A24" s="34" t="s">
        <v>60</v>
      </c>
      <c r="B24" s="65">
        <v>67.599999999999994</v>
      </c>
      <c r="C24" s="66">
        <v>26</v>
      </c>
      <c r="D24" s="66">
        <v>0.1</v>
      </c>
      <c r="E24" s="66">
        <v>39</v>
      </c>
      <c r="F24" s="66">
        <v>0.1</v>
      </c>
      <c r="G24" s="66">
        <v>2.1</v>
      </c>
      <c r="H24" s="66">
        <v>0.2</v>
      </c>
      <c r="I24" s="38" t="s">
        <v>53</v>
      </c>
      <c r="J24" s="66">
        <v>0.1</v>
      </c>
      <c r="K24" s="38" t="s">
        <v>53</v>
      </c>
    </row>
    <row r="25" spans="1:11" x14ac:dyDescent="0.2">
      <c r="A25" s="34" t="s">
        <v>61</v>
      </c>
      <c r="B25" s="65">
        <v>1668.3</v>
      </c>
      <c r="C25" s="66">
        <v>1545</v>
      </c>
      <c r="D25" s="66">
        <v>1.5</v>
      </c>
      <c r="E25" s="66">
        <v>56</v>
      </c>
      <c r="F25" s="66">
        <v>37.5</v>
      </c>
      <c r="G25" s="66">
        <v>5.7</v>
      </c>
      <c r="H25" s="66">
        <v>3.7</v>
      </c>
      <c r="I25" s="66">
        <v>6.8</v>
      </c>
      <c r="J25" s="66">
        <v>11</v>
      </c>
      <c r="K25" s="66">
        <v>1</v>
      </c>
    </row>
    <row r="26" spans="1:11" x14ac:dyDescent="0.2">
      <c r="A26" s="34" t="s">
        <v>63</v>
      </c>
      <c r="B26" s="64" t="s">
        <v>0</v>
      </c>
      <c r="C26" s="62" t="s">
        <v>0</v>
      </c>
      <c r="D26" s="62" t="s">
        <v>0</v>
      </c>
      <c r="E26" s="62" t="s">
        <v>0</v>
      </c>
      <c r="F26" s="62" t="s">
        <v>0</v>
      </c>
      <c r="G26" s="62" t="s">
        <v>0</v>
      </c>
      <c r="H26" s="62" t="s">
        <v>0</v>
      </c>
      <c r="I26" s="62" t="s">
        <v>0</v>
      </c>
      <c r="J26" s="62" t="s">
        <v>0</v>
      </c>
      <c r="K26" s="62" t="s">
        <v>0</v>
      </c>
    </row>
    <row r="27" spans="1:11" x14ac:dyDescent="0.2">
      <c r="A27" s="34" t="s">
        <v>51</v>
      </c>
      <c r="B27" s="64" t="s">
        <v>0</v>
      </c>
      <c r="C27" s="62" t="s">
        <v>0</v>
      </c>
      <c r="D27" s="62" t="s">
        <v>0</v>
      </c>
      <c r="E27" s="62" t="s">
        <v>0</v>
      </c>
      <c r="F27" s="62" t="s">
        <v>0</v>
      </c>
      <c r="G27" s="62" t="s">
        <v>0</v>
      </c>
      <c r="H27" s="62" t="s">
        <v>0</v>
      </c>
      <c r="I27" s="62" t="s">
        <v>0</v>
      </c>
      <c r="J27" s="62" t="s">
        <v>0</v>
      </c>
      <c r="K27" s="62" t="s">
        <v>0</v>
      </c>
    </row>
    <row r="28" spans="1:11" x14ac:dyDescent="0.2">
      <c r="A28" s="34" t="s">
        <v>52</v>
      </c>
      <c r="B28" s="65">
        <v>12.7</v>
      </c>
      <c r="C28" s="66">
        <v>9.4</v>
      </c>
      <c r="D28" s="38" t="s">
        <v>53</v>
      </c>
      <c r="E28" s="38" t="s">
        <v>53</v>
      </c>
      <c r="F28" s="66">
        <v>3.2</v>
      </c>
      <c r="G28" s="38" t="s">
        <v>53</v>
      </c>
      <c r="H28" s="38" t="s">
        <v>53</v>
      </c>
      <c r="I28" s="66">
        <v>0.1</v>
      </c>
      <c r="J28" s="38" t="s">
        <v>53</v>
      </c>
      <c r="K28" s="38" t="s">
        <v>53</v>
      </c>
    </row>
    <row r="29" spans="1:11" x14ac:dyDescent="0.2">
      <c r="A29" s="34" t="s">
        <v>55</v>
      </c>
      <c r="B29" s="65">
        <v>221.8</v>
      </c>
      <c r="C29" s="66">
        <v>207.4</v>
      </c>
      <c r="D29" s="66">
        <v>0.5</v>
      </c>
      <c r="E29" s="66">
        <v>0.3</v>
      </c>
      <c r="F29" s="66">
        <v>5.8</v>
      </c>
      <c r="G29" s="66">
        <v>0.5</v>
      </c>
      <c r="H29" s="66">
        <v>1.4</v>
      </c>
      <c r="I29" s="66">
        <v>3.9</v>
      </c>
      <c r="J29" s="66">
        <v>2.1</v>
      </c>
      <c r="K29" s="38" t="s">
        <v>53</v>
      </c>
    </row>
    <row r="30" spans="1:11" x14ac:dyDescent="0.2">
      <c r="A30" s="34" t="s">
        <v>56</v>
      </c>
      <c r="B30" s="65">
        <v>192.1</v>
      </c>
      <c r="C30" s="66">
        <v>185.5</v>
      </c>
      <c r="D30" s="66">
        <v>0.4</v>
      </c>
      <c r="E30" s="66">
        <v>0.2</v>
      </c>
      <c r="F30" s="66">
        <v>0.9</v>
      </c>
      <c r="G30" s="66">
        <v>0.6</v>
      </c>
      <c r="H30" s="66">
        <v>0.5</v>
      </c>
      <c r="I30" s="66">
        <v>2.8</v>
      </c>
      <c r="J30" s="66">
        <v>1.2</v>
      </c>
      <c r="K30" s="38" t="s">
        <v>53</v>
      </c>
    </row>
    <row r="31" spans="1:11" x14ac:dyDescent="0.2">
      <c r="A31" s="34" t="s">
        <v>58</v>
      </c>
      <c r="B31" s="65">
        <v>25.2</v>
      </c>
      <c r="C31" s="66">
        <v>22.8</v>
      </c>
      <c r="D31" s="66">
        <v>0.1</v>
      </c>
      <c r="E31" s="66">
        <v>1</v>
      </c>
      <c r="F31" s="66">
        <v>0.6</v>
      </c>
      <c r="G31" s="38" t="s">
        <v>53</v>
      </c>
      <c r="H31" s="66">
        <v>0.1</v>
      </c>
      <c r="I31" s="66">
        <v>0.5</v>
      </c>
      <c r="J31" s="66">
        <v>0.1</v>
      </c>
      <c r="K31" s="38" t="s">
        <v>53</v>
      </c>
    </row>
    <row r="32" spans="1:11" x14ac:dyDescent="0.2">
      <c r="A32" s="34" t="s">
        <v>60</v>
      </c>
      <c r="B32" s="65">
        <v>8.9</v>
      </c>
      <c r="C32" s="66">
        <v>3.2</v>
      </c>
      <c r="D32" s="38" t="s">
        <v>53</v>
      </c>
      <c r="E32" s="66">
        <v>5.5</v>
      </c>
      <c r="F32" s="66">
        <v>0.1</v>
      </c>
      <c r="G32" s="66">
        <v>0.1</v>
      </c>
      <c r="H32" s="38" t="s">
        <v>53</v>
      </c>
      <c r="I32" s="38" t="s">
        <v>53</v>
      </c>
      <c r="J32" s="38" t="s">
        <v>53</v>
      </c>
      <c r="K32" s="38" t="s">
        <v>53</v>
      </c>
    </row>
    <row r="33" spans="1:11" x14ac:dyDescent="0.2">
      <c r="A33" s="34" t="s">
        <v>61</v>
      </c>
      <c r="B33" s="65">
        <v>460.7</v>
      </c>
      <c r="C33" s="66">
        <v>428.3</v>
      </c>
      <c r="D33" s="66">
        <v>1</v>
      </c>
      <c r="E33" s="66">
        <v>7</v>
      </c>
      <c r="F33" s="66">
        <v>10.5</v>
      </c>
      <c r="G33" s="66">
        <v>1.2</v>
      </c>
      <c r="H33" s="66">
        <v>2</v>
      </c>
      <c r="I33" s="66">
        <v>7.3</v>
      </c>
      <c r="J33" s="66">
        <v>3.4</v>
      </c>
      <c r="K33" s="38" t="s">
        <v>53</v>
      </c>
    </row>
    <row r="34" spans="1:11" x14ac:dyDescent="0.2">
      <c r="A34" s="34" t="s">
        <v>65</v>
      </c>
      <c r="B34" s="64" t="s">
        <v>0</v>
      </c>
      <c r="C34" s="62" t="s">
        <v>0</v>
      </c>
      <c r="D34" s="62" t="s">
        <v>0</v>
      </c>
      <c r="E34" s="62" t="s">
        <v>0</v>
      </c>
      <c r="F34" s="62" t="s">
        <v>0</v>
      </c>
      <c r="G34" s="62" t="s">
        <v>0</v>
      </c>
      <c r="H34" s="62" t="s">
        <v>0</v>
      </c>
      <c r="I34" s="62" t="s">
        <v>0</v>
      </c>
      <c r="J34" s="62" t="s">
        <v>0</v>
      </c>
      <c r="K34" s="62" t="s">
        <v>0</v>
      </c>
    </row>
    <row r="35" spans="1:11" x14ac:dyDescent="0.2">
      <c r="A35" s="34" t="s">
        <v>52</v>
      </c>
      <c r="B35" s="65">
        <v>61.1</v>
      </c>
      <c r="C35" s="66">
        <v>42.4</v>
      </c>
      <c r="D35" s="38" t="s">
        <v>53</v>
      </c>
      <c r="E35" s="66">
        <v>0.1</v>
      </c>
      <c r="F35" s="66">
        <v>18.100000000000001</v>
      </c>
      <c r="G35" s="38" t="s">
        <v>53</v>
      </c>
      <c r="H35" s="66">
        <v>0.1</v>
      </c>
      <c r="I35" s="66">
        <v>0.4</v>
      </c>
      <c r="J35" s="38" t="s">
        <v>53</v>
      </c>
      <c r="K35" s="38" t="s">
        <v>53</v>
      </c>
    </row>
    <row r="36" spans="1:11" x14ac:dyDescent="0.2">
      <c r="A36" s="34" t="s">
        <v>55</v>
      </c>
      <c r="B36" s="65">
        <v>794.3</v>
      </c>
      <c r="C36" s="66">
        <v>750</v>
      </c>
      <c r="D36" s="66">
        <v>1</v>
      </c>
      <c r="E36" s="66">
        <v>0.9</v>
      </c>
      <c r="F36" s="66">
        <v>24.3</v>
      </c>
      <c r="G36" s="66">
        <v>0.7</v>
      </c>
      <c r="H36" s="66">
        <v>3.6</v>
      </c>
      <c r="I36" s="66">
        <v>5.5</v>
      </c>
      <c r="J36" s="66">
        <v>7.2</v>
      </c>
      <c r="K36" s="66">
        <v>1</v>
      </c>
    </row>
    <row r="37" spans="1:11" x14ac:dyDescent="0.2">
      <c r="A37" s="34" t="s">
        <v>56</v>
      </c>
      <c r="B37" s="65">
        <v>1031.3</v>
      </c>
      <c r="C37" s="66">
        <v>1000.3</v>
      </c>
      <c r="D37" s="66">
        <v>1.2</v>
      </c>
      <c r="E37" s="66">
        <v>8.1</v>
      </c>
      <c r="F37" s="66">
        <v>4.0999999999999996</v>
      </c>
      <c r="G37" s="66">
        <v>3.1</v>
      </c>
      <c r="H37" s="66">
        <v>1.7</v>
      </c>
      <c r="I37" s="66">
        <v>7.3</v>
      </c>
      <c r="J37" s="66">
        <v>5.4</v>
      </c>
      <c r="K37" s="38" t="s">
        <v>53</v>
      </c>
    </row>
    <row r="38" spans="1:11" x14ac:dyDescent="0.2">
      <c r="A38" s="34" t="s">
        <v>58</v>
      </c>
      <c r="B38" s="65">
        <v>165.9</v>
      </c>
      <c r="C38" s="66">
        <v>151.30000000000001</v>
      </c>
      <c r="D38" s="66">
        <v>0.2</v>
      </c>
      <c r="E38" s="66">
        <v>9.3000000000000007</v>
      </c>
      <c r="F38" s="66">
        <v>1.5</v>
      </c>
      <c r="G38" s="66">
        <v>0.8</v>
      </c>
      <c r="H38" s="66">
        <v>0.1</v>
      </c>
      <c r="I38" s="66">
        <v>0.9</v>
      </c>
      <c r="J38" s="66">
        <v>1.7</v>
      </c>
      <c r="K38" s="38" t="s">
        <v>53</v>
      </c>
    </row>
    <row r="39" spans="1:11" x14ac:dyDescent="0.2">
      <c r="A39" s="34" t="s">
        <v>60</v>
      </c>
      <c r="B39" s="65">
        <v>76.5</v>
      </c>
      <c r="C39" s="66">
        <v>29.2</v>
      </c>
      <c r="D39" s="66">
        <v>0.1</v>
      </c>
      <c r="E39" s="66">
        <v>44.5</v>
      </c>
      <c r="F39" s="66">
        <v>0.2</v>
      </c>
      <c r="G39" s="66">
        <v>2.2000000000000002</v>
      </c>
      <c r="H39" s="66">
        <v>0.2</v>
      </c>
      <c r="I39" s="38" t="s">
        <v>53</v>
      </c>
      <c r="J39" s="66">
        <v>0.1</v>
      </c>
      <c r="K39" s="38" t="s">
        <v>53</v>
      </c>
    </row>
    <row r="40" spans="1:11" x14ac:dyDescent="0.2">
      <c r="A40" s="34" t="s">
        <v>61</v>
      </c>
      <c r="B40" s="65">
        <v>2129</v>
      </c>
      <c r="C40" s="66">
        <v>1973.3</v>
      </c>
      <c r="D40" s="66">
        <v>2.5</v>
      </c>
      <c r="E40" s="66">
        <v>63</v>
      </c>
      <c r="F40" s="66">
        <v>48.1</v>
      </c>
      <c r="G40" s="66">
        <v>6.9</v>
      </c>
      <c r="H40" s="66">
        <v>5.7</v>
      </c>
      <c r="I40" s="66">
        <v>14.1</v>
      </c>
      <c r="J40" s="66">
        <v>14.4</v>
      </c>
      <c r="K40" s="66">
        <v>1</v>
      </c>
    </row>
    <row r="41" spans="1:11" x14ac:dyDescent="0.2">
      <c r="A41" s="124" t="s">
        <v>67</v>
      </c>
      <c r="B41" s="124"/>
      <c r="C41" s="124"/>
      <c r="D41" s="124"/>
      <c r="E41" s="124"/>
      <c r="F41" s="124"/>
      <c r="G41" s="124"/>
      <c r="H41" s="124"/>
      <c r="I41" s="124"/>
      <c r="J41" s="124"/>
      <c r="K41" s="124"/>
    </row>
    <row r="42" spans="1:11" x14ac:dyDescent="0.2">
      <c r="A42" s="34" t="s">
        <v>50</v>
      </c>
      <c r="B42" s="64" t="s">
        <v>0</v>
      </c>
      <c r="C42" s="62" t="s">
        <v>0</v>
      </c>
      <c r="D42" s="62" t="s">
        <v>0</v>
      </c>
      <c r="E42" s="62" t="s">
        <v>0</v>
      </c>
      <c r="F42" s="62" t="s">
        <v>0</v>
      </c>
      <c r="G42" s="62" t="s">
        <v>0</v>
      </c>
      <c r="H42" s="62" t="s">
        <v>0</v>
      </c>
      <c r="I42" s="62" t="s">
        <v>0</v>
      </c>
      <c r="J42" s="62" t="s">
        <v>0</v>
      </c>
      <c r="K42" s="62" t="s">
        <v>0</v>
      </c>
    </row>
    <row r="43" spans="1:11" x14ac:dyDescent="0.2">
      <c r="A43" s="34" t="s">
        <v>51</v>
      </c>
      <c r="B43" s="64" t="s">
        <v>0</v>
      </c>
      <c r="C43" s="62" t="s">
        <v>0</v>
      </c>
      <c r="D43" s="62" t="s">
        <v>0</v>
      </c>
      <c r="E43" s="62" t="s">
        <v>0</v>
      </c>
      <c r="F43" s="62" t="s">
        <v>0</v>
      </c>
      <c r="G43" s="62" t="s">
        <v>0</v>
      </c>
      <c r="H43" s="62" t="s">
        <v>0</v>
      </c>
      <c r="I43" s="62" t="s">
        <v>0</v>
      </c>
      <c r="J43" s="62" t="s">
        <v>0</v>
      </c>
      <c r="K43" s="62" t="s">
        <v>0</v>
      </c>
    </row>
    <row r="44" spans="1:11" x14ac:dyDescent="0.2">
      <c r="A44" s="34" t="s">
        <v>52</v>
      </c>
      <c r="B44" s="65">
        <v>2.8</v>
      </c>
      <c r="C44" s="38" t="s">
        <v>53</v>
      </c>
      <c r="D44" s="38" t="s">
        <v>53</v>
      </c>
      <c r="E44" s="38" t="s">
        <v>53</v>
      </c>
      <c r="F44" s="66">
        <v>2.7</v>
      </c>
      <c r="G44" s="38" t="s">
        <v>53</v>
      </c>
      <c r="H44" s="38" t="s">
        <v>53</v>
      </c>
      <c r="I44" s="66">
        <v>0.1</v>
      </c>
      <c r="J44" s="38" t="s">
        <v>53</v>
      </c>
      <c r="K44" s="38" t="s">
        <v>53</v>
      </c>
    </row>
    <row r="45" spans="1:11" x14ac:dyDescent="0.2">
      <c r="A45" s="34" t="s">
        <v>55</v>
      </c>
      <c r="B45" s="65">
        <v>21.6</v>
      </c>
      <c r="C45" s="66">
        <v>0.5</v>
      </c>
      <c r="D45" s="66">
        <v>5.3</v>
      </c>
      <c r="E45" s="38" t="s">
        <v>53</v>
      </c>
      <c r="F45" s="66">
        <v>6.2</v>
      </c>
      <c r="G45" s="66">
        <v>0.6</v>
      </c>
      <c r="H45" s="66">
        <v>0.4</v>
      </c>
      <c r="I45" s="66">
        <v>8.1</v>
      </c>
      <c r="J45" s="66">
        <v>0.4</v>
      </c>
      <c r="K45" s="66">
        <v>0.1</v>
      </c>
    </row>
    <row r="46" spans="1:11" x14ac:dyDescent="0.2">
      <c r="A46" s="34" t="s">
        <v>56</v>
      </c>
      <c r="B46" s="65">
        <v>19.899999999999999</v>
      </c>
      <c r="C46" s="66">
        <v>0.2</v>
      </c>
      <c r="D46" s="66">
        <v>4.5999999999999996</v>
      </c>
      <c r="E46" s="66">
        <v>0.2</v>
      </c>
      <c r="F46" s="66">
        <v>1.1000000000000001</v>
      </c>
      <c r="G46" s="66">
        <v>0.5</v>
      </c>
      <c r="H46" s="66">
        <v>0.6</v>
      </c>
      <c r="I46" s="66">
        <v>11.9</v>
      </c>
      <c r="J46" s="66">
        <v>0.8</v>
      </c>
      <c r="K46" s="38" t="s">
        <v>53</v>
      </c>
    </row>
    <row r="47" spans="1:11" x14ac:dyDescent="0.2">
      <c r="A47" s="34" t="s">
        <v>58</v>
      </c>
      <c r="B47" s="65">
        <v>4.4000000000000004</v>
      </c>
      <c r="C47" s="38" t="s">
        <v>53</v>
      </c>
      <c r="D47" s="66">
        <v>2.6</v>
      </c>
      <c r="E47" s="66">
        <v>0.1</v>
      </c>
      <c r="F47" s="66">
        <v>0.1</v>
      </c>
      <c r="G47" s="66">
        <v>0.5</v>
      </c>
      <c r="H47" s="38" t="s">
        <v>53</v>
      </c>
      <c r="I47" s="66">
        <v>1.1000000000000001</v>
      </c>
      <c r="J47" s="38" t="s">
        <v>53</v>
      </c>
      <c r="K47" s="38" t="s">
        <v>53</v>
      </c>
    </row>
    <row r="48" spans="1:11" x14ac:dyDescent="0.2">
      <c r="A48" s="34" t="s">
        <v>60</v>
      </c>
      <c r="B48" s="65">
        <v>0.5</v>
      </c>
      <c r="C48" s="38" t="s">
        <v>53</v>
      </c>
      <c r="D48" s="38" t="s">
        <v>53</v>
      </c>
      <c r="E48" s="66">
        <v>0.4</v>
      </c>
      <c r="F48" s="38" t="s">
        <v>53</v>
      </c>
      <c r="G48" s="38" t="s">
        <v>53</v>
      </c>
      <c r="H48" s="38" t="s">
        <v>53</v>
      </c>
      <c r="I48" s="66">
        <v>0.1</v>
      </c>
      <c r="J48" s="38" t="s">
        <v>53</v>
      </c>
      <c r="K48" s="38" t="s">
        <v>53</v>
      </c>
    </row>
    <row r="49" spans="1:11" x14ac:dyDescent="0.2">
      <c r="A49" s="34" t="s">
        <v>61</v>
      </c>
      <c r="B49" s="65">
        <v>49.3</v>
      </c>
      <c r="C49" s="66">
        <v>0.7</v>
      </c>
      <c r="D49" s="66">
        <v>12.5</v>
      </c>
      <c r="E49" s="66">
        <v>0.8</v>
      </c>
      <c r="F49" s="66">
        <v>10.1</v>
      </c>
      <c r="G49" s="66">
        <v>1.6</v>
      </c>
      <c r="H49" s="66">
        <v>1.1000000000000001</v>
      </c>
      <c r="I49" s="66">
        <v>21.3</v>
      </c>
      <c r="J49" s="66">
        <v>1.2</v>
      </c>
      <c r="K49" s="66">
        <v>0.1</v>
      </c>
    </row>
    <row r="50" spans="1:11" x14ac:dyDescent="0.2">
      <c r="A50" s="34" t="s">
        <v>63</v>
      </c>
      <c r="B50" s="64" t="s">
        <v>0</v>
      </c>
      <c r="C50" s="62" t="s">
        <v>0</v>
      </c>
      <c r="D50" s="62" t="s">
        <v>0</v>
      </c>
      <c r="E50" s="62" t="s">
        <v>0</v>
      </c>
      <c r="F50" s="62" t="s">
        <v>0</v>
      </c>
      <c r="G50" s="62" t="s">
        <v>0</v>
      </c>
      <c r="H50" s="62" t="s">
        <v>0</v>
      </c>
      <c r="I50" s="62" t="s">
        <v>0</v>
      </c>
      <c r="J50" s="62" t="s">
        <v>0</v>
      </c>
      <c r="K50" s="62" t="s">
        <v>0</v>
      </c>
    </row>
    <row r="51" spans="1:11" x14ac:dyDescent="0.2">
      <c r="A51" s="34" t="s">
        <v>51</v>
      </c>
      <c r="B51" s="64" t="s">
        <v>0</v>
      </c>
      <c r="C51" s="62" t="s">
        <v>0</v>
      </c>
      <c r="D51" s="62" t="s">
        <v>0</v>
      </c>
      <c r="E51" s="62" t="s">
        <v>0</v>
      </c>
      <c r="F51" s="62" t="s">
        <v>0</v>
      </c>
      <c r="G51" s="62" t="s">
        <v>0</v>
      </c>
      <c r="H51" s="62" t="s">
        <v>0</v>
      </c>
      <c r="I51" s="62" t="s">
        <v>0</v>
      </c>
      <c r="J51" s="62" t="s">
        <v>0</v>
      </c>
      <c r="K51" s="62" t="s">
        <v>0</v>
      </c>
    </row>
    <row r="52" spans="1:11" x14ac:dyDescent="0.2">
      <c r="A52" s="34" t="s">
        <v>52</v>
      </c>
      <c r="B52" s="65">
        <v>1.8</v>
      </c>
      <c r="C52" s="38" t="s">
        <v>53</v>
      </c>
      <c r="D52" s="38" t="s">
        <v>53</v>
      </c>
      <c r="E52" s="38" t="s">
        <v>53</v>
      </c>
      <c r="F52" s="66">
        <v>1.5</v>
      </c>
      <c r="G52" s="38" t="s">
        <v>53</v>
      </c>
      <c r="H52" s="66">
        <v>0.1</v>
      </c>
      <c r="I52" s="66">
        <v>0.1</v>
      </c>
      <c r="J52" s="38" t="s">
        <v>53</v>
      </c>
      <c r="K52" s="38" t="s">
        <v>53</v>
      </c>
    </row>
    <row r="53" spans="1:11" x14ac:dyDescent="0.2">
      <c r="A53" s="34" t="s">
        <v>55</v>
      </c>
      <c r="B53" s="65">
        <v>18.600000000000001</v>
      </c>
      <c r="C53" s="66">
        <v>0.4</v>
      </c>
      <c r="D53" s="66">
        <v>3.4</v>
      </c>
      <c r="E53" s="38" t="s">
        <v>53</v>
      </c>
      <c r="F53" s="66">
        <v>3.5</v>
      </c>
      <c r="G53" s="66">
        <v>0.3</v>
      </c>
      <c r="H53" s="66">
        <v>1.8</v>
      </c>
      <c r="I53" s="66">
        <v>8.1999999999999993</v>
      </c>
      <c r="J53" s="66">
        <v>1</v>
      </c>
      <c r="K53" s="38" t="s">
        <v>53</v>
      </c>
    </row>
    <row r="54" spans="1:11" x14ac:dyDescent="0.2">
      <c r="A54" s="34" t="s">
        <v>56</v>
      </c>
      <c r="B54" s="65">
        <v>9.1999999999999993</v>
      </c>
      <c r="C54" s="38" t="s">
        <v>53</v>
      </c>
      <c r="D54" s="66">
        <v>2</v>
      </c>
      <c r="E54" s="38" t="s">
        <v>53</v>
      </c>
      <c r="F54" s="66">
        <v>0.6</v>
      </c>
      <c r="G54" s="38" t="s">
        <v>53</v>
      </c>
      <c r="H54" s="66">
        <v>0.5</v>
      </c>
      <c r="I54" s="66">
        <v>5.4</v>
      </c>
      <c r="J54" s="66">
        <v>0.7</v>
      </c>
      <c r="K54" s="38" t="s">
        <v>53</v>
      </c>
    </row>
    <row r="55" spans="1:11" x14ac:dyDescent="0.2">
      <c r="A55" s="34" t="s">
        <v>58</v>
      </c>
      <c r="B55" s="65">
        <v>1.1000000000000001</v>
      </c>
      <c r="C55" s="38" t="s">
        <v>53</v>
      </c>
      <c r="D55" s="66">
        <v>0.4</v>
      </c>
      <c r="E55" s="38" t="s">
        <v>53</v>
      </c>
      <c r="F55" s="38" t="s">
        <v>53</v>
      </c>
      <c r="G55" s="38" t="s">
        <v>53</v>
      </c>
      <c r="H55" s="38" t="s">
        <v>53</v>
      </c>
      <c r="I55" s="66">
        <v>0.7</v>
      </c>
      <c r="J55" s="38" t="s">
        <v>53</v>
      </c>
      <c r="K55" s="38" t="s">
        <v>53</v>
      </c>
    </row>
    <row r="56" spans="1:11" x14ac:dyDescent="0.2">
      <c r="A56" s="34" t="s">
        <v>60</v>
      </c>
      <c r="B56" s="65">
        <v>0.2</v>
      </c>
      <c r="C56" s="38" t="s">
        <v>53</v>
      </c>
      <c r="D56" s="38" t="s">
        <v>53</v>
      </c>
      <c r="E56" s="66">
        <v>0.1</v>
      </c>
      <c r="F56" s="38" t="s">
        <v>53</v>
      </c>
      <c r="G56" s="38" t="s">
        <v>53</v>
      </c>
      <c r="H56" s="38" t="s">
        <v>53</v>
      </c>
      <c r="I56" s="66">
        <v>0.1</v>
      </c>
      <c r="J56" s="38" t="s">
        <v>53</v>
      </c>
      <c r="K56" s="38" t="s">
        <v>53</v>
      </c>
    </row>
    <row r="57" spans="1:11" x14ac:dyDescent="0.2">
      <c r="A57" s="34" t="s">
        <v>61</v>
      </c>
      <c r="B57" s="65">
        <v>31</v>
      </c>
      <c r="C57" s="66">
        <v>0.4</v>
      </c>
      <c r="D57" s="66">
        <v>5.8</v>
      </c>
      <c r="E57" s="66">
        <v>0.1</v>
      </c>
      <c r="F57" s="66">
        <v>5.7</v>
      </c>
      <c r="G57" s="66">
        <v>0.3</v>
      </c>
      <c r="H57" s="66">
        <v>2.4</v>
      </c>
      <c r="I57" s="66">
        <v>14.6</v>
      </c>
      <c r="J57" s="66">
        <v>1.7</v>
      </c>
      <c r="K57" s="38" t="s">
        <v>53</v>
      </c>
    </row>
    <row r="58" spans="1:11" x14ac:dyDescent="0.2">
      <c r="A58" s="34" t="s">
        <v>65</v>
      </c>
      <c r="B58" s="64" t="s">
        <v>0</v>
      </c>
      <c r="C58" s="62" t="s">
        <v>0</v>
      </c>
      <c r="D58" s="62" t="s">
        <v>0</v>
      </c>
      <c r="E58" s="62" t="s">
        <v>0</v>
      </c>
      <c r="F58" s="62" t="s">
        <v>0</v>
      </c>
      <c r="G58" s="62" t="s">
        <v>0</v>
      </c>
      <c r="H58" s="62" t="s">
        <v>0</v>
      </c>
      <c r="I58" s="62" t="s">
        <v>0</v>
      </c>
      <c r="J58" s="62" t="s">
        <v>0</v>
      </c>
      <c r="K58" s="62" t="s">
        <v>0</v>
      </c>
    </row>
    <row r="59" spans="1:11" x14ac:dyDescent="0.2">
      <c r="A59" s="34" t="s">
        <v>52</v>
      </c>
      <c r="B59" s="65">
        <v>4.5</v>
      </c>
      <c r="C59" s="38" t="s">
        <v>53</v>
      </c>
      <c r="D59" s="38" t="s">
        <v>53</v>
      </c>
      <c r="E59" s="38" t="s">
        <v>53</v>
      </c>
      <c r="F59" s="66">
        <v>4.2</v>
      </c>
      <c r="G59" s="38" t="s">
        <v>53</v>
      </c>
      <c r="H59" s="66">
        <v>0.1</v>
      </c>
      <c r="I59" s="66">
        <v>0.2</v>
      </c>
      <c r="J59" s="38" t="s">
        <v>53</v>
      </c>
      <c r="K59" s="38" t="s">
        <v>53</v>
      </c>
    </row>
    <row r="60" spans="1:11" x14ac:dyDescent="0.2">
      <c r="A60" s="34" t="s">
        <v>55</v>
      </c>
      <c r="B60" s="65">
        <v>40.200000000000003</v>
      </c>
      <c r="C60" s="66">
        <v>0.9</v>
      </c>
      <c r="D60" s="66">
        <v>8.8000000000000007</v>
      </c>
      <c r="E60" s="38" t="s">
        <v>53</v>
      </c>
      <c r="F60" s="66">
        <v>9.8000000000000007</v>
      </c>
      <c r="G60" s="66">
        <v>0.9</v>
      </c>
      <c r="H60" s="66">
        <v>2.2000000000000002</v>
      </c>
      <c r="I60" s="66">
        <v>16.3</v>
      </c>
      <c r="J60" s="66">
        <v>1.4</v>
      </c>
      <c r="K60" s="66">
        <v>0.1</v>
      </c>
    </row>
    <row r="61" spans="1:11" x14ac:dyDescent="0.2">
      <c r="A61" s="34" t="s">
        <v>56</v>
      </c>
      <c r="B61" s="65">
        <v>29.2</v>
      </c>
      <c r="C61" s="66">
        <v>0.2</v>
      </c>
      <c r="D61" s="66">
        <v>6.5</v>
      </c>
      <c r="E61" s="66">
        <v>0.2</v>
      </c>
      <c r="F61" s="66">
        <v>1.7</v>
      </c>
      <c r="G61" s="66">
        <v>0.5</v>
      </c>
      <c r="H61" s="66">
        <v>1.2</v>
      </c>
      <c r="I61" s="66">
        <v>17.3</v>
      </c>
      <c r="J61" s="66">
        <v>1.5</v>
      </c>
      <c r="K61" s="38" t="s">
        <v>53</v>
      </c>
    </row>
    <row r="62" spans="1:11" x14ac:dyDescent="0.2">
      <c r="A62" s="34" t="s">
        <v>58</v>
      </c>
      <c r="B62" s="65">
        <v>5.6</v>
      </c>
      <c r="C62" s="38" t="s">
        <v>53</v>
      </c>
      <c r="D62" s="66">
        <v>3</v>
      </c>
      <c r="E62" s="66">
        <v>0.1</v>
      </c>
      <c r="F62" s="66">
        <v>0.1</v>
      </c>
      <c r="G62" s="66">
        <v>0.5</v>
      </c>
      <c r="H62" s="38" t="s">
        <v>53</v>
      </c>
      <c r="I62" s="66">
        <v>1.8</v>
      </c>
      <c r="J62" s="38" t="s">
        <v>53</v>
      </c>
      <c r="K62" s="38" t="s">
        <v>53</v>
      </c>
    </row>
    <row r="63" spans="1:11" x14ac:dyDescent="0.2">
      <c r="A63" s="34" t="s">
        <v>60</v>
      </c>
      <c r="B63" s="65">
        <v>0.7</v>
      </c>
      <c r="C63" s="38" t="s">
        <v>53</v>
      </c>
      <c r="D63" s="38" t="s">
        <v>53</v>
      </c>
      <c r="E63" s="66">
        <v>0.5</v>
      </c>
      <c r="F63" s="38" t="s">
        <v>53</v>
      </c>
      <c r="G63" s="38" t="s">
        <v>53</v>
      </c>
      <c r="H63" s="38" t="s">
        <v>53</v>
      </c>
      <c r="I63" s="66">
        <v>0.2</v>
      </c>
      <c r="J63" s="38" t="s">
        <v>53</v>
      </c>
      <c r="K63" s="38" t="s">
        <v>53</v>
      </c>
    </row>
    <row r="64" spans="1:11" x14ac:dyDescent="0.2">
      <c r="A64" s="34" t="s">
        <v>61</v>
      </c>
      <c r="B64" s="65">
        <v>80.3</v>
      </c>
      <c r="C64" s="66">
        <v>1.1000000000000001</v>
      </c>
      <c r="D64" s="66">
        <v>18.3</v>
      </c>
      <c r="E64" s="66">
        <v>0.9</v>
      </c>
      <c r="F64" s="66">
        <v>15.7</v>
      </c>
      <c r="G64" s="66">
        <v>1.9</v>
      </c>
      <c r="H64" s="66">
        <v>3.5</v>
      </c>
      <c r="I64" s="66">
        <v>35.799999999999997</v>
      </c>
      <c r="J64" s="66">
        <v>2.9</v>
      </c>
      <c r="K64" s="66">
        <v>0.1</v>
      </c>
    </row>
    <row r="65" spans="1:11" x14ac:dyDescent="0.2">
      <c r="A65" s="124" t="s">
        <v>69</v>
      </c>
      <c r="B65" s="124"/>
      <c r="C65" s="124"/>
      <c r="D65" s="124"/>
      <c r="E65" s="124"/>
      <c r="F65" s="124"/>
      <c r="G65" s="124"/>
      <c r="H65" s="124"/>
      <c r="I65" s="124"/>
      <c r="J65" s="124"/>
      <c r="K65" s="124"/>
    </row>
    <row r="66" spans="1:11" x14ac:dyDescent="0.2">
      <c r="A66" s="34" t="s">
        <v>50</v>
      </c>
      <c r="B66" s="64" t="s">
        <v>0</v>
      </c>
      <c r="C66" s="62" t="s">
        <v>0</v>
      </c>
      <c r="D66" s="62" t="s">
        <v>0</v>
      </c>
      <c r="E66" s="62" t="s">
        <v>0</v>
      </c>
      <c r="F66" s="62" t="s">
        <v>0</v>
      </c>
      <c r="G66" s="62" t="s">
        <v>0</v>
      </c>
      <c r="H66" s="62" t="s">
        <v>0</v>
      </c>
      <c r="I66" s="62" t="s">
        <v>0</v>
      </c>
      <c r="J66" s="62" t="s">
        <v>0</v>
      </c>
      <c r="K66" s="62" t="s">
        <v>0</v>
      </c>
    </row>
    <row r="67" spans="1:11" x14ac:dyDescent="0.2">
      <c r="A67" s="34" t="s">
        <v>51</v>
      </c>
      <c r="B67" s="64" t="s">
        <v>0</v>
      </c>
      <c r="C67" s="62" t="s">
        <v>0</v>
      </c>
      <c r="D67" s="62" t="s">
        <v>0</v>
      </c>
      <c r="E67" s="62" t="s">
        <v>0</v>
      </c>
      <c r="F67" s="62" t="s">
        <v>0</v>
      </c>
      <c r="G67" s="62" t="s">
        <v>0</v>
      </c>
      <c r="H67" s="62" t="s">
        <v>0</v>
      </c>
      <c r="I67" s="62" t="s">
        <v>0</v>
      </c>
      <c r="J67" s="62" t="s">
        <v>0</v>
      </c>
      <c r="K67" s="62" t="s">
        <v>0</v>
      </c>
    </row>
    <row r="68" spans="1:11" x14ac:dyDescent="0.2">
      <c r="A68" s="34" t="s">
        <v>52</v>
      </c>
      <c r="B68" s="65">
        <v>51.2</v>
      </c>
      <c r="C68" s="66">
        <v>33</v>
      </c>
      <c r="D68" s="38" t="s">
        <v>53</v>
      </c>
      <c r="E68" s="66">
        <v>0.1</v>
      </c>
      <c r="F68" s="66">
        <v>17.600000000000001</v>
      </c>
      <c r="G68" s="38" t="s">
        <v>53</v>
      </c>
      <c r="H68" s="66">
        <v>0.1</v>
      </c>
      <c r="I68" s="66">
        <v>0.4</v>
      </c>
      <c r="J68" s="38" t="s">
        <v>53</v>
      </c>
      <c r="K68" s="38" t="s">
        <v>53</v>
      </c>
    </row>
    <row r="69" spans="1:11" x14ac:dyDescent="0.2">
      <c r="A69" s="34" t="s">
        <v>55</v>
      </c>
      <c r="B69" s="65">
        <v>594.1</v>
      </c>
      <c r="C69" s="66">
        <v>543.1</v>
      </c>
      <c r="D69" s="66">
        <v>5.9</v>
      </c>
      <c r="E69" s="66">
        <v>0.7</v>
      </c>
      <c r="F69" s="66">
        <v>24.7</v>
      </c>
      <c r="G69" s="66">
        <v>0.8</v>
      </c>
      <c r="H69" s="66">
        <v>2.6</v>
      </c>
      <c r="I69" s="66">
        <v>9.6999999999999993</v>
      </c>
      <c r="J69" s="66">
        <v>5.5</v>
      </c>
      <c r="K69" s="66">
        <v>1.2</v>
      </c>
    </row>
    <row r="70" spans="1:11" x14ac:dyDescent="0.2">
      <c r="A70" s="34" t="s">
        <v>56</v>
      </c>
      <c r="B70" s="65">
        <v>859.1</v>
      </c>
      <c r="C70" s="66">
        <v>815</v>
      </c>
      <c r="D70" s="66">
        <v>5.3</v>
      </c>
      <c r="E70" s="66">
        <v>8.1999999999999993</v>
      </c>
      <c r="F70" s="66">
        <v>4.2</v>
      </c>
      <c r="G70" s="66">
        <v>3.1</v>
      </c>
      <c r="H70" s="66">
        <v>1.9</v>
      </c>
      <c r="I70" s="66">
        <v>16.399999999999999</v>
      </c>
      <c r="J70" s="66">
        <v>5</v>
      </c>
      <c r="K70" s="38" t="s">
        <v>53</v>
      </c>
    </row>
    <row r="71" spans="1:11" x14ac:dyDescent="0.2">
      <c r="A71" s="34" t="s">
        <v>58</v>
      </c>
      <c r="B71" s="65">
        <v>145.1</v>
      </c>
      <c r="C71" s="66">
        <v>128.5</v>
      </c>
      <c r="D71" s="66">
        <v>2.7</v>
      </c>
      <c r="E71" s="66">
        <v>8.4</v>
      </c>
      <c r="F71" s="66">
        <v>1</v>
      </c>
      <c r="G71" s="66">
        <v>1.4</v>
      </c>
      <c r="H71" s="38" t="s">
        <v>53</v>
      </c>
      <c r="I71" s="66">
        <v>1.5</v>
      </c>
      <c r="J71" s="66">
        <v>1.6</v>
      </c>
      <c r="K71" s="38" t="s">
        <v>53</v>
      </c>
    </row>
    <row r="72" spans="1:11" x14ac:dyDescent="0.2">
      <c r="A72" s="34" t="s">
        <v>60</v>
      </c>
      <c r="B72" s="65">
        <v>68.099999999999994</v>
      </c>
      <c r="C72" s="66">
        <v>26</v>
      </c>
      <c r="D72" s="66">
        <v>0.1</v>
      </c>
      <c r="E72" s="66">
        <v>39.4</v>
      </c>
      <c r="F72" s="66">
        <v>0.1</v>
      </c>
      <c r="G72" s="66">
        <v>2.1</v>
      </c>
      <c r="H72" s="66">
        <v>0.2</v>
      </c>
      <c r="I72" s="66">
        <v>0.1</v>
      </c>
      <c r="J72" s="66">
        <v>0.1</v>
      </c>
      <c r="K72" s="38" t="s">
        <v>53</v>
      </c>
    </row>
    <row r="73" spans="1:11" x14ac:dyDescent="0.2">
      <c r="A73" s="34" t="s">
        <v>61</v>
      </c>
      <c r="B73" s="65">
        <v>1717.6</v>
      </c>
      <c r="C73" s="66">
        <v>1545.7</v>
      </c>
      <c r="D73" s="66">
        <v>14</v>
      </c>
      <c r="E73" s="66">
        <v>56.8</v>
      </c>
      <c r="F73" s="66">
        <v>47.6</v>
      </c>
      <c r="G73" s="66">
        <v>7.3</v>
      </c>
      <c r="H73" s="66">
        <v>4.8</v>
      </c>
      <c r="I73" s="66">
        <v>28</v>
      </c>
      <c r="J73" s="66">
        <v>12.2</v>
      </c>
      <c r="K73" s="66">
        <v>1.2</v>
      </c>
    </row>
    <row r="74" spans="1:11" x14ac:dyDescent="0.2">
      <c r="A74" s="34" t="s">
        <v>63</v>
      </c>
      <c r="B74" s="64" t="s">
        <v>0</v>
      </c>
      <c r="C74" s="62" t="s">
        <v>0</v>
      </c>
      <c r="D74" s="62" t="s">
        <v>0</v>
      </c>
      <c r="E74" s="62" t="s">
        <v>0</v>
      </c>
      <c r="F74" s="62" t="s">
        <v>0</v>
      </c>
      <c r="G74" s="62" t="s">
        <v>0</v>
      </c>
      <c r="H74" s="62" t="s">
        <v>0</v>
      </c>
      <c r="I74" s="62" t="s">
        <v>0</v>
      </c>
      <c r="J74" s="62" t="s">
        <v>0</v>
      </c>
      <c r="K74" s="62" t="s">
        <v>0</v>
      </c>
    </row>
    <row r="75" spans="1:11" x14ac:dyDescent="0.2">
      <c r="A75" s="34" t="s">
        <v>51</v>
      </c>
      <c r="B75" s="64" t="s">
        <v>0</v>
      </c>
      <c r="C75" s="62" t="s">
        <v>0</v>
      </c>
      <c r="D75" s="62" t="s">
        <v>0</v>
      </c>
      <c r="E75" s="62" t="s">
        <v>0</v>
      </c>
      <c r="F75" s="62" t="s">
        <v>0</v>
      </c>
      <c r="G75" s="62" t="s">
        <v>0</v>
      </c>
      <c r="H75" s="62" t="s">
        <v>0</v>
      </c>
      <c r="I75" s="62" t="s">
        <v>0</v>
      </c>
      <c r="J75" s="62" t="s">
        <v>0</v>
      </c>
      <c r="K75" s="62" t="s">
        <v>0</v>
      </c>
    </row>
    <row r="76" spans="1:11" x14ac:dyDescent="0.2">
      <c r="A76" s="34" t="s">
        <v>52</v>
      </c>
      <c r="B76" s="65">
        <v>14.5</v>
      </c>
      <c r="C76" s="66">
        <v>9.4</v>
      </c>
      <c r="D76" s="38" t="s">
        <v>53</v>
      </c>
      <c r="E76" s="38" t="s">
        <v>53</v>
      </c>
      <c r="F76" s="66">
        <v>4.7</v>
      </c>
      <c r="G76" s="38" t="s">
        <v>53</v>
      </c>
      <c r="H76" s="66">
        <v>0.1</v>
      </c>
      <c r="I76" s="66">
        <v>0.2</v>
      </c>
      <c r="J76" s="38" t="s">
        <v>53</v>
      </c>
      <c r="K76" s="38" t="s">
        <v>53</v>
      </c>
    </row>
    <row r="77" spans="1:11" x14ac:dyDescent="0.2">
      <c r="A77" s="34" t="s">
        <v>55</v>
      </c>
      <c r="B77" s="65">
        <v>240.4</v>
      </c>
      <c r="C77" s="66">
        <v>207.8</v>
      </c>
      <c r="D77" s="66">
        <v>3.9</v>
      </c>
      <c r="E77" s="66">
        <v>0.3</v>
      </c>
      <c r="F77" s="66">
        <v>9.3000000000000007</v>
      </c>
      <c r="G77" s="66">
        <v>0.8</v>
      </c>
      <c r="H77" s="66">
        <v>3.2</v>
      </c>
      <c r="I77" s="66">
        <v>12.1</v>
      </c>
      <c r="J77" s="66">
        <v>3.1</v>
      </c>
      <c r="K77" s="38" t="s">
        <v>53</v>
      </c>
    </row>
    <row r="78" spans="1:11" x14ac:dyDescent="0.2">
      <c r="A78" s="34" t="s">
        <v>56</v>
      </c>
      <c r="B78" s="65">
        <v>201.3</v>
      </c>
      <c r="C78" s="66">
        <v>185.5</v>
      </c>
      <c r="D78" s="66">
        <v>2.4</v>
      </c>
      <c r="E78" s="66">
        <v>0.2</v>
      </c>
      <c r="F78" s="66">
        <v>1.6</v>
      </c>
      <c r="G78" s="66">
        <v>0.6</v>
      </c>
      <c r="H78" s="66">
        <v>1</v>
      </c>
      <c r="I78" s="66">
        <v>8.1999999999999993</v>
      </c>
      <c r="J78" s="66">
        <v>1.9</v>
      </c>
      <c r="K78" s="38" t="s">
        <v>53</v>
      </c>
    </row>
    <row r="79" spans="1:11" x14ac:dyDescent="0.2">
      <c r="A79" s="34" t="s">
        <v>58</v>
      </c>
      <c r="B79" s="65">
        <v>26.4</v>
      </c>
      <c r="C79" s="66">
        <v>22.8</v>
      </c>
      <c r="D79" s="66">
        <v>0.5</v>
      </c>
      <c r="E79" s="66">
        <v>1</v>
      </c>
      <c r="F79" s="66">
        <v>0.6</v>
      </c>
      <c r="G79" s="38" t="s">
        <v>53</v>
      </c>
      <c r="H79" s="66">
        <v>0.1</v>
      </c>
      <c r="I79" s="66">
        <v>1.3</v>
      </c>
      <c r="J79" s="66">
        <v>0.1</v>
      </c>
      <c r="K79" s="38" t="s">
        <v>53</v>
      </c>
    </row>
    <row r="80" spans="1:11" x14ac:dyDescent="0.2">
      <c r="A80" s="34" t="s">
        <v>60</v>
      </c>
      <c r="B80" s="65">
        <v>9.1</v>
      </c>
      <c r="C80" s="66">
        <v>3.2</v>
      </c>
      <c r="D80" s="38" t="s">
        <v>53</v>
      </c>
      <c r="E80" s="66">
        <v>5.6</v>
      </c>
      <c r="F80" s="66">
        <v>0.1</v>
      </c>
      <c r="G80" s="66">
        <v>0.1</v>
      </c>
      <c r="H80" s="38" t="s">
        <v>53</v>
      </c>
      <c r="I80" s="66">
        <v>0.1</v>
      </c>
      <c r="J80" s="38" t="s">
        <v>53</v>
      </c>
      <c r="K80" s="38" t="s">
        <v>53</v>
      </c>
    </row>
    <row r="81" spans="1:11" x14ac:dyDescent="0.2">
      <c r="A81" s="34" t="s">
        <v>61</v>
      </c>
      <c r="B81" s="65">
        <v>491.7</v>
      </c>
      <c r="C81" s="66">
        <v>428.7</v>
      </c>
      <c r="D81" s="66">
        <v>6.8</v>
      </c>
      <c r="E81" s="66">
        <v>7.1</v>
      </c>
      <c r="F81" s="66">
        <v>16.2</v>
      </c>
      <c r="G81" s="66">
        <v>1.5</v>
      </c>
      <c r="H81" s="66">
        <v>4.4000000000000004</v>
      </c>
      <c r="I81" s="66">
        <v>21.9</v>
      </c>
      <c r="J81" s="66">
        <v>5.0999999999999996</v>
      </c>
      <c r="K81" s="38" t="s">
        <v>53</v>
      </c>
    </row>
    <row r="82" spans="1:11" x14ac:dyDescent="0.2">
      <c r="A82" s="34" t="s">
        <v>65</v>
      </c>
      <c r="B82" s="64" t="s">
        <v>0</v>
      </c>
      <c r="C82" s="62" t="s">
        <v>0</v>
      </c>
      <c r="D82" s="62" t="s">
        <v>0</v>
      </c>
      <c r="E82" s="62" t="s">
        <v>0</v>
      </c>
      <c r="F82" s="62" t="s">
        <v>0</v>
      </c>
      <c r="G82" s="62" t="s">
        <v>0</v>
      </c>
      <c r="H82" s="62" t="s">
        <v>0</v>
      </c>
      <c r="I82" s="62" t="s">
        <v>0</v>
      </c>
      <c r="J82" s="62" t="s">
        <v>0</v>
      </c>
      <c r="K82" s="62" t="s">
        <v>0</v>
      </c>
    </row>
    <row r="83" spans="1:11" x14ac:dyDescent="0.2">
      <c r="A83" s="34" t="s">
        <v>52</v>
      </c>
      <c r="B83" s="65">
        <v>65.599999999999994</v>
      </c>
      <c r="C83" s="66">
        <v>42.4</v>
      </c>
      <c r="D83" s="38" t="s">
        <v>53</v>
      </c>
      <c r="E83" s="66">
        <v>0.1</v>
      </c>
      <c r="F83" s="66">
        <v>22.3</v>
      </c>
      <c r="G83" s="38" t="s">
        <v>53</v>
      </c>
      <c r="H83" s="66">
        <v>0.2</v>
      </c>
      <c r="I83" s="66">
        <v>0.6</v>
      </c>
      <c r="J83" s="38" t="s">
        <v>53</v>
      </c>
      <c r="K83" s="38" t="s">
        <v>53</v>
      </c>
    </row>
    <row r="84" spans="1:11" x14ac:dyDescent="0.2">
      <c r="A84" s="34" t="s">
        <v>55</v>
      </c>
      <c r="B84" s="65">
        <v>834.5</v>
      </c>
      <c r="C84" s="66">
        <v>750.9</v>
      </c>
      <c r="D84" s="66">
        <v>9.8000000000000007</v>
      </c>
      <c r="E84" s="66">
        <v>0.9</v>
      </c>
      <c r="F84" s="66">
        <v>34</v>
      </c>
      <c r="G84" s="66">
        <v>1.6</v>
      </c>
      <c r="H84" s="66">
        <v>5.7</v>
      </c>
      <c r="I84" s="66">
        <v>21.8</v>
      </c>
      <c r="J84" s="66">
        <v>8.6</v>
      </c>
      <c r="K84" s="66">
        <v>1.2</v>
      </c>
    </row>
    <row r="85" spans="1:11" x14ac:dyDescent="0.2">
      <c r="A85" s="34" t="s">
        <v>56</v>
      </c>
      <c r="B85" s="65">
        <v>1060.4000000000001</v>
      </c>
      <c r="C85" s="66">
        <v>1000.5</v>
      </c>
      <c r="D85" s="66">
        <v>7.7</v>
      </c>
      <c r="E85" s="66">
        <v>8.4</v>
      </c>
      <c r="F85" s="66">
        <v>5.8</v>
      </c>
      <c r="G85" s="66">
        <v>3.6</v>
      </c>
      <c r="H85" s="66">
        <v>2.9</v>
      </c>
      <c r="I85" s="66">
        <v>24.6</v>
      </c>
      <c r="J85" s="66">
        <v>6.9</v>
      </c>
      <c r="K85" s="38" t="s">
        <v>53</v>
      </c>
    </row>
    <row r="86" spans="1:11" x14ac:dyDescent="0.2">
      <c r="A86" s="34" t="s">
        <v>58</v>
      </c>
      <c r="B86" s="65">
        <v>171.5</v>
      </c>
      <c r="C86" s="66">
        <v>151.30000000000001</v>
      </c>
      <c r="D86" s="66">
        <v>3.2</v>
      </c>
      <c r="E86" s="66">
        <v>9.4</v>
      </c>
      <c r="F86" s="66">
        <v>1.6</v>
      </c>
      <c r="G86" s="66">
        <v>1.4</v>
      </c>
      <c r="H86" s="66">
        <v>0.1</v>
      </c>
      <c r="I86" s="66">
        <v>2.8</v>
      </c>
      <c r="J86" s="66">
        <v>1.7</v>
      </c>
      <c r="K86" s="38" t="s">
        <v>53</v>
      </c>
    </row>
    <row r="87" spans="1:11" x14ac:dyDescent="0.2">
      <c r="A87" s="34" t="s">
        <v>60</v>
      </c>
      <c r="B87" s="65">
        <v>77.2</v>
      </c>
      <c r="C87" s="66">
        <v>29.2</v>
      </c>
      <c r="D87" s="66">
        <v>0.1</v>
      </c>
      <c r="E87" s="66">
        <v>45</v>
      </c>
      <c r="F87" s="66">
        <v>0.2</v>
      </c>
      <c r="G87" s="66">
        <v>2.2000000000000002</v>
      </c>
      <c r="H87" s="66">
        <v>0.2</v>
      </c>
      <c r="I87" s="66">
        <v>0.2</v>
      </c>
      <c r="J87" s="66">
        <v>0.1</v>
      </c>
      <c r="K87" s="38" t="s">
        <v>53</v>
      </c>
    </row>
    <row r="88" spans="1:11" x14ac:dyDescent="0.2">
      <c r="A88" s="34" t="s">
        <v>61</v>
      </c>
      <c r="B88" s="65">
        <v>2209.3000000000002</v>
      </c>
      <c r="C88" s="66">
        <v>1974.4</v>
      </c>
      <c r="D88" s="66">
        <v>20.8</v>
      </c>
      <c r="E88" s="66">
        <v>63.9</v>
      </c>
      <c r="F88" s="66">
        <v>63.8</v>
      </c>
      <c r="G88" s="66">
        <v>8.8000000000000007</v>
      </c>
      <c r="H88" s="66">
        <v>9.1999999999999993</v>
      </c>
      <c r="I88" s="66">
        <v>49.9</v>
      </c>
      <c r="J88" s="66">
        <v>17.3</v>
      </c>
      <c r="K88" s="66">
        <v>1.2</v>
      </c>
    </row>
    <row r="89" spans="1:11" x14ac:dyDescent="0.2">
      <c r="A89" s="124" t="s">
        <v>48</v>
      </c>
      <c r="B89" s="124"/>
      <c r="C89" s="124"/>
      <c r="D89" s="124"/>
      <c r="E89" s="124"/>
      <c r="F89" s="124"/>
      <c r="G89" s="124"/>
      <c r="H89" s="124"/>
      <c r="I89" s="124"/>
      <c r="J89" s="124"/>
      <c r="K89" s="124"/>
    </row>
    <row r="90" spans="1:11" x14ac:dyDescent="0.2">
      <c r="A90" s="124" t="s">
        <v>70</v>
      </c>
      <c r="B90" s="124"/>
      <c r="C90" s="124"/>
      <c r="D90" s="124"/>
      <c r="E90" s="124"/>
      <c r="F90" s="124"/>
      <c r="G90" s="124"/>
      <c r="H90" s="124"/>
      <c r="I90" s="124"/>
      <c r="J90" s="124"/>
      <c r="K90" s="124"/>
    </row>
    <row r="91" spans="1:11" x14ac:dyDescent="0.2">
      <c r="A91" s="34" t="s">
        <v>50</v>
      </c>
      <c r="B91" s="64" t="s">
        <v>0</v>
      </c>
      <c r="C91" s="62" t="s">
        <v>0</v>
      </c>
      <c r="D91" s="62" t="s">
        <v>0</v>
      </c>
      <c r="E91" s="62" t="s">
        <v>0</v>
      </c>
      <c r="F91" s="62" t="s">
        <v>0</v>
      </c>
      <c r="G91" s="62" t="s">
        <v>0</v>
      </c>
      <c r="H91" s="62" t="s">
        <v>0</v>
      </c>
      <c r="I91" s="62" t="s">
        <v>0</v>
      </c>
      <c r="J91" s="62" t="s">
        <v>0</v>
      </c>
      <c r="K91" s="62" t="s">
        <v>0</v>
      </c>
    </row>
    <row r="92" spans="1:11" x14ac:dyDescent="0.2">
      <c r="A92" s="34" t="s">
        <v>51</v>
      </c>
      <c r="B92" s="64" t="s">
        <v>0</v>
      </c>
      <c r="C92" s="62" t="s">
        <v>0</v>
      </c>
      <c r="D92" s="62" t="s">
        <v>0</v>
      </c>
      <c r="E92" s="62" t="s">
        <v>0</v>
      </c>
      <c r="F92" s="62" t="s">
        <v>0</v>
      </c>
      <c r="G92" s="62" t="s">
        <v>0</v>
      </c>
      <c r="H92" s="62" t="s">
        <v>0</v>
      </c>
      <c r="I92" s="62" t="s">
        <v>0</v>
      </c>
      <c r="J92" s="62" t="s">
        <v>0</v>
      </c>
      <c r="K92" s="62" t="s">
        <v>0</v>
      </c>
    </row>
    <row r="93" spans="1:11" x14ac:dyDescent="0.2">
      <c r="A93" s="34" t="s">
        <v>52</v>
      </c>
      <c r="B93" s="65">
        <v>443.5</v>
      </c>
      <c r="C93" s="38" t="s">
        <v>53</v>
      </c>
      <c r="D93" s="38" t="s">
        <v>53</v>
      </c>
      <c r="E93" s="66">
        <v>0.2</v>
      </c>
      <c r="F93" s="66">
        <v>434.3</v>
      </c>
      <c r="G93" s="66">
        <v>0.1</v>
      </c>
      <c r="H93" s="66">
        <v>0.2</v>
      </c>
      <c r="I93" s="66">
        <v>5.5</v>
      </c>
      <c r="J93" s="66">
        <v>3.2</v>
      </c>
      <c r="K93" s="38" t="s">
        <v>53</v>
      </c>
    </row>
    <row r="94" spans="1:11" x14ac:dyDescent="0.2">
      <c r="A94" s="34" t="s">
        <v>55</v>
      </c>
      <c r="B94" s="65">
        <v>80.8</v>
      </c>
      <c r="C94" s="66">
        <v>0.4</v>
      </c>
      <c r="D94" s="66">
        <v>2.7</v>
      </c>
      <c r="E94" s="66">
        <v>2.7</v>
      </c>
      <c r="F94" s="66">
        <v>51.2</v>
      </c>
      <c r="G94" s="66">
        <v>2.1</v>
      </c>
      <c r="H94" s="66">
        <v>3.3</v>
      </c>
      <c r="I94" s="66">
        <v>9.8000000000000007</v>
      </c>
      <c r="J94" s="66">
        <v>8.5</v>
      </c>
      <c r="K94" s="66">
        <v>0.1</v>
      </c>
    </row>
    <row r="95" spans="1:11" x14ac:dyDescent="0.2">
      <c r="A95" s="34" t="s">
        <v>56</v>
      </c>
      <c r="B95" s="65">
        <v>72.8</v>
      </c>
      <c r="C95" s="66">
        <v>0.4</v>
      </c>
      <c r="D95" s="66">
        <v>3.5</v>
      </c>
      <c r="E95" s="66">
        <v>32.799999999999997</v>
      </c>
      <c r="F95" s="66">
        <v>7.9</v>
      </c>
      <c r="G95" s="66">
        <v>3.7</v>
      </c>
      <c r="H95" s="66">
        <v>5</v>
      </c>
      <c r="I95" s="66">
        <v>16.2</v>
      </c>
      <c r="J95" s="66">
        <v>3.2</v>
      </c>
      <c r="K95" s="66">
        <v>0.1</v>
      </c>
    </row>
    <row r="96" spans="1:11" x14ac:dyDescent="0.2">
      <c r="A96" s="34" t="s">
        <v>58</v>
      </c>
      <c r="B96" s="65">
        <v>69.8</v>
      </c>
      <c r="C96" s="66">
        <v>0.2</v>
      </c>
      <c r="D96" s="66">
        <v>2.6</v>
      </c>
      <c r="E96" s="66">
        <v>55.3</v>
      </c>
      <c r="F96" s="66">
        <v>2.7</v>
      </c>
      <c r="G96" s="66">
        <v>3.8</v>
      </c>
      <c r="H96" s="66">
        <v>1.2</v>
      </c>
      <c r="I96" s="66">
        <v>3.3</v>
      </c>
      <c r="J96" s="66">
        <v>0.6</v>
      </c>
      <c r="K96" s="38" t="s">
        <v>53</v>
      </c>
    </row>
    <row r="97" spans="1:11" x14ac:dyDescent="0.2">
      <c r="A97" s="34" t="s">
        <v>60</v>
      </c>
      <c r="B97" s="65">
        <v>613.1</v>
      </c>
      <c r="C97" s="66">
        <v>0.1</v>
      </c>
      <c r="D97" s="66">
        <v>0.2</v>
      </c>
      <c r="E97" s="66">
        <v>595.1</v>
      </c>
      <c r="F97" s="66">
        <v>2.5</v>
      </c>
      <c r="G97" s="66">
        <v>12.5</v>
      </c>
      <c r="H97" s="66">
        <v>1.7</v>
      </c>
      <c r="I97" s="66">
        <v>0.1</v>
      </c>
      <c r="J97" s="66">
        <v>0.9</v>
      </c>
      <c r="K97" s="38" t="s">
        <v>53</v>
      </c>
    </row>
    <row r="98" spans="1:11" x14ac:dyDescent="0.2">
      <c r="A98" s="34" t="s">
        <v>61</v>
      </c>
      <c r="B98" s="65">
        <v>1280</v>
      </c>
      <c r="C98" s="66">
        <v>1.1000000000000001</v>
      </c>
      <c r="D98" s="66">
        <v>9</v>
      </c>
      <c r="E98" s="66">
        <v>686</v>
      </c>
      <c r="F98" s="66">
        <v>498.6</v>
      </c>
      <c r="G98" s="66">
        <v>22.2</v>
      </c>
      <c r="H98" s="66">
        <v>11.4</v>
      </c>
      <c r="I98" s="66">
        <v>34.799999999999997</v>
      </c>
      <c r="J98" s="66">
        <v>16.5</v>
      </c>
      <c r="K98" s="66">
        <v>0.2</v>
      </c>
    </row>
    <row r="99" spans="1:11" x14ac:dyDescent="0.2">
      <c r="A99" s="34" t="s">
        <v>63</v>
      </c>
      <c r="B99" s="64" t="s">
        <v>0</v>
      </c>
      <c r="C99" s="62" t="s">
        <v>0</v>
      </c>
      <c r="D99" s="62" t="s">
        <v>0</v>
      </c>
      <c r="E99" s="62" t="s">
        <v>0</v>
      </c>
      <c r="F99" s="62" t="s">
        <v>0</v>
      </c>
      <c r="G99" s="62" t="s">
        <v>0</v>
      </c>
      <c r="H99" s="62" t="s">
        <v>0</v>
      </c>
      <c r="I99" s="62" t="s">
        <v>0</v>
      </c>
      <c r="J99" s="62" t="s">
        <v>0</v>
      </c>
      <c r="K99" s="62" t="s">
        <v>0</v>
      </c>
    </row>
    <row r="100" spans="1:11" x14ac:dyDescent="0.2">
      <c r="A100" s="34" t="s">
        <v>51</v>
      </c>
      <c r="B100" s="64" t="s">
        <v>0</v>
      </c>
      <c r="C100" s="62" t="s">
        <v>0</v>
      </c>
      <c r="D100" s="62" t="s">
        <v>0</v>
      </c>
      <c r="E100" s="62" t="s">
        <v>0</v>
      </c>
      <c r="F100" s="62" t="s">
        <v>0</v>
      </c>
      <c r="G100" s="62" t="s">
        <v>0</v>
      </c>
      <c r="H100" s="62" t="s">
        <v>0</v>
      </c>
      <c r="I100" s="62" t="s">
        <v>0</v>
      </c>
      <c r="J100" s="62" t="s">
        <v>0</v>
      </c>
      <c r="K100" s="62" t="s">
        <v>0</v>
      </c>
    </row>
    <row r="101" spans="1:11" x14ac:dyDescent="0.2">
      <c r="A101" s="34" t="s">
        <v>52</v>
      </c>
      <c r="B101" s="65">
        <v>236.7</v>
      </c>
      <c r="C101" s="38" t="s">
        <v>53</v>
      </c>
      <c r="D101" s="38" t="s">
        <v>53</v>
      </c>
      <c r="E101" s="66">
        <v>0.2</v>
      </c>
      <c r="F101" s="66">
        <v>215.7</v>
      </c>
      <c r="G101" s="66">
        <v>0.1</v>
      </c>
      <c r="H101" s="66">
        <v>3.2</v>
      </c>
      <c r="I101" s="66">
        <v>11.8</v>
      </c>
      <c r="J101" s="66">
        <v>5.6</v>
      </c>
      <c r="K101" s="38" t="s">
        <v>53</v>
      </c>
    </row>
    <row r="102" spans="1:11" x14ac:dyDescent="0.2">
      <c r="A102" s="34" t="s">
        <v>55</v>
      </c>
      <c r="B102" s="65">
        <v>58.8</v>
      </c>
      <c r="C102" s="66">
        <v>0.4</v>
      </c>
      <c r="D102" s="66">
        <v>1.6</v>
      </c>
      <c r="E102" s="66">
        <v>0.1</v>
      </c>
      <c r="F102" s="66">
        <v>21.4</v>
      </c>
      <c r="G102" s="66">
        <v>1.2</v>
      </c>
      <c r="H102" s="66">
        <v>6.4</v>
      </c>
      <c r="I102" s="66">
        <v>17.5</v>
      </c>
      <c r="J102" s="66">
        <v>10.199999999999999</v>
      </c>
      <c r="K102" s="38" t="s">
        <v>53</v>
      </c>
    </row>
    <row r="103" spans="1:11" x14ac:dyDescent="0.2">
      <c r="A103" s="34" t="s">
        <v>56</v>
      </c>
      <c r="B103" s="65">
        <v>24.8</v>
      </c>
      <c r="C103" s="66">
        <v>0.1</v>
      </c>
      <c r="D103" s="66">
        <v>0.8</v>
      </c>
      <c r="E103" s="66">
        <v>5.2</v>
      </c>
      <c r="F103" s="66">
        <v>3.1</v>
      </c>
      <c r="G103" s="66">
        <v>0.3</v>
      </c>
      <c r="H103" s="66">
        <v>3</v>
      </c>
      <c r="I103" s="66">
        <v>10.9</v>
      </c>
      <c r="J103" s="66">
        <v>1.4</v>
      </c>
      <c r="K103" s="38" t="s">
        <v>53</v>
      </c>
    </row>
    <row r="104" spans="1:11" x14ac:dyDescent="0.2">
      <c r="A104" s="34" t="s">
        <v>58</v>
      </c>
      <c r="B104" s="65">
        <v>12.8</v>
      </c>
      <c r="C104" s="38" t="s">
        <v>53</v>
      </c>
      <c r="D104" s="66">
        <v>0.5</v>
      </c>
      <c r="E104" s="66">
        <v>6.7</v>
      </c>
      <c r="F104" s="66">
        <v>0.6</v>
      </c>
      <c r="G104" s="66">
        <v>0.1</v>
      </c>
      <c r="H104" s="66">
        <v>1.4</v>
      </c>
      <c r="I104" s="66">
        <v>3.1</v>
      </c>
      <c r="J104" s="66">
        <v>0.3</v>
      </c>
      <c r="K104" s="38" t="s">
        <v>53</v>
      </c>
    </row>
    <row r="105" spans="1:11" x14ac:dyDescent="0.2">
      <c r="A105" s="34" t="s">
        <v>60</v>
      </c>
      <c r="B105" s="65">
        <v>65.7</v>
      </c>
      <c r="C105" s="38" t="s">
        <v>53</v>
      </c>
      <c r="D105" s="66">
        <v>0.1</v>
      </c>
      <c r="E105" s="66">
        <v>58</v>
      </c>
      <c r="F105" s="66">
        <v>2.2999999999999998</v>
      </c>
      <c r="G105" s="66">
        <v>0.7</v>
      </c>
      <c r="H105" s="66">
        <v>3.3</v>
      </c>
      <c r="I105" s="66">
        <v>0.9</v>
      </c>
      <c r="J105" s="66">
        <v>0.4</v>
      </c>
      <c r="K105" s="38" t="s">
        <v>53</v>
      </c>
    </row>
    <row r="106" spans="1:11" x14ac:dyDescent="0.2">
      <c r="A106" s="34" t="s">
        <v>61</v>
      </c>
      <c r="B106" s="65">
        <v>398.7</v>
      </c>
      <c r="C106" s="66">
        <v>0.5</v>
      </c>
      <c r="D106" s="66">
        <v>3.1</v>
      </c>
      <c r="E106" s="66">
        <v>70.2</v>
      </c>
      <c r="F106" s="66">
        <v>243.2</v>
      </c>
      <c r="G106" s="66">
        <v>2.4</v>
      </c>
      <c r="H106" s="66">
        <v>17.3</v>
      </c>
      <c r="I106" s="66">
        <v>44.2</v>
      </c>
      <c r="J106" s="66">
        <v>17.8</v>
      </c>
      <c r="K106" s="38" t="s">
        <v>53</v>
      </c>
    </row>
    <row r="107" spans="1:11" x14ac:dyDescent="0.2">
      <c r="A107" s="34" t="s">
        <v>65</v>
      </c>
      <c r="B107" s="64" t="s">
        <v>0</v>
      </c>
      <c r="C107" s="62" t="s">
        <v>0</v>
      </c>
      <c r="D107" s="62" t="s">
        <v>0</v>
      </c>
      <c r="E107" s="62" t="s">
        <v>0</v>
      </c>
      <c r="F107" s="62" t="s">
        <v>0</v>
      </c>
      <c r="G107" s="62" t="s">
        <v>0</v>
      </c>
      <c r="H107" s="62" t="s">
        <v>0</v>
      </c>
      <c r="I107" s="62" t="s">
        <v>0</v>
      </c>
      <c r="J107" s="62" t="s">
        <v>0</v>
      </c>
      <c r="K107" s="62" t="s">
        <v>0</v>
      </c>
    </row>
    <row r="108" spans="1:11" x14ac:dyDescent="0.2">
      <c r="A108" s="34" t="s">
        <v>52</v>
      </c>
      <c r="B108" s="65">
        <v>680.2</v>
      </c>
      <c r="C108" s="38" t="s">
        <v>53</v>
      </c>
      <c r="D108" s="38" t="s">
        <v>53</v>
      </c>
      <c r="E108" s="66">
        <v>0.4</v>
      </c>
      <c r="F108" s="66">
        <v>650.1</v>
      </c>
      <c r="G108" s="66">
        <v>0.2</v>
      </c>
      <c r="H108" s="66">
        <v>3.4</v>
      </c>
      <c r="I108" s="66">
        <v>17.3</v>
      </c>
      <c r="J108" s="66">
        <v>8.8000000000000007</v>
      </c>
      <c r="K108" s="38" t="s">
        <v>53</v>
      </c>
    </row>
    <row r="109" spans="1:11" x14ac:dyDescent="0.2">
      <c r="A109" s="34" t="s">
        <v>55</v>
      </c>
      <c r="B109" s="65">
        <v>139.6</v>
      </c>
      <c r="C109" s="66">
        <v>0.8</v>
      </c>
      <c r="D109" s="66">
        <v>4.3</v>
      </c>
      <c r="E109" s="66">
        <v>2.8</v>
      </c>
      <c r="F109" s="66">
        <v>72.7</v>
      </c>
      <c r="G109" s="66">
        <v>3.3</v>
      </c>
      <c r="H109" s="66">
        <v>9.6999999999999993</v>
      </c>
      <c r="I109" s="66">
        <v>27.3</v>
      </c>
      <c r="J109" s="66">
        <v>18.7</v>
      </c>
      <c r="K109" s="66">
        <v>0.1</v>
      </c>
    </row>
    <row r="110" spans="1:11" x14ac:dyDescent="0.2">
      <c r="A110" s="34" t="s">
        <v>56</v>
      </c>
      <c r="B110" s="65">
        <v>97.6</v>
      </c>
      <c r="C110" s="66">
        <v>0.5</v>
      </c>
      <c r="D110" s="66">
        <v>4.4000000000000004</v>
      </c>
      <c r="E110" s="66">
        <v>38</v>
      </c>
      <c r="F110" s="66">
        <v>11</v>
      </c>
      <c r="G110" s="66">
        <v>4</v>
      </c>
      <c r="H110" s="66">
        <v>8</v>
      </c>
      <c r="I110" s="66">
        <v>27</v>
      </c>
      <c r="J110" s="66">
        <v>4.5</v>
      </c>
      <c r="K110" s="66">
        <v>0.1</v>
      </c>
    </row>
    <row r="111" spans="1:11" x14ac:dyDescent="0.2">
      <c r="A111" s="34" t="s">
        <v>58</v>
      </c>
      <c r="B111" s="65">
        <v>82.5</v>
      </c>
      <c r="C111" s="66">
        <v>0.2</v>
      </c>
      <c r="D111" s="66">
        <v>3.1</v>
      </c>
      <c r="E111" s="66">
        <v>61.9</v>
      </c>
      <c r="F111" s="66">
        <v>3.3</v>
      </c>
      <c r="G111" s="66">
        <v>3.9</v>
      </c>
      <c r="H111" s="66">
        <v>2.6</v>
      </c>
      <c r="I111" s="66">
        <v>6.4</v>
      </c>
      <c r="J111" s="66">
        <v>1</v>
      </c>
      <c r="K111" s="38" t="s">
        <v>53</v>
      </c>
    </row>
    <row r="112" spans="1:11" x14ac:dyDescent="0.2">
      <c r="A112" s="34" t="s">
        <v>60</v>
      </c>
      <c r="B112" s="65">
        <v>678.7</v>
      </c>
      <c r="C112" s="66">
        <v>0.1</v>
      </c>
      <c r="D112" s="66">
        <v>0.3</v>
      </c>
      <c r="E112" s="66">
        <v>653.1</v>
      </c>
      <c r="F112" s="66">
        <v>4.7</v>
      </c>
      <c r="G112" s="66">
        <v>13.2</v>
      </c>
      <c r="H112" s="66">
        <v>4.9000000000000004</v>
      </c>
      <c r="I112" s="66">
        <v>1</v>
      </c>
      <c r="J112" s="66">
        <v>1.3</v>
      </c>
      <c r="K112" s="38" t="s">
        <v>53</v>
      </c>
    </row>
    <row r="113" spans="1:11" x14ac:dyDescent="0.2">
      <c r="A113" s="34" t="s">
        <v>61</v>
      </c>
      <c r="B113" s="65">
        <v>1678.7</v>
      </c>
      <c r="C113" s="66">
        <v>1.6</v>
      </c>
      <c r="D113" s="66">
        <v>12.1</v>
      </c>
      <c r="E113" s="66">
        <v>756.2</v>
      </c>
      <c r="F113" s="66">
        <v>741.8</v>
      </c>
      <c r="G113" s="66">
        <v>24.7</v>
      </c>
      <c r="H113" s="66">
        <v>28.7</v>
      </c>
      <c r="I113" s="66">
        <v>79</v>
      </c>
      <c r="J113" s="66">
        <v>34.299999999999997</v>
      </c>
      <c r="K113" s="66">
        <v>0.2</v>
      </c>
    </row>
    <row r="114" spans="1:11" x14ac:dyDescent="0.2">
      <c r="A114" s="124" t="s">
        <v>71</v>
      </c>
      <c r="B114" s="124"/>
      <c r="C114" s="124"/>
      <c r="D114" s="124"/>
      <c r="E114" s="124"/>
      <c r="F114" s="124"/>
      <c r="G114" s="124"/>
      <c r="H114" s="124"/>
      <c r="I114" s="124"/>
      <c r="J114" s="124"/>
      <c r="K114" s="124"/>
    </row>
    <row r="115" spans="1:11" x14ac:dyDescent="0.2">
      <c r="A115" s="34" t="s">
        <v>50</v>
      </c>
      <c r="B115" s="64" t="s">
        <v>0</v>
      </c>
      <c r="C115" s="62" t="s">
        <v>0</v>
      </c>
      <c r="D115" s="62" t="s">
        <v>0</v>
      </c>
      <c r="E115" s="62" t="s">
        <v>0</v>
      </c>
      <c r="F115" s="62" t="s">
        <v>0</v>
      </c>
      <c r="G115" s="62" t="s">
        <v>0</v>
      </c>
      <c r="H115" s="62" t="s">
        <v>0</v>
      </c>
      <c r="I115" s="62" t="s">
        <v>0</v>
      </c>
      <c r="J115" s="62" t="s">
        <v>0</v>
      </c>
      <c r="K115" s="62" t="s">
        <v>0</v>
      </c>
    </row>
    <row r="116" spans="1:11" x14ac:dyDescent="0.2">
      <c r="A116" s="34" t="s">
        <v>51</v>
      </c>
      <c r="B116" s="64" t="s">
        <v>0</v>
      </c>
      <c r="C116" s="62" t="s">
        <v>0</v>
      </c>
      <c r="D116" s="62" t="s">
        <v>0</v>
      </c>
      <c r="E116" s="62" t="s">
        <v>0</v>
      </c>
      <c r="F116" s="62" t="s">
        <v>0</v>
      </c>
      <c r="G116" s="62" t="s">
        <v>0</v>
      </c>
      <c r="H116" s="62" t="s">
        <v>0</v>
      </c>
      <c r="I116" s="62" t="s">
        <v>0</v>
      </c>
      <c r="J116" s="62" t="s">
        <v>0</v>
      </c>
      <c r="K116" s="62" t="s">
        <v>0</v>
      </c>
    </row>
    <row r="117" spans="1:11" x14ac:dyDescent="0.2">
      <c r="A117" s="34" t="s">
        <v>52</v>
      </c>
      <c r="B117" s="65">
        <v>494.7</v>
      </c>
      <c r="C117" s="66">
        <v>33</v>
      </c>
      <c r="D117" s="38" t="s">
        <v>53</v>
      </c>
      <c r="E117" s="66">
        <v>0.3</v>
      </c>
      <c r="F117" s="66">
        <v>451.9</v>
      </c>
      <c r="G117" s="66">
        <v>0.1</v>
      </c>
      <c r="H117" s="66">
        <v>0.3</v>
      </c>
      <c r="I117" s="66">
        <v>5.8</v>
      </c>
      <c r="J117" s="66">
        <v>3.2</v>
      </c>
      <c r="K117" s="38" t="s">
        <v>53</v>
      </c>
    </row>
    <row r="118" spans="1:11" x14ac:dyDescent="0.2">
      <c r="A118" s="34" t="s">
        <v>55</v>
      </c>
      <c r="B118" s="65">
        <v>674.9</v>
      </c>
      <c r="C118" s="66">
        <v>543.5</v>
      </c>
      <c r="D118" s="66">
        <v>8.6</v>
      </c>
      <c r="E118" s="66">
        <v>3.4</v>
      </c>
      <c r="F118" s="66">
        <v>75.900000000000006</v>
      </c>
      <c r="G118" s="66">
        <v>2.9</v>
      </c>
      <c r="H118" s="66">
        <v>5.8</v>
      </c>
      <c r="I118" s="66">
        <v>19.399999999999999</v>
      </c>
      <c r="J118" s="66">
        <v>14.1</v>
      </c>
      <c r="K118" s="66">
        <v>1.3</v>
      </c>
    </row>
    <row r="119" spans="1:11" x14ac:dyDescent="0.2">
      <c r="A119" s="34" t="s">
        <v>56</v>
      </c>
      <c r="B119" s="65">
        <v>931.9</v>
      </c>
      <c r="C119" s="66">
        <v>815.4</v>
      </c>
      <c r="D119" s="66">
        <v>8.9</v>
      </c>
      <c r="E119" s="66">
        <v>41</v>
      </c>
      <c r="F119" s="66">
        <v>12.1</v>
      </c>
      <c r="G119" s="66">
        <v>6.8</v>
      </c>
      <c r="H119" s="66">
        <v>6.9</v>
      </c>
      <c r="I119" s="66">
        <v>32.6</v>
      </c>
      <c r="J119" s="66">
        <v>8.1999999999999993</v>
      </c>
      <c r="K119" s="66">
        <v>0.1</v>
      </c>
    </row>
    <row r="120" spans="1:11" x14ac:dyDescent="0.2">
      <c r="A120" s="34" t="s">
        <v>58</v>
      </c>
      <c r="B120" s="65">
        <v>214.9</v>
      </c>
      <c r="C120" s="66">
        <v>128.80000000000001</v>
      </c>
      <c r="D120" s="66">
        <v>5.3</v>
      </c>
      <c r="E120" s="66">
        <v>63.6</v>
      </c>
      <c r="F120" s="66">
        <v>3.7</v>
      </c>
      <c r="G120" s="66">
        <v>5.2</v>
      </c>
      <c r="H120" s="66">
        <v>1.2</v>
      </c>
      <c r="I120" s="66">
        <v>4.8</v>
      </c>
      <c r="J120" s="66">
        <v>2.2000000000000002</v>
      </c>
      <c r="K120" s="38" t="s">
        <v>53</v>
      </c>
    </row>
    <row r="121" spans="1:11" x14ac:dyDescent="0.2">
      <c r="A121" s="34" t="s">
        <v>60</v>
      </c>
      <c r="B121" s="65">
        <v>681.2</v>
      </c>
      <c r="C121" s="66">
        <v>26.1</v>
      </c>
      <c r="D121" s="66">
        <v>0.3</v>
      </c>
      <c r="E121" s="66">
        <v>634.5</v>
      </c>
      <c r="F121" s="66">
        <v>2.5</v>
      </c>
      <c r="G121" s="66">
        <v>14.5</v>
      </c>
      <c r="H121" s="66">
        <v>1.9</v>
      </c>
      <c r="I121" s="66">
        <v>0.2</v>
      </c>
      <c r="J121" s="66">
        <v>1</v>
      </c>
      <c r="K121" s="38" t="s">
        <v>53</v>
      </c>
    </row>
    <row r="122" spans="1:11" x14ac:dyDescent="0.2">
      <c r="A122" s="34" t="s">
        <v>61</v>
      </c>
      <c r="B122" s="65">
        <v>2997.6</v>
      </c>
      <c r="C122" s="66">
        <v>1546.8</v>
      </c>
      <c r="D122" s="66">
        <v>23</v>
      </c>
      <c r="E122" s="66">
        <v>742.8</v>
      </c>
      <c r="F122" s="66">
        <v>546.20000000000005</v>
      </c>
      <c r="G122" s="66">
        <v>29.6</v>
      </c>
      <c r="H122" s="66">
        <v>16.2</v>
      </c>
      <c r="I122" s="66">
        <v>62.8</v>
      </c>
      <c r="J122" s="66">
        <v>28.7</v>
      </c>
      <c r="K122" s="66">
        <v>1.4</v>
      </c>
    </row>
    <row r="123" spans="1:11" x14ac:dyDescent="0.2">
      <c r="A123" s="34" t="s">
        <v>63</v>
      </c>
      <c r="B123" s="64" t="s">
        <v>0</v>
      </c>
      <c r="C123" s="62" t="s">
        <v>0</v>
      </c>
      <c r="D123" s="62" t="s">
        <v>0</v>
      </c>
      <c r="E123" s="62" t="s">
        <v>0</v>
      </c>
      <c r="F123" s="62" t="s">
        <v>0</v>
      </c>
      <c r="G123" s="62" t="s">
        <v>0</v>
      </c>
      <c r="H123" s="62" t="s">
        <v>0</v>
      </c>
      <c r="I123" s="62" t="s">
        <v>0</v>
      </c>
      <c r="J123" s="62" t="s">
        <v>0</v>
      </c>
      <c r="K123" s="62" t="s">
        <v>0</v>
      </c>
    </row>
    <row r="124" spans="1:11" x14ac:dyDescent="0.2">
      <c r="A124" s="34" t="s">
        <v>51</v>
      </c>
      <c r="B124" s="64" t="s">
        <v>0</v>
      </c>
      <c r="C124" s="62" t="s">
        <v>0</v>
      </c>
      <c r="D124" s="62" t="s">
        <v>0</v>
      </c>
      <c r="E124" s="62" t="s">
        <v>0</v>
      </c>
      <c r="F124" s="62" t="s">
        <v>0</v>
      </c>
      <c r="G124" s="62" t="s">
        <v>0</v>
      </c>
      <c r="H124" s="62" t="s">
        <v>0</v>
      </c>
      <c r="I124" s="62" t="s">
        <v>0</v>
      </c>
      <c r="J124" s="62" t="s">
        <v>0</v>
      </c>
      <c r="K124" s="62" t="s">
        <v>0</v>
      </c>
    </row>
    <row r="125" spans="1:11" x14ac:dyDescent="0.2">
      <c r="A125" s="34" t="s">
        <v>52</v>
      </c>
      <c r="B125" s="65">
        <v>251.1</v>
      </c>
      <c r="C125" s="66">
        <v>9.4</v>
      </c>
      <c r="D125" s="38" t="s">
        <v>53</v>
      </c>
      <c r="E125" s="66">
        <v>0.2</v>
      </c>
      <c r="F125" s="66">
        <v>220.4</v>
      </c>
      <c r="G125" s="66">
        <v>0.1</v>
      </c>
      <c r="H125" s="66">
        <v>3.3</v>
      </c>
      <c r="I125" s="66">
        <v>12</v>
      </c>
      <c r="J125" s="66">
        <v>5.6</v>
      </c>
      <c r="K125" s="38" t="s">
        <v>53</v>
      </c>
    </row>
    <row r="126" spans="1:11" x14ac:dyDescent="0.2">
      <c r="A126" s="34" t="s">
        <v>55</v>
      </c>
      <c r="B126" s="65">
        <v>299.2</v>
      </c>
      <c r="C126" s="66">
        <v>208.2</v>
      </c>
      <c r="D126" s="66">
        <v>5.5</v>
      </c>
      <c r="E126" s="66">
        <v>0.4</v>
      </c>
      <c r="F126" s="66">
        <v>30.8</v>
      </c>
      <c r="G126" s="66">
        <v>2</v>
      </c>
      <c r="H126" s="66">
        <v>9.6</v>
      </c>
      <c r="I126" s="66">
        <v>29.6</v>
      </c>
      <c r="J126" s="66">
        <v>13.2</v>
      </c>
      <c r="K126" s="38" t="s">
        <v>53</v>
      </c>
    </row>
    <row r="127" spans="1:11" x14ac:dyDescent="0.2">
      <c r="A127" s="34" t="s">
        <v>56</v>
      </c>
      <c r="B127" s="65">
        <v>226.1</v>
      </c>
      <c r="C127" s="66">
        <v>185.6</v>
      </c>
      <c r="D127" s="66">
        <v>3.2</v>
      </c>
      <c r="E127" s="66">
        <v>5.4</v>
      </c>
      <c r="F127" s="66">
        <v>4.7</v>
      </c>
      <c r="G127" s="66">
        <v>0.8</v>
      </c>
      <c r="H127" s="66">
        <v>4</v>
      </c>
      <c r="I127" s="66">
        <v>19</v>
      </c>
      <c r="J127" s="66">
        <v>3.3</v>
      </c>
      <c r="K127" s="38" t="s">
        <v>53</v>
      </c>
    </row>
    <row r="128" spans="1:11" x14ac:dyDescent="0.2">
      <c r="A128" s="34" t="s">
        <v>58</v>
      </c>
      <c r="B128" s="65">
        <v>39.1</v>
      </c>
      <c r="C128" s="66">
        <v>22.8</v>
      </c>
      <c r="D128" s="66">
        <v>1</v>
      </c>
      <c r="E128" s="66">
        <v>7.7</v>
      </c>
      <c r="F128" s="66">
        <v>1.2</v>
      </c>
      <c r="G128" s="66">
        <v>0.1</v>
      </c>
      <c r="H128" s="66">
        <v>1.5</v>
      </c>
      <c r="I128" s="66">
        <v>4.4000000000000004</v>
      </c>
      <c r="J128" s="66">
        <v>0.4</v>
      </c>
      <c r="K128" s="38" t="s">
        <v>53</v>
      </c>
    </row>
    <row r="129" spans="1:11" x14ac:dyDescent="0.2">
      <c r="A129" s="34" t="s">
        <v>60</v>
      </c>
      <c r="B129" s="65">
        <v>74.8</v>
      </c>
      <c r="C129" s="66">
        <v>3.2</v>
      </c>
      <c r="D129" s="66">
        <v>0.1</v>
      </c>
      <c r="E129" s="66">
        <v>63.5</v>
      </c>
      <c r="F129" s="66">
        <v>2.4</v>
      </c>
      <c r="G129" s="66">
        <v>0.8</v>
      </c>
      <c r="H129" s="66">
        <v>3.3</v>
      </c>
      <c r="I129" s="66">
        <v>1.1000000000000001</v>
      </c>
      <c r="J129" s="66">
        <v>0.4</v>
      </c>
      <c r="K129" s="38" t="s">
        <v>53</v>
      </c>
    </row>
    <row r="130" spans="1:11" x14ac:dyDescent="0.2">
      <c r="A130" s="34" t="s">
        <v>61</v>
      </c>
      <c r="B130" s="65">
        <v>890.4</v>
      </c>
      <c r="C130" s="66">
        <v>429.2</v>
      </c>
      <c r="D130" s="66">
        <v>9.9</v>
      </c>
      <c r="E130" s="66">
        <v>77.3</v>
      </c>
      <c r="F130" s="66">
        <v>259.39999999999998</v>
      </c>
      <c r="G130" s="66">
        <v>3.9</v>
      </c>
      <c r="H130" s="66">
        <v>21.7</v>
      </c>
      <c r="I130" s="66">
        <v>66.099999999999994</v>
      </c>
      <c r="J130" s="66">
        <v>22.9</v>
      </c>
      <c r="K130" s="38" t="s">
        <v>53</v>
      </c>
    </row>
    <row r="131" spans="1:11" x14ac:dyDescent="0.2">
      <c r="A131" s="34" t="s">
        <v>65</v>
      </c>
      <c r="B131" s="64" t="s">
        <v>0</v>
      </c>
      <c r="C131" s="62" t="s">
        <v>0</v>
      </c>
      <c r="D131" s="62" t="s">
        <v>0</v>
      </c>
      <c r="E131" s="62" t="s">
        <v>0</v>
      </c>
      <c r="F131" s="62" t="s">
        <v>0</v>
      </c>
      <c r="G131" s="62" t="s">
        <v>0</v>
      </c>
      <c r="H131" s="62" t="s">
        <v>0</v>
      </c>
      <c r="I131" s="62" t="s">
        <v>0</v>
      </c>
      <c r="J131" s="62" t="s">
        <v>0</v>
      </c>
      <c r="K131" s="62" t="s">
        <v>0</v>
      </c>
    </row>
    <row r="132" spans="1:11" x14ac:dyDescent="0.2">
      <c r="A132" s="34" t="s">
        <v>52</v>
      </c>
      <c r="B132" s="65">
        <v>745.8</v>
      </c>
      <c r="C132" s="66">
        <v>42.4</v>
      </c>
      <c r="D132" s="38" t="s">
        <v>53</v>
      </c>
      <c r="E132" s="66">
        <v>0.5</v>
      </c>
      <c r="F132" s="66">
        <v>672.3</v>
      </c>
      <c r="G132" s="66">
        <v>0.2</v>
      </c>
      <c r="H132" s="66">
        <v>3.7</v>
      </c>
      <c r="I132" s="66">
        <v>17.899999999999999</v>
      </c>
      <c r="J132" s="66">
        <v>8.8000000000000007</v>
      </c>
      <c r="K132" s="38" t="s">
        <v>53</v>
      </c>
    </row>
    <row r="133" spans="1:11" x14ac:dyDescent="0.2">
      <c r="A133" s="34" t="s">
        <v>55</v>
      </c>
      <c r="B133" s="65">
        <v>974.1</v>
      </c>
      <c r="C133" s="66">
        <v>751.7</v>
      </c>
      <c r="D133" s="66">
        <v>14.1</v>
      </c>
      <c r="E133" s="66">
        <v>3.7</v>
      </c>
      <c r="F133" s="66">
        <v>106.7</v>
      </c>
      <c r="G133" s="66">
        <v>4.9000000000000004</v>
      </c>
      <c r="H133" s="66">
        <v>15.4</v>
      </c>
      <c r="I133" s="66">
        <v>49.1</v>
      </c>
      <c r="J133" s="66">
        <v>27.3</v>
      </c>
      <c r="K133" s="66">
        <v>1.3</v>
      </c>
    </row>
    <row r="134" spans="1:11" x14ac:dyDescent="0.2">
      <c r="A134" s="34" t="s">
        <v>56</v>
      </c>
      <c r="B134" s="65">
        <v>1158.0999999999999</v>
      </c>
      <c r="C134" s="66">
        <v>1001</v>
      </c>
      <c r="D134" s="66">
        <v>12.1</v>
      </c>
      <c r="E134" s="66">
        <v>46.4</v>
      </c>
      <c r="F134" s="66">
        <v>16.8</v>
      </c>
      <c r="G134" s="66">
        <v>7.7</v>
      </c>
      <c r="H134" s="66">
        <v>10.9</v>
      </c>
      <c r="I134" s="66">
        <v>51.6</v>
      </c>
      <c r="J134" s="66">
        <v>11.5</v>
      </c>
      <c r="K134" s="66">
        <v>0.1</v>
      </c>
    </row>
    <row r="135" spans="1:11" x14ac:dyDescent="0.2">
      <c r="A135" s="34" t="s">
        <v>58</v>
      </c>
      <c r="B135" s="65">
        <v>254</v>
      </c>
      <c r="C135" s="66">
        <v>151.5</v>
      </c>
      <c r="D135" s="66">
        <v>6.3</v>
      </c>
      <c r="E135" s="66">
        <v>71.400000000000006</v>
      </c>
      <c r="F135" s="66">
        <v>4.9000000000000004</v>
      </c>
      <c r="G135" s="66">
        <v>5.3</v>
      </c>
      <c r="H135" s="66">
        <v>2.8</v>
      </c>
      <c r="I135" s="66">
        <v>9.1999999999999993</v>
      </c>
      <c r="J135" s="66">
        <v>2.6</v>
      </c>
      <c r="K135" s="38" t="s">
        <v>53</v>
      </c>
    </row>
    <row r="136" spans="1:11" x14ac:dyDescent="0.2">
      <c r="A136" s="34" t="s">
        <v>60</v>
      </c>
      <c r="B136" s="65">
        <v>756</v>
      </c>
      <c r="C136" s="66">
        <v>29.3</v>
      </c>
      <c r="D136" s="66">
        <v>0.4</v>
      </c>
      <c r="E136" s="66">
        <v>698.1</v>
      </c>
      <c r="F136" s="66">
        <v>4.9000000000000004</v>
      </c>
      <c r="G136" s="66">
        <v>15.4</v>
      </c>
      <c r="H136" s="66">
        <v>5.2</v>
      </c>
      <c r="I136" s="66">
        <v>1.2</v>
      </c>
      <c r="J136" s="66">
        <v>1.4</v>
      </c>
      <c r="K136" s="38" t="s">
        <v>53</v>
      </c>
    </row>
    <row r="137" spans="1:11" x14ac:dyDescent="0.2">
      <c r="A137" s="34" t="s">
        <v>61</v>
      </c>
      <c r="B137" s="65">
        <v>3888</v>
      </c>
      <c r="C137" s="66">
        <v>1976</v>
      </c>
      <c r="D137" s="66">
        <v>32.9</v>
      </c>
      <c r="E137" s="66">
        <v>820.1</v>
      </c>
      <c r="F137" s="66">
        <v>805.6</v>
      </c>
      <c r="G137" s="66">
        <v>33.5</v>
      </c>
      <c r="H137" s="66">
        <v>37.9</v>
      </c>
      <c r="I137" s="66">
        <v>128.9</v>
      </c>
      <c r="J137" s="66">
        <v>51.6</v>
      </c>
      <c r="K137" s="66">
        <v>1.4</v>
      </c>
    </row>
    <row r="138" spans="1:11" x14ac:dyDescent="0.2">
      <c r="A138" s="124" t="s">
        <v>72</v>
      </c>
      <c r="B138" s="124"/>
      <c r="C138" s="124"/>
      <c r="D138" s="124"/>
      <c r="E138" s="124"/>
      <c r="F138" s="124"/>
      <c r="G138" s="124"/>
      <c r="H138" s="124"/>
      <c r="I138" s="124"/>
      <c r="J138" s="124"/>
      <c r="K138" s="124"/>
    </row>
    <row r="139" spans="1:11" x14ac:dyDescent="0.2">
      <c r="A139" s="124" t="s">
        <v>49</v>
      </c>
      <c r="B139" s="124"/>
      <c r="C139" s="124"/>
      <c r="D139" s="124"/>
      <c r="E139" s="124"/>
      <c r="F139" s="124"/>
      <c r="G139" s="124"/>
      <c r="H139" s="124"/>
      <c r="I139" s="124"/>
      <c r="J139" s="124"/>
      <c r="K139" s="124"/>
    </row>
    <row r="140" spans="1:11" x14ac:dyDescent="0.2">
      <c r="A140" s="34" t="s">
        <v>50</v>
      </c>
      <c r="B140" s="64" t="s">
        <v>0</v>
      </c>
      <c r="C140" s="62" t="s">
        <v>0</v>
      </c>
      <c r="D140" s="62" t="s">
        <v>0</v>
      </c>
      <c r="E140" s="62" t="s">
        <v>0</v>
      </c>
      <c r="F140" s="62" t="s">
        <v>0</v>
      </c>
      <c r="G140" s="62" t="s">
        <v>0</v>
      </c>
      <c r="H140" s="62" t="s">
        <v>0</v>
      </c>
      <c r="I140" s="62" t="s">
        <v>0</v>
      </c>
      <c r="J140" s="62" t="s">
        <v>0</v>
      </c>
      <c r="K140" s="62" t="s">
        <v>0</v>
      </c>
    </row>
    <row r="141" spans="1:11" x14ac:dyDescent="0.2">
      <c r="A141" s="34" t="s">
        <v>51</v>
      </c>
      <c r="B141" s="64" t="s">
        <v>0</v>
      </c>
      <c r="C141" s="62" t="s">
        <v>0</v>
      </c>
      <c r="D141" s="62" t="s">
        <v>0</v>
      </c>
      <c r="E141" s="62" t="s">
        <v>0</v>
      </c>
      <c r="F141" s="62" t="s">
        <v>0</v>
      </c>
      <c r="G141" s="62" t="s">
        <v>0</v>
      </c>
      <c r="H141" s="62" t="s">
        <v>0</v>
      </c>
      <c r="I141" s="62" t="s">
        <v>0</v>
      </c>
      <c r="J141" s="62" t="s">
        <v>0</v>
      </c>
      <c r="K141" s="62" t="s">
        <v>0</v>
      </c>
    </row>
    <row r="142" spans="1:11" x14ac:dyDescent="0.2">
      <c r="A142" s="34" t="s">
        <v>52</v>
      </c>
      <c r="B142" s="65">
        <v>34.799999999999997</v>
      </c>
      <c r="C142" s="66">
        <v>23.8</v>
      </c>
      <c r="D142" s="38" t="s">
        <v>53</v>
      </c>
      <c r="E142" s="38" t="s">
        <v>53</v>
      </c>
      <c r="F142" s="66">
        <v>10.7</v>
      </c>
      <c r="G142" s="38" t="s">
        <v>53</v>
      </c>
      <c r="H142" s="38" t="s">
        <v>53</v>
      </c>
      <c r="I142" s="38" t="s">
        <v>53</v>
      </c>
      <c r="J142" s="66">
        <v>0.3</v>
      </c>
      <c r="K142" s="38" t="s">
        <v>53</v>
      </c>
    </row>
    <row r="143" spans="1:11" x14ac:dyDescent="0.2">
      <c r="A143" s="34" t="s">
        <v>55</v>
      </c>
      <c r="B143" s="65">
        <v>511.6</v>
      </c>
      <c r="C143" s="66">
        <v>449.9</v>
      </c>
      <c r="D143" s="66">
        <v>0.5</v>
      </c>
      <c r="E143" s="66">
        <v>1</v>
      </c>
      <c r="F143" s="66">
        <v>36.5</v>
      </c>
      <c r="G143" s="66">
        <v>0.4</v>
      </c>
      <c r="H143" s="66">
        <v>1.2</v>
      </c>
      <c r="I143" s="66">
        <v>4.2</v>
      </c>
      <c r="J143" s="66">
        <v>6.1</v>
      </c>
      <c r="K143" s="66">
        <v>11.7</v>
      </c>
    </row>
    <row r="144" spans="1:11" x14ac:dyDescent="0.2">
      <c r="A144" s="34" t="s">
        <v>56</v>
      </c>
      <c r="B144" s="65">
        <v>775.9</v>
      </c>
      <c r="C144" s="66">
        <v>688.1</v>
      </c>
      <c r="D144" s="66">
        <v>0.8</v>
      </c>
      <c r="E144" s="66">
        <v>9.1999999999999993</v>
      </c>
      <c r="F144" s="66">
        <v>64</v>
      </c>
      <c r="G144" s="66">
        <v>3.7</v>
      </c>
      <c r="H144" s="66">
        <v>1.6</v>
      </c>
      <c r="I144" s="66">
        <v>4.0999999999999996</v>
      </c>
      <c r="J144" s="66">
        <v>3.5</v>
      </c>
      <c r="K144" s="66">
        <v>0.9</v>
      </c>
    </row>
    <row r="145" spans="1:11" x14ac:dyDescent="0.2">
      <c r="A145" s="34" t="s">
        <v>58</v>
      </c>
      <c r="B145" s="65">
        <v>130.5</v>
      </c>
      <c r="C145" s="66">
        <v>109</v>
      </c>
      <c r="D145" s="66">
        <v>0.1</v>
      </c>
      <c r="E145" s="66">
        <v>7.5</v>
      </c>
      <c r="F145" s="66">
        <v>11</v>
      </c>
      <c r="G145" s="66">
        <v>0.8</v>
      </c>
      <c r="H145" s="38" t="s">
        <v>53</v>
      </c>
      <c r="I145" s="66">
        <v>0.5</v>
      </c>
      <c r="J145" s="66">
        <v>1.6</v>
      </c>
      <c r="K145" s="38" t="s">
        <v>53</v>
      </c>
    </row>
    <row r="146" spans="1:11" x14ac:dyDescent="0.2">
      <c r="A146" s="34" t="s">
        <v>60</v>
      </c>
      <c r="B146" s="65">
        <v>43.6</v>
      </c>
      <c r="C146" s="66">
        <v>13.2</v>
      </c>
      <c r="D146" s="38" t="s">
        <v>53</v>
      </c>
      <c r="E146" s="66">
        <v>25.3</v>
      </c>
      <c r="F146" s="66">
        <v>4</v>
      </c>
      <c r="G146" s="66">
        <v>0.9</v>
      </c>
      <c r="H146" s="66">
        <v>0.1</v>
      </c>
      <c r="I146" s="38" t="s">
        <v>53</v>
      </c>
      <c r="J146" s="66">
        <v>0.1</v>
      </c>
      <c r="K146" s="38" t="s">
        <v>53</v>
      </c>
    </row>
    <row r="147" spans="1:11" x14ac:dyDescent="0.2">
      <c r="A147" s="34" t="s">
        <v>61</v>
      </c>
      <c r="B147" s="65">
        <v>1496.5</v>
      </c>
      <c r="C147" s="66">
        <v>1284</v>
      </c>
      <c r="D147" s="66">
        <v>1.3</v>
      </c>
      <c r="E147" s="66">
        <v>43.1</v>
      </c>
      <c r="F147" s="66">
        <v>126.2</v>
      </c>
      <c r="G147" s="66">
        <v>5.8</v>
      </c>
      <c r="H147" s="66">
        <v>2.9</v>
      </c>
      <c r="I147" s="66">
        <v>8.8000000000000007</v>
      </c>
      <c r="J147" s="66">
        <v>11.7</v>
      </c>
      <c r="K147" s="66">
        <v>12.7</v>
      </c>
    </row>
    <row r="148" spans="1:11" x14ac:dyDescent="0.2">
      <c r="A148" s="34" t="s">
        <v>63</v>
      </c>
      <c r="B148" s="64" t="s">
        <v>0</v>
      </c>
      <c r="C148" s="62" t="s">
        <v>0</v>
      </c>
      <c r="D148" s="62" t="s">
        <v>0</v>
      </c>
      <c r="E148" s="62" t="s">
        <v>0</v>
      </c>
      <c r="F148" s="62" t="s">
        <v>0</v>
      </c>
      <c r="G148" s="62" t="s">
        <v>0</v>
      </c>
      <c r="H148" s="62" t="s">
        <v>0</v>
      </c>
      <c r="I148" s="62" t="s">
        <v>0</v>
      </c>
      <c r="J148" s="62" t="s">
        <v>0</v>
      </c>
      <c r="K148" s="62" t="s">
        <v>0</v>
      </c>
    </row>
    <row r="149" spans="1:11" x14ac:dyDescent="0.2">
      <c r="A149" s="34" t="s">
        <v>51</v>
      </c>
      <c r="B149" s="64" t="s">
        <v>0</v>
      </c>
      <c r="C149" s="62" t="s">
        <v>0</v>
      </c>
      <c r="D149" s="62" t="s">
        <v>0</v>
      </c>
      <c r="E149" s="62" t="s">
        <v>0</v>
      </c>
      <c r="F149" s="62" t="s">
        <v>0</v>
      </c>
      <c r="G149" s="62" t="s">
        <v>0</v>
      </c>
      <c r="H149" s="62" t="s">
        <v>0</v>
      </c>
      <c r="I149" s="62" t="s">
        <v>0</v>
      </c>
      <c r="J149" s="62" t="s">
        <v>0</v>
      </c>
      <c r="K149" s="62" t="s">
        <v>0</v>
      </c>
    </row>
    <row r="150" spans="1:11" x14ac:dyDescent="0.2">
      <c r="A150" s="34" t="s">
        <v>52</v>
      </c>
      <c r="B150" s="65">
        <v>11.6</v>
      </c>
      <c r="C150" s="66">
        <v>7.2</v>
      </c>
      <c r="D150" s="38" t="s">
        <v>53</v>
      </c>
      <c r="E150" s="38" t="s">
        <v>53</v>
      </c>
      <c r="F150" s="66">
        <v>3.9</v>
      </c>
      <c r="G150" s="38" t="s">
        <v>53</v>
      </c>
      <c r="H150" s="38" t="s">
        <v>53</v>
      </c>
      <c r="I150" s="66">
        <v>0.4</v>
      </c>
      <c r="J150" s="66">
        <v>0.2</v>
      </c>
      <c r="K150" s="38" t="s">
        <v>53</v>
      </c>
    </row>
    <row r="151" spans="1:11" x14ac:dyDescent="0.2">
      <c r="A151" s="34" t="s">
        <v>55</v>
      </c>
      <c r="B151" s="65">
        <v>152.69999999999999</v>
      </c>
      <c r="C151" s="66">
        <v>126.3</v>
      </c>
      <c r="D151" s="66">
        <v>0.4</v>
      </c>
      <c r="E151" s="38" t="s">
        <v>53</v>
      </c>
      <c r="F151" s="66">
        <v>16.2</v>
      </c>
      <c r="G151" s="66">
        <v>0.1</v>
      </c>
      <c r="H151" s="66">
        <v>0.6</v>
      </c>
      <c r="I151" s="66">
        <v>3.3</v>
      </c>
      <c r="J151" s="66">
        <v>2.1</v>
      </c>
      <c r="K151" s="66">
        <v>3.7</v>
      </c>
    </row>
    <row r="152" spans="1:11" x14ac:dyDescent="0.2">
      <c r="A152" s="34" t="s">
        <v>56</v>
      </c>
      <c r="B152" s="65">
        <v>155.69999999999999</v>
      </c>
      <c r="C152" s="66">
        <v>132.30000000000001</v>
      </c>
      <c r="D152" s="66">
        <v>0.1</v>
      </c>
      <c r="E152" s="66">
        <v>1.5</v>
      </c>
      <c r="F152" s="66">
        <v>15.9</v>
      </c>
      <c r="G152" s="66">
        <v>0.2</v>
      </c>
      <c r="H152" s="66">
        <v>0.6</v>
      </c>
      <c r="I152" s="66">
        <v>3.7</v>
      </c>
      <c r="J152" s="66">
        <v>1</v>
      </c>
      <c r="K152" s="66">
        <v>0.3</v>
      </c>
    </row>
    <row r="153" spans="1:11" x14ac:dyDescent="0.2">
      <c r="A153" s="34" t="s">
        <v>58</v>
      </c>
      <c r="B153" s="65">
        <v>20.2</v>
      </c>
      <c r="C153" s="66">
        <v>15.4</v>
      </c>
      <c r="D153" s="38" t="s">
        <v>53</v>
      </c>
      <c r="E153" s="66">
        <v>1.4</v>
      </c>
      <c r="F153" s="66">
        <v>2.5</v>
      </c>
      <c r="G153" s="38" t="s">
        <v>53</v>
      </c>
      <c r="H153" s="66">
        <v>0.1</v>
      </c>
      <c r="I153" s="66">
        <v>0.5</v>
      </c>
      <c r="J153" s="66">
        <v>0.2</v>
      </c>
      <c r="K153" s="38" t="s">
        <v>53</v>
      </c>
    </row>
    <row r="154" spans="1:11" x14ac:dyDescent="0.2">
      <c r="A154" s="34" t="s">
        <v>60</v>
      </c>
      <c r="B154" s="65">
        <v>5</v>
      </c>
      <c r="C154" s="66">
        <v>2.1</v>
      </c>
      <c r="D154" s="38" t="s">
        <v>53</v>
      </c>
      <c r="E154" s="66">
        <v>1.9</v>
      </c>
      <c r="F154" s="66">
        <v>0.6</v>
      </c>
      <c r="G154" s="66">
        <v>0.3</v>
      </c>
      <c r="H154" s="66">
        <v>0.1</v>
      </c>
      <c r="I154" s="38" t="s">
        <v>53</v>
      </c>
      <c r="J154" s="38" t="s">
        <v>53</v>
      </c>
      <c r="K154" s="38" t="s">
        <v>53</v>
      </c>
    </row>
    <row r="155" spans="1:11" x14ac:dyDescent="0.2">
      <c r="A155" s="34" t="s">
        <v>61</v>
      </c>
      <c r="B155" s="65">
        <v>345.2</v>
      </c>
      <c r="C155" s="66">
        <v>283.3</v>
      </c>
      <c r="D155" s="66">
        <v>0.6</v>
      </c>
      <c r="E155" s="66">
        <v>4.8</v>
      </c>
      <c r="F155" s="66">
        <v>39.1</v>
      </c>
      <c r="G155" s="66">
        <v>0.5</v>
      </c>
      <c r="H155" s="66">
        <v>1.5</v>
      </c>
      <c r="I155" s="66">
        <v>7.8</v>
      </c>
      <c r="J155" s="66">
        <v>3.5</v>
      </c>
      <c r="K155" s="66">
        <v>4.0999999999999996</v>
      </c>
    </row>
    <row r="156" spans="1:11" x14ac:dyDescent="0.2">
      <c r="A156" s="34" t="s">
        <v>65</v>
      </c>
      <c r="B156" s="64" t="s">
        <v>0</v>
      </c>
      <c r="C156" s="62" t="s">
        <v>0</v>
      </c>
      <c r="D156" s="62" t="s">
        <v>0</v>
      </c>
      <c r="E156" s="62" t="s">
        <v>0</v>
      </c>
      <c r="F156" s="62" t="s">
        <v>0</v>
      </c>
      <c r="G156" s="62" t="s">
        <v>0</v>
      </c>
      <c r="H156" s="62" t="s">
        <v>0</v>
      </c>
      <c r="I156" s="62" t="s">
        <v>0</v>
      </c>
      <c r="J156" s="62" t="s">
        <v>0</v>
      </c>
      <c r="K156" s="62" t="s">
        <v>0</v>
      </c>
    </row>
    <row r="157" spans="1:11" x14ac:dyDescent="0.2">
      <c r="A157" s="34" t="s">
        <v>52</v>
      </c>
      <c r="B157" s="65">
        <v>46.5</v>
      </c>
      <c r="C157" s="66">
        <v>31</v>
      </c>
      <c r="D157" s="38" t="s">
        <v>53</v>
      </c>
      <c r="E157" s="38" t="s">
        <v>53</v>
      </c>
      <c r="F157" s="66">
        <v>14.6</v>
      </c>
      <c r="G157" s="38" t="s">
        <v>53</v>
      </c>
      <c r="H157" s="38" t="s">
        <v>53</v>
      </c>
      <c r="I157" s="66">
        <v>0.4</v>
      </c>
      <c r="J157" s="66">
        <v>0.5</v>
      </c>
      <c r="K157" s="38" t="s">
        <v>53</v>
      </c>
    </row>
    <row r="158" spans="1:11" x14ac:dyDescent="0.2">
      <c r="A158" s="34" t="s">
        <v>55</v>
      </c>
      <c r="B158" s="65">
        <v>664.3</v>
      </c>
      <c r="C158" s="66">
        <v>576.1</v>
      </c>
      <c r="D158" s="66">
        <v>0.9</v>
      </c>
      <c r="E158" s="66">
        <v>1</v>
      </c>
      <c r="F158" s="66">
        <v>52.7</v>
      </c>
      <c r="G158" s="66">
        <v>0.5</v>
      </c>
      <c r="H158" s="66">
        <v>1.9</v>
      </c>
      <c r="I158" s="66">
        <v>7.5</v>
      </c>
      <c r="J158" s="66">
        <v>8.1999999999999993</v>
      </c>
      <c r="K158" s="66">
        <v>15.5</v>
      </c>
    </row>
    <row r="159" spans="1:11" x14ac:dyDescent="0.2">
      <c r="A159" s="34" t="s">
        <v>56</v>
      </c>
      <c r="B159" s="65">
        <v>931.6</v>
      </c>
      <c r="C159" s="66">
        <v>820.5</v>
      </c>
      <c r="D159" s="66">
        <v>0.9</v>
      </c>
      <c r="E159" s="66">
        <v>10.7</v>
      </c>
      <c r="F159" s="66">
        <v>79.900000000000006</v>
      </c>
      <c r="G159" s="66">
        <v>3.8</v>
      </c>
      <c r="H159" s="66">
        <v>2.2000000000000002</v>
      </c>
      <c r="I159" s="66">
        <v>7.8</v>
      </c>
      <c r="J159" s="66">
        <v>4.5</v>
      </c>
      <c r="K159" s="66">
        <v>1.3</v>
      </c>
    </row>
    <row r="160" spans="1:11" x14ac:dyDescent="0.2">
      <c r="A160" s="34" t="s">
        <v>58</v>
      </c>
      <c r="B160" s="65">
        <v>150.69999999999999</v>
      </c>
      <c r="C160" s="66">
        <v>124.3</v>
      </c>
      <c r="D160" s="66">
        <v>0.1</v>
      </c>
      <c r="E160" s="66">
        <v>8.9</v>
      </c>
      <c r="F160" s="66">
        <v>13.5</v>
      </c>
      <c r="G160" s="66">
        <v>0.8</v>
      </c>
      <c r="H160" s="66">
        <v>0.1</v>
      </c>
      <c r="I160" s="66">
        <v>1</v>
      </c>
      <c r="J160" s="66">
        <v>1.8</v>
      </c>
      <c r="K160" s="38" t="s">
        <v>53</v>
      </c>
    </row>
    <row r="161" spans="1:11" x14ac:dyDescent="0.2">
      <c r="A161" s="34" t="s">
        <v>60</v>
      </c>
      <c r="B161" s="65">
        <v>48.6</v>
      </c>
      <c r="C161" s="66">
        <v>15.3</v>
      </c>
      <c r="D161" s="38" t="s">
        <v>53</v>
      </c>
      <c r="E161" s="66">
        <v>27.2</v>
      </c>
      <c r="F161" s="66">
        <v>4.5999999999999996</v>
      </c>
      <c r="G161" s="66">
        <v>1.2</v>
      </c>
      <c r="H161" s="66">
        <v>0.2</v>
      </c>
      <c r="I161" s="38" t="s">
        <v>53</v>
      </c>
      <c r="J161" s="66">
        <v>0.1</v>
      </c>
      <c r="K161" s="38" t="s">
        <v>53</v>
      </c>
    </row>
    <row r="162" spans="1:11" x14ac:dyDescent="0.2">
      <c r="A162" s="34" t="s">
        <v>61</v>
      </c>
      <c r="B162" s="65">
        <v>1841.7</v>
      </c>
      <c r="C162" s="66">
        <v>1567.3</v>
      </c>
      <c r="D162" s="66">
        <v>1.9</v>
      </c>
      <c r="E162" s="66">
        <v>47.9</v>
      </c>
      <c r="F162" s="66">
        <v>165.3</v>
      </c>
      <c r="G162" s="66">
        <v>6.3</v>
      </c>
      <c r="H162" s="66">
        <v>4.5</v>
      </c>
      <c r="I162" s="66">
        <v>16.7</v>
      </c>
      <c r="J162" s="66">
        <v>15.2</v>
      </c>
      <c r="K162" s="66">
        <v>16.7</v>
      </c>
    </row>
    <row r="163" spans="1:11" x14ac:dyDescent="0.2">
      <c r="A163" s="124" t="s">
        <v>67</v>
      </c>
      <c r="B163" s="124"/>
      <c r="C163" s="124"/>
      <c r="D163" s="124"/>
      <c r="E163" s="124"/>
      <c r="F163" s="124"/>
      <c r="G163" s="124"/>
      <c r="H163" s="124"/>
      <c r="I163" s="124"/>
      <c r="J163" s="124"/>
      <c r="K163" s="124"/>
    </row>
    <row r="164" spans="1:11" x14ac:dyDescent="0.2">
      <c r="A164" s="34" t="s">
        <v>50</v>
      </c>
      <c r="B164" s="64" t="s">
        <v>0</v>
      </c>
      <c r="C164" s="62" t="s">
        <v>0</v>
      </c>
      <c r="D164" s="62" t="s">
        <v>0</v>
      </c>
      <c r="E164" s="62" t="s">
        <v>0</v>
      </c>
      <c r="F164" s="62" t="s">
        <v>0</v>
      </c>
      <c r="G164" s="62" t="s">
        <v>0</v>
      </c>
      <c r="H164" s="62" t="s">
        <v>0</v>
      </c>
      <c r="I164" s="62" t="s">
        <v>0</v>
      </c>
      <c r="J164" s="62" t="s">
        <v>0</v>
      </c>
      <c r="K164" s="62" t="s">
        <v>0</v>
      </c>
    </row>
    <row r="165" spans="1:11" x14ac:dyDescent="0.2">
      <c r="A165" s="34" t="s">
        <v>51</v>
      </c>
      <c r="B165" s="64" t="s">
        <v>0</v>
      </c>
      <c r="C165" s="62" t="s">
        <v>0</v>
      </c>
      <c r="D165" s="62" t="s">
        <v>0</v>
      </c>
      <c r="E165" s="62" t="s">
        <v>0</v>
      </c>
      <c r="F165" s="62" t="s">
        <v>0</v>
      </c>
      <c r="G165" s="62" t="s">
        <v>0</v>
      </c>
      <c r="H165" s="62" t="s">
        <v>0</v>
      </c>
      <c r="I165" s="62" t="s">
        <v>0</v>
      </c>
      <c r="J165" s="62" t="s">
        <v>0</v>
      </c>
      <c r="K165" s="62" t="s">
        <v>0</v>
      </c>
    </row>
    <row r="166" spans="1:11" x14ac:dyDescent="0.2">
      <c r="A166" s="34" t="s">
        <v>52</v>
      </c>
      <c r="B166" s="65">
        <v>2.1</v>
      </c>
      <c r="C166" s="66">
        <v>0.1</v>
      </c>
      <c r="D166" s="38" t="s">
        <v>53</v>
      </c>
      <c r="E166" s="38" t="s">
        <v>53</v>
      </c>
      <c r="F166" s="66">
        <v>1.6</v>
      </c>
      <c r="G166" s="38" t="s">
        <v>53</v>
      </c>
      <c r="H166" s="38" t="s">
        <v>53</v>
      </c>
      <c r="I166" s="66">
        <v>0.4</v>
      </c>
      <c r="J166" s="38" t="s">
        <v>53</v>
      </c>
      <c r="K166" s="38" t="s">
        <v>53</v>
      </c>
    </row>
    <row r="167" spans="1:11" x14ac:dyDescent="0.2">
      <c r="A167" s="34" t="s">
        <v>55</v>
      </c>
      <c r="B167" s="65">
        <v>15.9</v>
      </c>
      <c r="C167" s="66">
        <v>0.2</v>
      </c>
      <c r="D167" s="66">
        <v>4.0999999999999996</v>
      </c>
      <c r="E167" s="66">
        <v>0.2</v>
      </c>
      <c r="F167" s="66">
        <v>5.4</v>
      </c>
      <c r="G167" s="66">
        <v>0.1</v>
      </c>
      <c r="H167" s="66">
        <v>0.1</v>
      </c>
      <c r="I167" s="66">
        <v>5.0999999999999996</v>
      </c>
      <c r="J167" s="66">
        <v>0.5</v>
      </c>
      <c r="K167" s="66">
        <v>0.1</v>
      </c>
    </row>
    <row r="168" spans="1:11" x14ac:dyDescent="0.2">
      <c r="A168" s="34" t="s">
        <v>56</v>
      </c>
      <c r="B168" s="65">
        <v>14.9</v>
      </c>
      <c r="C168" s="66">
        <v>0.1</v>
      </c>
      <c r="D168" s="66">
        <v>3.9</v>
      </c>
      <c r="E168" s="66">
        <v>0.4</v>
      </c>
      <c r="F168" s="66">
        <v>3.4</v>
      </c>
      <c r="G168" s="66">
        <v>0.6</v>
      </c>
      <c r="H168" s="66">
        <v>0.5</v>
      </c>
      <c r="I168" s="66">
        <v>6</v>
      </c>
      <c r="J168" s="38" t="s">
        <v>53</v>
      </c>
      <c r="K168" s="38" t="s">
        <v>53</v>
      </c>
    </row>
    <row r="169" spans="1:11" x14ac:dyDescent="0.2">
      <c r="A169" s="34" t="s">
        <v>58</v>
      </c>
      <c r="B169" s="65">
        <v>3</v>
      </c>
      <c r="C169" s="38" t="s">
        <v>53</v>
      </c>
      <c r="D169" s="66">
        <v>1.3</v>
      </c>
      <c r="E169" s="66">
        <v>0.2</v>
      </c>
      <c r="F169" s="66">
        <v>0.4</v>
      </c>
      <c r="G169" s="66">
        <v>0.1</v>
      </c>
      <c r="H169" s="38" t="s">
        <v>53</v>
      </c>
      <c r="I169" s="66">
        <v>1</v>
      </c>
      <c r="J169" s="38" t="s">
        <v>53</v>
      </c>
      <c r="K169" s="38" t="s">
        <v>53</v>
      </c>
    </row>
    <row r="170" spans="1:11" x14ac:dyDescent="0.2">
      <c r="A170" s="34" t="s">
        <v>60</v>
      </c>
      <c r="B170" s="65">
        <v>0.6</v>
      </c>
      <c r="C170" s="38" t="s">
        <v>53</v>
      </c>
      <c r="D170" s="66">
        <v>0.1</v>
      </c>
      <c r="E170" s="66">
        <v>0.3</v>
      </c>
      <c r="F170" s="38" t="s">
        <v>53</v>
      </c>
      <c r="G170" s="38" t="s">
        <v>53</v>
      </c>
      <c r="H170" s="66">
        <v>0.1</v>
      </c>
      <c r="I170" s="66">
        <v>0.1</v>
      </c>
      <c r="J170" s="38" t="s">
        <v>53</v>
      </c>
      <c r="K170" s="38" t="s">
        <v>53</v>
      </c>
    </row>
    <row r="171" spans="1:11" x14ac:dyDescent="0.2">
      <c r="A171" s="34" t="s">
        <v>61</v>
      </c>
      <c r="B171" s="65">
        <v>36.6</v>
      </c>
      <c r="C171" s="66">
        <v>0.4</v>
      </c>
      <c r="D171" s="66">
        <v>9.4</v>
      </c>
      <c r="E171" s="66">
        <v>1.1000000000000001</v>
      </c>
      <c r="F171" s="66">
        <v>10.8</v>
      </c>
      <c r="G171" s="66">
        <v>0.8</v>
      </c>
      <c r="H171" s="66">
        <v>0.7</v>
      </c>
      <c r="I171" s="66">
        <v>12.7</v>
      </c>
      <c r="J171" s="66">
        <v>0.5</v>
      </c>
      <c r="K171" s="66">
        <v>0.1</v>
      </c>
    </row>
    <row r="172" spans="1:11" x14ac:dyDescent="0.2">
      <c r="A172" s="34" t="s">
        <v>63</v>
      </c>
      <c r="B172" s="64" t="s">
        <v>0</v>
      </c>
      <c r="C172" s="62" t="s">
        <v>0</v>
      </c>
      <c r="D172" s="62" t="s">
        <v>0</v>
      </c>
      <c r="E172" s="62" t="s">
        <v>0</v>
      </c>
      <c r="F172" s="62" t="s">
        <v>0</v>
      </c>
      <c r="G172" s="62" t="s">
        <v>0</v>
      </c>
      <c r="H172" s="62" t="s">
        <v>0</v>
      </c>
      <c r="I172" s="62" t="s">
        <v>0</v>
      </c>
      <c r="J172" s="62" t="s">
        <v>0</v>
      </c>
      <c r="K172" s="62" t="s">
        <v>0</v>
      </c>
    </row>
    <row r="173" spans="1:11" x14ac:dyDescent="0.2">
      <c r="A173" s="34" t="s">
        <v>51</v>
      </c>
      <c r="B173" s="64" t="s">
        <v>0</v>
      </c>
      <c r="C173" s="62" t="s">
        <v>0</v>
      </c>
      <c r="D173" s="62" t="s">
        <v>0</v>
      </c>
      <c r="E173" s="62" t="s">
        <v>0</v>
      </c>
      <c r="F173" s="62" t="s">
        <v>0</v>
      </c>
      <c r="G173" s="62" t="s">
        <v>0</v>
      </c>
      <c r="H173" s="62" t="s">
        <v>0</v>
      </c>
      <c r="I173" s="62" t="s">
        <v>0</v>
      </c>
      <c r="J173" s="62" t="s">
        <v>0</v>
      </c>
      <c r="K173" s="62" t="s">
        <v>0</v>
      </c>
    </row>
    <row r="174" spans="1:11" x14ac:dyDescent="0.2">
      <c r="A174" s="34" t="s">
        <v>52</v>
      </c>
      <c r="B174" s="65">
        <v>1.7</v>
      </c>
      <c r="C174" s="38" t="s">
        <v>53</v>
      </c>
      <c r="D174" s="66">
        <v>0.2</v>
      </c>
      <c r="E174" s="38" t="s">
        <v>53</v>
      </c>
      <c r="F174" s="66">
        <v>1.2</v>
      </c>
      <c r="G174" s="38" t="s">
        <v>53</v>
      </c>
      <c r="H174" s="38" t="s">
        <v>53</v>
      </c>
      <c r="I174" s="66">
        <v>0.3</v>
      </c>
      <c r="J174" s="38" t="s">
        <v>53</v>
      </c>
      <c r="K174" s="38" t="s">
        <v>53</v>
      </c>
    </row>
    <row r="175" spans="1:11" x14ac:dyDescent="0.2">
      <c r="A175" s="34" t="s">
        <v>55</v>
      </c>
      <c r="B175" s="65">
        <v>9</v>
      </c>
      <c r="C175" s="38" t="s">
        <v>53</v>
      </c>
      <c r="D175" s="66">
        <v>1.5</v>
      </c>
      <c r="E175" s="38" t="s">
        <v>53</v>
      </c>
      <c r="F175" s="66">
        <v>3.9</v>
      </c>
      <c r="G175" s="66">
        <v>0.2</v>
      </c>
      <c r="H175" s="66">
        <v>0.2</v>
      </c>
      <c r="I175" s="66">
        <v>2.8</v>
      </c>
      <c r="J175" s="66">
        <v>0.3</v>
      </c>
      <c r="K175" s="38" t="s">
        <v>53</v>
      </c>
    </row>
    <row r="176" spans="1:11" x14ac:dyDescent="0.2">
      <c r="A176" s="34" t="s">
        <v>56</v>
      </c>
      <c r="B176" s="65">
        <v>6.9</v>
      </c>
      <c r="C176" s="38" t="s">
        <v>53</v>
      </c>
      <c r="D176" s="66">
        <v>0.6</v>
      </c>
      <c r="E176" s="66">
        <v>0.1</v>
      </c>
      <c r="F176" s="66">
        <v>3.1</v>
      </c>
      <c r="G176" s="66">
        <v>0.1</v>
      </c>
      <c r="H176" s="66">
        <v>0.2</v>
      </c>
      <c r="I176" s="66">
        <v>2.8</v>
      </c>
      <c r="J176" s="38" t="s">
        <v>53</v>
      </c>
      <c r="K176" s="38" t="s">
        <v>53</v>
      </c>
    </row>
    <row r="177" spans="1:11" x14ac:dyDescent="0.2">
      <c r="A177" s="34" t="s">
        <v>58</v>
      </c>
      <c r="B177" s="65">
        <v>0.5</v>
      </c>
      <c r="C177" s="38" t="s">
        <v>53</v>
      </c>
      <c r="D177" s="38" t="s">
        <v>53</v>
      </c>
      <c r="E177" s="38" t="s">
        <v>53</v>
      </c>
      <c r="F177" s="66">
        <v>0.1</v>
      </c>
      <c r="G177" s="38" t="s">
        <v>53</v>
      </c>
      <c r="H177" s="38" t="s">
        <v>53</v>
      </c>
      <c r="I177" s="66">
        <v>0.4</v>
      </c>
      <c r="J177" s="38" t="s">
        <v>53</v>
      </c>
      <c r="K177" s="38" t="s">
        <v>53</v>
      </c>
    </row>
    <row r="178" spans="1:11" x14ac:dyDescent="0.2">
      <c r="A178" s="34" t="s">
        <v>60</v>
      </c>
      <c r="B178" s="37" t="s">
        <v>53</v>
      </c>
      <c r="C178" s="38" t="s">
        <v>53</v>
      </c>
      <c r="D178" s="38" t="s">
        <v>53</v>
      </c>
      <c r="E178" s="38" t="s">
        <v>53</v>
      </c>
      <c r="F178" s="38" t="s">
        <v>53</v>
      </c>
      <c r="G178" s="38" t="s">
        <v>53</v>
      </c>
      <c r="H178" s="38" t="s">
        <v>53</v>
      </c>
      <c r="I178" s="38" t="s">
        <v>53</v>
      </c>
      <c r="J178" s="38" t="s">
        <v>53</v>
      </c>
      <c r="K178" s="38" t="s">
        <v>53</v>
      </c>
    </row>
    <row r="179" spans="1:11" x14ac:dyDescent="0.2">
      <c r="A179" s="34" t="s">
        <v>61</v>
      </c>
      <c r="B179" s="65">
        <v>18.100000000000001</v>
      </c>
      <c r="C179" s="38" t="s">
        <v>53</v>
      </c>
      <c r="D179" s="66">
        <v>2.2999999999999998</v>
      </c>
      <c r="E179" s="66">
        <v>0.1</v>
      </c>
      <c r="F179" s="66">
        <v>8.1999999999999993</v>
      </c>
      <c r="G179" s="66">
        <v>0.4</v>
      </c>
      <c r="H179" s="66">
        <v>0.4</v>
      </c>
      <c r="I179" s="66">
        <v>6.4</v>
      </c>
      <c r="J179" s="66">
        <v>0.3</v>
      </c>
      <c r="K179" s="38" t="s">
        <v>53</v>
      </c>
    </row>
    <row r="180" spans="1:11" x14ac:dyDescent="0.2">
      <c r="A180" s="34" t="s">
        <v>65</v>
      </c>
      <c r="B180" s="64" t="s">
        <v>0</v>
      </c>
      <c r="C180" s="62" t="s">
        <v>0</v>
      </c>
      <c r="D180" s="62" t="s">
        <v>0</v>
      </c>
      <c r="E180" s="62" t="s">
        <v>0</v>
      </c>
      <c r="F180" s="62" t="s">
        <v>0</v>
      </c>
      <c r="G180" s="62" t="s">
        <v>0</v>
      </c>
      <c r="H180" s="62" t="s">
        <v>0</v>
      </c>
      <c r="I180" s="62" t="s">
        <v>0</v>
      </c>
      <c r="J180" s="62" t="s">
        <v>0</v>
      </c>
      <c r="K180" s="62" t="s">
        <v>0</v>
      </c>
    </row>
    <row r="181" spans="1:11" x14ac:dyDescent="0.2">
      <c r="A181" s="34" t="s">
        <v>52</v>
      </c>
      <c r="B181" s="65">
        <v>3.8</v>
      </c>
      <c r="C181" s="66">
        <v>0.1</v>
      </c>
      <c r="D181" s="66">
        <v>0.2</v>
      </c>
      <c r="E181" s="38" t="s">
        <v>53</v>
      </c>
      <c r="F181" s="66">
        <v>2.8</v>
      </c>
      <c r="G181" s="38" t="s">
        <v>53</v>
      </c>
      <c r="H181" s="38" t="s">
        <v>53</v>
      </c>
      <c r="I181" s="66">
        <v>0.8</v>
      </c>
      <c r="J181" s="38" t="s">
        <v>53</v>
      </c>
      <c r="K181" s="38" t="s">
        <v>53</v>
      </c>
    </row>
    <row r="182" spans="1:11" x14ac:dyDescent="0.2">
      <c r="A182" s="34" t="s">
        <v>55</v>
      </c>
      <c r="B182" s="65">
        <v>24.9</v>
      </c>
      <c r="C182" s="66">
        <v>0.2</v>
      </c>
      <c r="D182" s="66">
        <v>5.7</v>
      </c>
      <c r="E182" s="66">
        <v>0.2</v>
      </c>
      <c r="F182" s="66">
        <v>9.3000000000000007</v>
      </c>
      <c r="G182" s="66">
        <v>0.4</v>
      </c>
      <c r="H182" s="66">
        <v>0.3</v>
      </c>
      <c r="I182" s="66">
        <v>7.9</v>
      </c>
      <c r="J182" s="66">
        <v>0.8</v>
      </c>
      <c r="K182" s="66">
        <v>0.1</v>
      </c>
    </row>
    <row r="183" spans="1:11" x14ac:dyDescent="0.2">
      <c r="A183" s="34" t="s">
        <v>56</v>
      </c>
      <c r="B183" s="65">
        <v>21.8</v>
      </c>
      <c r="C183" s="66">
        <v>0.1</v>
      </c>
      <c r="D183" s="66">
        <v>4.5</v>
      </c>
      <c r="E183" s="66">
        <v>0.5</v>
      </c>
      <c r="F183" s="66">
        <v>6.4</v>
      </c>
      <c r="G183" s="66">
        <v>0.7</v>
      </c>
      <c r="H183" s="66">
        <v>0.7</v>
      </c>
      <c r="I183" s="66">
        <v>8.8000000000000007</v>
      </c>
      <c r="J183" s="38" t="s">
        <v>53</v>
      </c>
      <c r="K183" s="38" t="s">
        <v>53</v>
      </c>
    </row>
    <row r="184" spans="1:11" x14ac:dyDescent="0.2">
      <c r="A184" s="34" t="s">
        <v>58</v>
      </c>
      <c r="B184" s="65">
        <v>3.6</v>
      </c>
      <c r="C184" s="38" t="s">
        <v>53</v>
      </c>
      <c r="D184" s="66">
        <v>1.3</v>
      </c>
      <c r="E184" s="66">
        <v>0.2</v>
      </c>
      <c r="F184" s="66">
        <v>0.5</v>
      </c>
      <c r="G184" s="66">
        <v>0.1</v>
      </c>
      <c r="H184" s="38" t="s">
        <v>53</v>
      </c>
      <c r="I184" s="66">
        <v>1.5</v>
      </c>
      <c r="J184" s="38" t="s">
        <v>53</v>
      </c>
      <c r="K184" s="38" t="s">
        <v>53</v>
      </c>
    </row>
    <row r="185" spans="1:11" x14ac:dyDescent="0.2">
      <c r="A185" s="34" t="s">
        <v>60</v>
      </c>
      <c r="B185" s="65">
        <v>0.6</v>
      </c>
      <c r="C185" s="38" t="s">
        <v>53</v>
      </c>
      <c r="D185" s="66">
        <v>0.1</v>
      </c>
      <c r="E185" s="66">
        <v>0.3</v>
      </c>
      <c r="F185" s="38" t="s">
        <v>53</v>
      </c>
      <c r="G185" s="38" t="s">
        <v>53</v>
      </c>
      <c r="H185" s="66">
        <v>0.1</v>
      </c>
      <c r="I185" s="66">
        <v>0.1</v>
      </c>
      <c r="J185" s="38" t="s">
        <v>53</v>
      </c>
      <c r="K185" s="38" t="s">
        <v>53</v>
      </c>
    </row>
    <row r="186" spans="1:11" x14ac:dyDescent="0.2">
      <c r="A186" s="34" t="s">
        <v>61</v>
      </c>
      <c r="B186" s="65">
        <v>54.7</v>
      </c>
      <c r="C186" s="66">
        <v>0.4</v>
      </c>
      <c r="D186" s="66">
        <v>11.7</v>
      </c>
      <c r="E186" s="66">
        <v>1.2</v>
      </c>
      <c r="F186" s="66">
        <v>19</v>
      </c>
      <c r="G186" s="66">
        <v>1.2</v>
      </c>
      <c r="H186" s="66">
        <v>1.1000000000000001</v>
      </c>
      <c r="I186" s="66">
        <v>19.100000000000001</v>
      </c>
      <c r="J186" s="66">
        <v>0.8</v>
      </c>
      <c r="K186" s="66">
        <v>0.1</v>
      </c>
    </row>
    <row r="187" spans="1:11" x14ac:dyDescent="0.2">
      <c r="A187" s="124" t="s">
        <v>69</v>
      </c>
      <c r="B187" s="124"/>
      <c r="C187" s="124"/>
      <c r="D187" s="124"/>
      <c r="E187" s="124"/>
      <c r="F187" s="124"/>
      <c r="G187" s="124"/>
      <c r="H187" s="124"/>
      <c r="I187" s="124"/>
      <c r="J187" s="124"/>
      <c r="K187" s="124"/>
    </row>
    <row r="188" spans="1:11" x14ac:dyDescent="0.2">
      <c r="A188" s="34" t="s">
        <v>50</v>
      </c>
      <c r="B188" s="64" t="s">
        <v>0</v>
      </c>
      <c r="C188" s="62" t="s">
        <v>0</v>
      </c>
      <c r="D188" s="62" t="s">
        <v>0</v>
      </c>
      <c r="E188" s="62" t="s">
        <v>0</v>
      </c>
      <c r="F188" s="62" t="s">
        <v>0</v>
      </c>
      <c r="G188" s="62" t="s">
        <v>0</v>
      </c>
      <c r="H188" s="62" t="s">
        <v>0</v>
      </c>
      <c r="I188" s="62" t="s">
        <v>0</v>
      </c>
      <c r="J188" s="62" t="s">
        <v>0</v>
      </c>
      <c r="K188" s="62" t="s">
        <v>0</v>
      </c>
    </row>
    <row r="189" spans="1:11" x14ac:dyDescent="0.2">
      <c r="A189" s="34" t="s">
        <v>51</v>
      </c>
      <c r="B189" s="64" t="s">
        <v>0</v>
      </c>
      <c r="C189" s="62" t="s">
        <v>0</v>
      </c>
      <c r="D189" s="62" t="s">
        <v>0</v>
      </c>
      <c r="E189" s="62" t="s">
        <v>0</v>
      </c>
      <c r="F189" s="62" t="s">
        <v>0</v>
      </c>
      <c r="G189" s="62" t="s">
        <v>0</v>
      </c>
      <c r="H189" s="62" t="s">
        <v>0</v>
      </c>
      <c r="I189" s="62" t="s">
        <v>0</v>
      </c>
      <c r="J189" s="62" t="s">
        <v>0</v>
      </c>
      <c r="K189" s="62" t="s">
        <v>0</v>
      </c>
    </row>
    <row r="190" spans="1:11" x14ac:dyDescent="0.2">
      <c r="A190" s="34" t="s">
        <v>52</v>
      </c>
      <c r="B190" s="65">
        <v>37</v>
      </c>
      <c r="C190" s="66">
        <v>23.9</v>
      </c>
      <c r="D190" s="38" t="s">
        <v>53</v>
      </c>
      <c r="E190" s="38" t="s">
        <v>53</v>
      </c>
      <c r="F190" s="66">
        <v>12.3</v>
      </c>
      <c r="G190" s="38" t="s">
        <v>53</v>
      </c>
      <c r="H190" s="38" t="s">
        <v>53</v>
      </c>
      <c r="I190" s="66">
        <v>0.4</v>
      </c>
      <c r="J190" s="66">
        <v>0.3</v>
      </c>
      <c r="K190" s="38" t="s">
        <v>53</v>
      </c>
    </row>
    <row r="191" spans="1:11" x14ac:dyDescent="0.2">
      <c r="A191" s="34" t="s">
        <v>55</v>
      </c>
      <c r="B191" s="65">
        <v>527.5</v>
      </c>
      <c r="C191" s="66">
        <v>450.1</v>
      </c>
      <c r="D191" s="66">
        <v>4.5999999999999996</v>
      </c>
      <c r="E191" s="66">
        <v>1.2</v>
      </c>
      <c r="F191" s="66">
        <v>41.9</v>
      </c>
      <c r="G191" s="66">
        <v>0.5</v>
      </c>
      <c r="H191" s="66">
        <v>1.4</v>
      </c>
      <c r="I191" s="66">
        <v>9.3000000000000007</v>
      </c>
      <c r="J191" s="66">
        <v>6.6</v>
      </c>
      <c r="K191" s="66">
        <v>11.9</v>
      </c>
    </row>
    <row r="192" spans="1:11" x14ac:dyDescent="0.2">
      <c r="A192" s="34" t="s">
        <v>56</v>
      </c>
      <c r="B192" s="65">
        <v>790.8</v>
      </c>
      <c r="C192" s="66">
        <v>688.2</v>
      </c>
      <c r="D192" s="66">
        <v>4.7</v>
      </c>
      <c r="E192" s="66">
        <v>9.6</v>
      </c>
      <c r="F192" s="66">
        <v>67.400000000000006</v>
      </c>
      <c r="G192" s="66">
        <v>4.3</v>
      </c>
      <c r="H192" s="66">
        <v>2.1</v>
      </c>
      <c r="I192" s="66">
        <v>10.1</v>
      </c>
      <c r="J192" s="66">
        <v>3.5</v>
      </c>
      <c r="K192" s="66">
        <v>0.9</v>
      </c>
    </row>
    <row r="193" spans="1:11" x14ac:dyDescent="0.2">
      <c r="A193" s="34" t="s">
        <v>58</v>
      </c>
      <c r="B193" s="65">
        <v>133.6</v>
      </c>
      <c r="C193" s="66">
        <v>109</v>
      </c>
      <c r="D193" s="66">
        <v>1.4</v>
      </c>
      <c r="E193" s="66">
        <v>7.7</v>
      </c>
      <c r="F193" s="66">
        <v>11.4</v>
      </c>
      <c r="G193" s="66">
        <v>0.9</v>
      </c>
      <c r="H193" s="38" t="s">
        <v>53</v>
      </c>
      <c r="I193" s="66">
        <v>1.6</v>
      </c>
      <c r="J193" s="66">
        <v>1.6</v>
      </c>
      <c r="K193" s="38" t="s">
        <v>53</v>
      </c>
    </row>
    <row r="194" spans="1:11" x14ac:dyDescent="0.2">
      <c r="A194" s="34" t="s">
        <v>60</v>
      </c>
      <c r="B194" s="65">
        <v>44.2</v>
      </c>
      <c r="C194" s="66">
        <v>13.2</v>
      </c>
      <c r="D194" s="66">
        <v>0.1</v>
      </c>
      <c r="E194" s="66">
        <v>25.6</v>
      </c>
      <c r="F194" s="66">
        <v>4</v>
      </c>
      <c r="G194" s="66">
        <v>0.9</v>
      </c>
      <c r="H194" s="66">
        <v>0.2</v>
      </c>
      <c r="I194" s="66">
        <v>0.1</v>
      </c>
      <c r="J194" s="66">
        <v>0.1</v>
      </c>
      <c r="K194" s="38" t="s">
        <v>53</v>
      </c>
    </row>
    <row r="195" spans="1:11" x14ac:dyDescent="0.2">
      <c r="A195" s="34" t="s">
        <v>61</v>
      </c>
      <c r="B195" s="65">
        <v>1533.1</v>
      </c>
      <c r="C195" s="66">
        <v>1284.4000000000001</v>
      </c>
      <c r="D195" s="66">
        <v>10.8</v>
      </c>
      <c r="E195" s="66">
        <v>44.1</v>
      </c>
      <c r="F195" s="66">
        <v>137</v>
      </c>
      <c r="G195" s="66">
        <v>6.6</v>
      </c>
      <c r="H195" s="66">
        <v>3.7</v>
      </c>
      <c r="I195" s="66">
        <v>21.5</v>
      </c>
      <c r="J195" s="66">
        <v>12.1</v>
      </c>
      <c r="K195" s="66">
        <v>12.8</v>
      </c>
    </row>
    <row r="196" spans="1:11" x14ac:dyDescent="0.2">
      <c r="A196" s="34" t="s">
        <v>63</v>
      </c>
      <c r="B196" s="64" t="s">
        <v>0</v>
      </c>
      <c r="C196" s="62" t="s">
        <v>0</v>
      </c>
      <c r="D196" s="62" t="s">
        <v>0</v>
      </c>
      <c r="E196" s="62" t="s">
        <v>0</v>
      </c>
      <c r="F196" s="62" t="s">
        <v>0</v>
      </c>
      <c r="G196" s="62" t="s">
        <v>0</v>
      </c>
      <c r="H196" s="62" t="s">
        <v>0</v>
      </c>
      <c r="I196" s="62" t="s">
        <v>0</v>
      </c>
      <c r="J196" s="62" t="s">
        <v>0</v>
      </c>
      <c r="K196" s="62" t="s">
        <v>0</v>
      </c>
    </row>
    <row r="197" spans="1:11" x14ac:dyDescent="0.2">
      <c r="A197" s="34" t="s">
        <v>51</v>
      </c>
      <c r="B197" s="64" t="s">
        <v>0</v>
      </c>
      <c r="C197" s="62" t="s">
        <v>0</v>
      </c>
      <c r="D197" s="62" t="s">
        <v>0</v>
      </c>
      <c r="E197" s="62" t="s">
        <v>0</v>
      </c>
      <c r="F197" s="62" t="s">
        <v>0</v>
      </c>
      <c r="G197" s="62" t="s">
        <v>0</v>
      </c>
      <c r="H197" s="62" t="s">
        <v>0</v>
      </c>
      <c r="I197" s="62" t="s">
        <v>0</v>
      </c>
      <c r="J197" s="62" t="s">
        <v>0</v>
      </c>
      <c r="K197" s="62" t="s">
        <v>0</v>
      </c>
    </row>
    <row r="198" spans="1:11" x14ac:dyDescent="0.2">
      <c r="A198" s="34" t="s">
        <v>52</v>
      </c>
      <c r="B198" s="65">
        <v>13.3</v>
      </c>
      <c r="C198" s="66">
        <v>7.2</v>
      </c>
      <c r="D198" s="66">
        <v>0.2</v>
      </c>
      <c r="E198" s="38" t="s">
        <v>53</v>
      </c>
      <c r="F198" s="66">
        <v>5.0999999999999996</v>
      </c>
      <c r="G198" s="38" t="s">
        <v>53</v>
      </c>
      <c r="H198" s="38" t="s">
        <v>53</v>
      </c>
      <c r="I198" s="66">
        <v>0.7</v>
      </c>
      <c r="J198" s="66">
        <v>0.2</v>
      </c>
      <c r="K198" s="38" t="s">
        <v>53</v>
      </c>
    </row>
    <row r="199" spans="1:11" x14ac:dyDescent="0.2">
      <c r="A199" s="34" t="s">
        <v>55</v>
      </c>
      <c r="B199" s="65">
        <v>161.69999999999999</v>
      </c>
      <c r="C199" s="66">
        <v>126.3</v>
      </c>
      <c r="D199" s="66">
        <v>1.9</v>
      </c>
      <c r="E199" s="38" t="s">
        <v>53</v>
      </c>
      <c r="F199" s="66">
        <v>20.100000000000001</v>
      </c>
      <c r="G199" s="66">
        <v>0.3</v>
      </c>
      <c r="H199" s="66">
        <v>0.8</v>
      </c>
      <c r="I199" s="66">
        <v>6.1</v>
      </c>
      <c r="J199" s="66">
        <v>2.4</v>
      </c>
      <c r="K199" s="66">
        <v>3.7</v>
      </c>
    </row>
    <row r="200" spans="1:11" x14ac:dyDescent="0.2">
      <c r="A200" s="34" t="s">
        <v>56</v>
      </c>
      <c r="B200" s="65">
        <v>162.6</v>
      </c>
      <c r="C200" s="66">
        <v>132.30000000000001</v>
      </c>
      <c r="D200" s="66">
        <v>0.7</v>
      </c>
      <c r="E200" s="66">
        <v>1.6</v>
      </c>
      <c r="F200" s="66">
        <v>19</v>
      </c>
      <c r="G200" s="66">
        <v>0.3</v>
      </c>
      <c r="H200" s="66">
        <v>0.8</v>
      </c>
      <c r="I200" s="66">
        <v>6.5</v>
      </c>
      <c r="J200" s="66">
        <v>1</v>
      </c>
      <c r="K200" s="66">
        <v>0.3</v>
      </c>
    </row>
    <row r="201" spans="1:11" x14ac:dyDescent="0.2">
      <c r="A201" s="34" t="s">
        <v>58</v>
      </c>
      <c r="B201" s="65">
        <v>20.7</v>
      </c>
      <c r="C201" s="66">
        <v>15.4</v>
      </c>
      <c r="D201" s="38" t="s">
        <v>53</v>
      </c>
      <c r="E201" s="66">
        <v>1.4</v>
      </c>
      <c r="F201" s="66">
        <v>2.6</v>
      </c>
      <c r="G201" s="38" t="s">
        <v>53</v>
      </c>
      <c r="H201" s="66">
        <v>0.1</v>
      </c>
      <c r="I201" s="66">
        <v>0.9</v>
      </c>
      <c r="J201" s="66">
        <v>0.2</v>
      </c>
      <c r="K201" s="38" t="s">
        <v>53</v>
      </c>
    </row>
    <row r="202" spans="1:11" x14ac:dyDescent="0.2">
      <c r="A202" s="34" t="s">
        <v>60</v>
      </c>
      <c r="B202" s="65">
        <v>5</v>
      </c>
      <c r="C202" s="66">
        <v>2.1</v>
      </c>
      <c r="D202" s="38" t="s">
        <v>53</v>
      </c>
      <c r="E202" s="66">
        <v>1.9</v>
      </c>
      <c r="F202" s="66">
        <v>0.6</v>
      </c>
      <c r="G202" s="66">
        <v>0.3</v>
      </c>
      <c r="H202" s="66">
        <v>0.1</v>
      </c>
      <c r="I202" s="38" t="s">
        <v>53</v>
      </c>
      <c r="J202" s="38" t="s">
        <v>53</v>
      </c>
      <c r="K202" s="38" t="s">
        <v>53</v>
      </c>
    </row>
    <row r="203" spans="1:11" x14ac:dyDescent="0.2">
      <c r="A203" s="34" t="s">
        <v>61</v>
      </c>
      <c r="B203" s="65">
        <v>363.3</v>
      </c>
      <c r="C203" s="66">
        <v>283.3</v>
      </c>
      <c r="D203" s="66">
        <v>2.8</v>
      </c>
      <c r="E203" s="66">
        <v>4.9000000000000004</v>
      </c>
      <c r="F203" s="66">
        <v>47.3</v>
      </c>
      <c r="G203" s="66">
        <v>0.9</v>
      </c>
      <c r="H203" s="66">
        <v>1.9</v>
      </c>
      <c r="I203" s="66">
        <v>14.3</v>
      </c>
      <c r="J203" s="66">
        <v>3.8</v>
      </c>
      <c r="K203" s="66">
        <v>4.0999999999999996</v>
      </c>
    </row>
    <row r="204" spans="1:11" x14ac:dyDescent="0.2">
      <c r="A204" s="34" t="s">
        <v>65</v>
      </c>
      <c r="B204" s="64" t="s">
        <v>0</v>
      </c>
      <c r="C204" s="62" t="s">
        <v>0</v>
      </c>
      <c r="D204" s="62" t="s">
        <v>0</v>
      </c>
      <c r="E204" s="62" t="s">
        <v>0</v>
      </c>
      <c r="F204" s="62" t="s">
        <v>0</v>
      </c>
      <c r="G204" s="62" t="s">
        <v>0</v>
      </c>
      <c r="H204" s="62" t="s">
        <v>0</v>
      </c>
      <c r="I204" s="62" t="s">
        <v>0</v>
      </c>
      <c r="J204" s="62" t="s">
        <v>0</v>
      </c>
      <c r="K204" s="62" t="s">
        <v>0</v>
      </c>
    </row>
    <row r="205" spans="1:11" x14ac:dyDescent="0.2">
      <c r="A205" s="34" t="s">
        <v>52</v>
      </c>
      <c r="B205" s="65">
        <v>50.3</v>
      </c>
      <c r="C205" s="66">
        <v>31.1</v>
      </c>
      <c r="D205" s="66">
        <v>0.2</v>
      </c>
      <c r="E205" s="38" t="s">
        <v>53</v>
      </c>
      <c r="F205" s="66">
        <v>17.399999999999999</v>
      </c>
      <c r="G205" s="38" t="s">
        <v>53</v>
      </c>
      <c r="H205" s="38" t="s">
        <v>53</v>
      </c>
      <c r="I205" s="66">
        <v>1.1000000000000001</v>
      </c>
      <c r="J205" s="66">
        <v>0.5</v>
      </c>
      <c r="K205" s="38" t="s">
        <v>53</v>
      </c>
    </row>
    <row r="206" spans="1:11" x14ac:dyDescent="0.2">
      <c r="A206" s="34" t="s">
        <v>55</v>
      </c>
      <c r="B206" s="65">
        <v>689.2</v>
      </c>
      <c r="C206" s="66">
        <v>576.4</v>
      </c>
      <c r="D206" s="66">
        <v>6.6</v>
      </c>
      <c r="E206" s="66">
        <v>1.2</v>
      </c>
      <c r="F206" s="66">
        <v>62</v>
      </c>
      <c r="G206" s="66">
        <v>0.9</v>
      </c>
      <c r="H206" s="66">
        <v>2.2000000000000002</v>
      </c>
      <c r="I206" s="66">
        <v>15.4</v>
      </c>
      <c r="J206" s="66">
        <v>9</v>
      </c>
      <c r="K206" s="66">
        <v>15.6</v>
      </c>
    </row>
    <row r="207" spans="1:11" x14ac:dyDescent="0.2">
      <c r="A207" s="34" t="s">
        <v>56</v>
      </c>
      <c r="B207" s="65">
        <v>953.4</v>
      </c>
      <c r="C207" s="66">
        <v>820.6</v>
      </c>
      <c r="D207" s="66">
        <v>5.4</v>
      </c>
      <c r="E207" s="66">
        <v>11.2</v>
      </c>
      <c r="F207" s="66">
        <v>86.3</v>
      </c>
      <c r="G207" s="66">
        <v>4.5999999999999996</v>
      </c>
      <c r="H207" s="66">
        <v>2.9</v>
      </c>
      <c r="I207" s="66">
        <v>16.600000000000001</v>
      </c>
      <c r="J207" s="66">
        <v>4.5</v>
      </c>
      <c r="K207" s="66">
        <v>1.3</v>
      </c>
    </row>
    <row r="208" spans="1:11" x14ac:dyDescent="0.2">
      <c r="A208" s="34" t="s">
        <v>58</v>
      </c>
      <c r="B208" s="65">
        <v>154.19999999999999</v>
      </c>
      <c r="C208" s="66">
        <v>124.3</v>
      </c>
      <c r="D208" s="66">
        <v>1.4</v>
      </c>
      <c r="E208" s="66">
        <v>9.1</v>
      </c>
      <c r="F208" s="66">
        <v>14</v>
      </c>
      <c r="G208" s="66">
        <v>0.9</v>
      </c>
      <c r="H208" s="66">
        <v>0.1</v>
      </c>
      <c r="I208" s="66">
        <v>2.5</v>
      </c>
      <c r="J208" s="66">
        <v>1.8</v>
      </c>
      <c r="K208" s="38" t="s">
        <v>53</v>
      </c>
    </row>
    <row r="209" spans="1:11" x14ac:dyDescent="0.2">
      <c r="A209" s="34" t="s">
        <v>60</v>
      </c>
      <c r="B209" s="65">
        <v>49.2</v>
      </c>
      <c r="C209" s="66">
        <v>15.3</v>
      </c>
      <c r="D209" s="66">
        <v>0.1</v>
      </c>
      <c r="E209" s="66">
        <v>27.5</v>
      </c>
      <c r="F209" s="66">
        <v>4.5999999999999996</v>
      </c>
      <c r="G209" s="66">
        <v>1.2</v>
      </c>
      <c r="H209" s="66">
        <v>0.3</v>
      </c>
      <c r="I209" s="66">
        <v>0.1</v>
      </c>
      <c r="J209" s="66">
        <v>0.1</v>
      </c>
      <c r="K209" s="38" t="s">
        <v>53</v>
      </c>
    </row>
    <row r="210" spans="1:11" x14ac:dyDescent="0.2">
      <c r="A210" s="34" t="s">
        <v>61</v>
      </c>
      <c r="B210" s="65">
        <v>1896.4</v>
      </c>
      <c r="C210" s="66">
        <v>1567.7</v>
      </c>
      <c r="D210" s="66">
        <v>13.6</v>
      </c>
      <c r="E210" s="66">
        <v>49</v>
      </c>
      <c r="F210" s="66">
        <v>184.3</v>
      </c>
      <c r="G210" s="66">
        <v>7.5</v>
      </c>
      <c r="H210" s="66">
        <v>5.6</v>
      </c>
      <c r="I210" s="66">
        <v>35.799999999999997</v>
      </c>
      <c r="J210" s="66">
        <v>16</v>
      </c>
      <c r="K210" s="66">
        <v>16.899999999999999</v>
      </c>
    </row>
    <row r="211" spans="1:11" x14ac:dyDescent="0.2">
      <c r="A211" s="124" t="s">
        <v>72</v>
      </c>
      <c r="B211" s="124"/>
      <c r="C211" s="124"/>
      <c r="D211" s="124"/>
      <c r="E211" s="124"/>
      <c r="F211" s="124"/>
      <c r="G211" s="124"/>
      <c r="H211" s="124"/>
      <c r="I211" s="124"/>
      <c r="J211" s="124"/>
      <c r="K211" s="124"/>
    </row>
    <row r="212" spans="1:11" x14ac:dyDescent="0.2">
      <c r="A212" s="124" t="s">
        <v>70</v>
      </c>
      <c r="B212" s="124"/>
      <c r="C212" s="124"/>
      <c r="D212" s="124"/>
      <c r="E212" s="124"/>
      <c r="F212" s="124"/>
      <c r="G212" s="124"/>
      <c r="H212" s="124"/>
      <c r="I212" s="124"/>
      <c r="J212" s="124"/>
      <c r="K212" s="124"/>
    </row>
    <row r="213" spans="1:11" x14ac:dyDescent="0.2">
      <c r="A213" s="34" t="s">
        <v>50</v>
      </c>
      <c r="B213" s="64" t="s">
        <v>0</v>
      </c>
      <c r="C213" s="62" t="s">
        <v>0</v>
      </c>
      <c r="D213" s="62" t="s">
        <v>0</v>
      </c>
      <c r="E213" s="62" t="s">
        <v>0</v>
      </c>
      <c r="F213" s="62" t="s">
        <v>0</v>
      </c>
      <c r="G213" s="62" t="s">
        <v>0</v>
      </c>
      <c r="H213" s="62" t="s">
        <v>0</v>
      </c>
      <c r="I213" s="62" t="s">
        <v>0</v>
      </c>
      <c r="J213" s="62" t="s">
        <v>0</v>
      </c>
      <c r="K213" s="62" t="s">
        <v>0</v>
      </c>
    </row>
    <row r="214" spans="1:11" x14ac:dyDescent="0.2">
      <c r="A214" s="34" t="s">
        <v>51</v>
      </c>
      <c r="B214" s="64" t="s">
        <v>0</v>
      </c>
      <c r="C214" s="62" t="s">
        <v>0</v>
      </c>
      <c r="D214" s="62" t="s">
        <v>0</v>
      </c>
      <c r="E214" s="62" t="s">
        <v>0</v>
      </c>
      <c r="F214" s="62" t="s">
        <v>0</v>
      </c>
      <c r="G214" s="62" t="s">
        <v>0</v>
      </c>
      <c r="H214" s="62" t="s">
        <v>0</v>
      </c>
      <c r="I214" s="62" t="s">
        <v>0</v>
      </c>
      <c r="J214" s="62" t="s">
        <v>0</v>
      </c>
      <c r="K214" s="62" t="s">
        <v>0</v>
      </c>
    </row>
    <row r="215" spans="1:11" x14ac:dyDescent="0.2">
      <c r="A215" s="34" t="s">
        <v>52</v>
      </c>
      <c r="B215" s="65">
        <v>430.7</v>
      </c>
      <c r="C215" s="66">
        <v>0.1</v>
      </c>
      <c r="D215" s="66">
        <v>0.1</v>
      </c>
      <c r="E215" s="66">
        <v>0.9</v>
      </c>
      <c r="F215" s="66">
        <v>422.2</v>
      </c>
      <c r="G215" s="66">
        <v>0.1</v>
      </c>
      <c r="H215" s="66">
        <v>0.6</v>
      </c>
      <c r="I215" s="66">
        <v>3.3</v>
      </c>
      <c r="J215" s="66">
        <v>3.3</v>
      </c>
      <c r="K215" s="38" t="s">
        <v>53</v>
      </c>
    </row>
    <row r="216" spans="1:11" x14ac:dyDescent="0.2">
      <c r="A216" s="34" t="s">
        <v>55</v>
      </c>
      <c r="B216" s="65">
        <v>116</v>
      </c>
      <c r="C216" s="66">
        <v>1.2</v>
      </c>
      <c r="D216" s="66">
        <v>1.7</v>
      </c>
      <c r="E216" s="66">
        <v>2.8</v>
      </c>
      <c r="F216" s="66">
        <v>75</v>
      </c>
      <c r="G216" s="66">
        <v>1.5</v>
      </c>
      <c r="H216" s="66">
        <v>3</v>
      </c>
      <c r="I216" s="66">
        <v>13.3</v>
      </c>
      <c r="J216" s="66">
        <v>10.5</v>
      </c>
      <c r="K216" s="66">
        <v>7.2</v>
      </c>
    </row>
    <row r="217" spans="1:11" x14ac:dyDescent="0.2">
      <c r="A217" s="34" t="s">
        <v>56</v>
      </c>
      <c r="B217" s="65">
        <v>141</v>
      </c>
      <c r="C217" s="66">
        <v>0.8</v>
      </c>
      <c r="D217" s="66">
        <v>1.2</v>
      </c>
      <c r="E217" s="66">
        <v>37.799999999999997</v>
      </c>
      <c r="F217" s="66">
        <v>76.8</v>
      </c>
      <c r="G217" s="66">
        <v>2.2000000000000002</v>
      </c>
      <c r="H217" s="66">
        <v>4.8</v>
      </c>
      <c r="I217" s="66">
        <v>13.1</v>
      </c>
      <c r="J217" s="66">
        <v>4.0999999999999996</v>
      </c>
      <c r="K217" s="66">
        <v>0.2</v>
      </c>
    </row>
    <row r="218" spans="1:11" x14ac:dyDescent="0.2">
      <c r="A218" s="34" t="s">
        <v>58</v>
      </c>
      <c r="B218" s="65">
        <v>94.8</v>
      </c>
      <c r="C218" s="66">
        <v>0.3</v>
      </c>
      <c r="D218" s="66">
        <v>0.9</v>
      </c>
      <c r="E218" s="66">
        <v>50.8</v>
      </c>
      <c r="F218" s="66">
        <v>35.799999999999997</v>
      </c>
      <c r="G218" s="66">
        <v>2.1</v>
      </c>
      <c r="H218" s="66">
        <v>1.2</v>
      </c>
      <c r="I218" s="66">
        <v>3.2</v>
      </c>
      <c r="J218" s="66">
        <v>0.5</v>
      </c>
      <c r="K218" s="38" t="s">
        <v>53</v>
      </c>
    </row>
    <row r="219" spans="1:11" x14ac:dyDescent="0.2">
      <c r="A219" s="34" t="s">
        <v>60</v>
      </c>
      <c r="B219" s="65">
        <v>784.3</v>
      </c>
      <c r="C219" s="38" t="s">
        <v>53</v>
      </c>
      <c r="D219" s="66">
        <v>0.3</v>
      </c>
      <c r="E219" s="66">
        <v>659.6</v>
      </c>
      <c r="F219" s="66">
        <v>112.5</v>
      </c>
      <c r="G219" s="66">
        <v>8.8000000000000007</v>
      </c>
      <c r="H219" s="66">
        <v>2.2999999999999998</v>
      </c>
      <c r="I219" s="66">
        <v>0.5</v>
      </c>
      <c r="J219" s="66">
        <v>0.4</v>
      </c>
      <c r="K219" s="38" t="s">
        <v>53</v>
      </c>
    </row>
    <row r="220" spans="1:11" x14ac:dyDescent="0.2">
      <c r="A220" s="34" t="s">
        <v>61</v>
      </c>
      <c r="B220" s="65">
        <v>1566.8</v>
      </c>
      <c r="C220" s="66">
        <v>2.4</v>
      </c>
      <c r="D220" s="66">
        <v>4.3</v>
      </c>
      <c r="E220" s="66">
        <v>751.8</v>
      </c>
      <c r="F220" s="66">
        <v>722.2</v>
      </c>
      <c r="G220" s="66">
        <v>14.6</v>
      </c>
      <c r="H220" s="66">
        <v>12</v>
      </c>
      <c r="I220" s="66">
        <v>33.299999999999997</v>
      </c>
      <c r="J220" s="66">
        <v>18.8</v>
      </c>
      <c r="K220" s="66">
        <v>7.4</v>
      </c>
    </row>
    <row r="221" spans="1:11" x14ac:dyDescent="0.2">
      <c r="A221" s="34" t="s">
        <v>63</v>
      </c>
      <c r="B221" s="64" t="s">
        <v>0</v>
      </c>
      <c r="C221" s="62" t="s">
        <v>0</v>
      </c>
      <c r="D221" s="62" t="s">
        <v>0</v>
      </c>
      <c r="E221" s="62" t="s">
        <v>0</v>
      </c>
      <c r="F221" s="62" t="s">
        <v>0</v>
      </c>
      <c r="G221" s="62" t="s">
        <v>0</v>
      </c>
      <c r="H221" s="62" t="s">
        <v>0</v>
      </c>
      <c r="I221" s="62" t="s">
        <v>0</v>
      </c>
      <c r="J221" s="62" t="s">
        <v>0</v>
      </c>
      <c r="K221" s="62" t="s">
        <v>0</v>
      </c>
    </row>
    <row r="222" spans="1:11" x14ac:dyDescent="0.2">
      <c r="A222" s="34" t="s">
        <v>51</v>
      </c>
      <c r="B222" s="64" t="s">
        <v>0</v>
      </c>
      <c r="C222" s="62" t="s">
        <v>0</v>
      </c>
      <c r="D222" s="62" t="s">
        <v>0</v>
      </c>
      <c r="E222" s="62" t="s">
        <v>0</v>
      </c>
      <c r="F222" s="62" t="s">
        <v>0</v>
      </c>
      <c r="G222" s="62" t="s">
        <v>0</v>
      </c>
      <c r="H222" s="62" t="s">
        <v>0</v>
      </c>
      <c r="I222" s="62" t="s">
        <v>0</v>
      </c>
      <c r="J222" s="62" t="s">
        <v>0</v>
      </c>
      <c r="K222" s="62" t="s">
        <v>0</v>
      </c>
    </row>
    <row r="223" spans="1:11" x14ac:dyDescent="0.2">
      <c r="A223" s="34" t="s">
        <v>52</v>
      </c>
      <c r="B223" s="65">
        <v>222.7</v>
      </c>
      <c r="C223" s="38" t="s">
        <v>53</v>
      </c>
      <c r="D223" s="66">
        <v>0.1</v>
      </c>
      <c r="E223" s="66">
        <v>0.2</v>
      </c>
      <c r="F223" s="66">
        <v>204.2</v>
      </c>
      <c r="G223" s="38" t="s">
        <v>53</v>
      </c>
      <c r="H223" s="66">
        <v>1.5</v>
      </c>
      <c r="I223" s="66">
        <v>11.7</v>
      </c>
      <c r="J223" s="66">
        <v>4.9000000000000004</v>
      </c>
      <c r="K223" s="38" t="s">
        <v>53</v>
      </c>
    </row>
    <row r="224" spans="1:11" x14ac:dyDescent="0.2">
      <c r="A224" s="34" t="s">
        <v>55</v>
      </c>
      <c r="B224" s="65">
        <v>90.9</v>
      </c>
      <c r="C224" s="66">
        <v>0.4</v>
      </c>
      <c r="D224" s="66">
        <v>0.9</v>
      </c>
      <c r="E224" s="66">
        <v>1</v>
      </c>
      <c r="F224" s="66">
        <v>60.2</v>
      </c>
      <c r="G224" s="66">
        <v>0.2</v>
      </c>
      <c r="H224" s="66">
        <v>3.8</v>
      </c>
      <c r="I224" s="66">
        <v>14.7</v>
      </c>
      <c r="J224" s="66">
        <v>7.2</v>
      </c>
      <c r="K224" s="66">
        <v>2.6</v>
      </c>
    </row>
    <row r="225" spans="1:11" x14ac:dyDescent="0.2">
      <c r="A225" s="34" t="s">
        <v>56</v>
      </c>
      <c r="B225" s="65">
        <v>60.6</v>
      </c>
      <c r="C225" s="66">
        <v>0.2</v>
      </c>
      <c r="D225" s="66">
        <v>1.7</v>
      </c>
      <c r="E225" s="66">
        <v>6.9</v>
      </c>
      <c r="F225" s="66">
        <v>35.299999999999997</v>
      </c>
      <c r="G225" s="66">
        <v>1</v>
      </c>
      <c r="H225" s="66">
        <v>4</v>
      </c>
      <c r="I225" s="66">
        <v>9.6</v>
      </c>
      <c r="J225" s="66">
        <v>1.8</v>
      </c>
      <c r="K225" s="38" t="s">
        <v>53</v>
      </c>
    </row>
    <row r="226" spans="1:11" x14ac:dyDescent="0.2">
      <c r="A226" s="34" t="s">
        <v>58</v>
      </c>
      <c r="B226" s="65">
        <v>16</v>
      </c>
      <c r="C226" s="38" t="s">
        <v>53</v>
      </c>
      <c r="D226" s="66">
        <v>0.1</v>
      </c>
      <c r="E226" s="66">
        <v>7</v>
      </c>
      <c r="F226" s="66">
        <v>5.9</v>
      </c>
      <c r="G226" s="66">
        <v>0.1</v>
      </c>
      <c r="H226" s="66">
        <v>1</v>
      </c>
      <c r="I226" s="66">
        <v>1.4</v>
      </c>
      <c r="J226" s="66">
        <v>0.5</v>
      </c>
      <c r="K226" s="38" t="s">
        <v>53</v>
      </c>
    </row>
    <row r="227" spans="1:11" x14ac:dyDescent="0.2">
      <c r="A227" s="34" t="s">
        <v>60</v>
      </c>
      <c r="B227" s="65">
        <v>82.1</v>
      </c>
      <c r="C227" s="38" t="s">
        <v>53</v>
      </c>
      <c r="D227" s="38" t="s">
        <v>53</v>
      </c>
      <c r="E227" s="66">
        <v>61.9</v>
      </c>
      <c r="F227" s="66">
        <v>11.8</v>
      </c>
      <c r="G227" s="66">
        <v>0.1</v>
      </c>
      <c r="H227" s="66">
        <v>7</v>
      </c>
      <c r="I227" s="66">
        <v>1.2</v>
      </c>
      <c r="J227" s="66">
        <v>0.1</v>
      </c>
      <c r="K227" s="38" t="s">
        <v>53</v>
      </c>
    </row>
    <row r="228" spans="1:11" x14ac:dyDescent="0.2">
      <c r="A228" s="34" t="s">
        <v>61</v>
      </c>
      <c r="B228" s="65">
        <v>472.4</v>
      </c>
      <c r="C228" s="66">
        <v>0.6</v>
      </c>
      <c r="D228" s="66">
        <v>2.8</v>
      </c>
      <c r="E228" s="66">
        <v>77</v>
      </c>
      <c r="F228" s="66">
        <v>317.5</v>
      </c>
      <c r="G228" s="66">
        <v>1.4</v>
      </c>
      <c r="H228" s="66">
        <v>17.3</v>
      </c>
      <c r="I228" s="66">
        <v>38.5</v>
      </c>
      <c r="J228" s="66">
        <v>14.6</v>
      </c>
      <c r="K228" s="66">
        <v>2.6</v>
      </c>
    </row>
    <row r="229" spans="1:11" x14ac:dyDescent="0.2">
      <c r="A229" s="34" t="s">
        <v>65</v>
      </c>
      <c r="B229" s="64" t="s">
        <v>0</v>
      </c>
      <c r="C229" s="62" t="s">
        <v>0</v>
      </c>
      <c r="D229" s="62" t="s">
        <v>0</v>
      </c>
      <c r="E229" s="62" t="s">
        <v>0</v>
      </c>
      <c r="F229" s="62" t="s">
        <v>0</v>
      </c>
      <c r="G229" s="62" t="s">
        <v>0</v>
      </c>
      <c r="H229" s="62" t="s">
        <v>0</v>
      </c>
      <c r="I229" s="62" t="s">
        <v>0</v>
      </c>
      <c r="J229" s="62" t="s">
        <v>0</v>
      </c>
      <c r="K229" s="62" t="s">
        <v>0</v>
      </c>
    </row>
    <row r="230" spans="1:11" x14ac:dyDescent="0.2">
      <c r="A230" s="34" t="s">
        <v>52</v>
      </c>
      <c r="B230" s="65">
        <v>653.4</v>
      </c>
      <c r="C230" s="66">
        <v>0.1</v>
      </c>
      <c r="D230" s="66">
        <v>0.2</v>
      </c>
      <c r="E230" s="66">
        <v>1.1000000000000001</v>
      </c>
      <c r="F230" s="66">
        <v>626.5</v>
      </c>
      <c r="G230" s="66">
        <v>0.1</v>
      </c>
      <c r="H230" s="66">
        <v>2.1</v>
      </c>
      <c r="I230" s="66">
        <v>15</v>
      </c>
      <c r="J230" s="66">
        <v>8.3000000000000007</v>
      </c>
      <c r="K230" s="38" t="s">
        <v>53</v>
      </c>
    </row>
    <row r="231" spans="1:11" x14ac:dyDescent="0.2">
      <c r="A231" s="34" t="s">
        <v>55</v>
      </c>
      <c r="B231" s="65">
        <v>206.9</v>
      </c>
      <c r="C231" s="66">
        <v>1.6</v>
      </c>
      <c r="D231" s="66">
        <v>2.6</v>
      </c>
      <c r="E231" s="66">
        <v>3.8</v>
      </c>
      <c r="F231" s="66">
        <v>135.19999999999999</v>
      </c>
      <c r="G231" s="66">
        <v>1.6</v>
      </c>
      <c r="H231" s="66">
        <v>6.8</v>
      </c>
      <c r="I231" s="66">
        <v>28</v>
      </c>
      <c r="J231" s="66">
        <v>17.600000000000001</v>
      </c>
      <c r="K231" s="66">
        <v>9.8000000000000007</v>
      </c>
    </row>
    <row r="232" spans="1:11" x14ac:dyDescent="0.2">
      <c r="A232" s="34" t="s">
        <v>56</v>
      </c>
      <c r="B232" s="65">
        <v>201.6</v>
      </c>
      <c r="C232" s="66">
        <v>1.1000000000000001</v>
      </c>
      <c r="D232" s="66">
        <v>2.9</v>
      </c>
      <c r="E232" s="66">
        <v>44.7</v>
      </c>
      <c r="F232" s="66">
        <v>112.1</v>
      </c>
      <c r="G232" s="66">
        <v>3.2</v>
      </c>
      <c r="H232" s="66">
        <v>8.9</v>
      </c>
      <c r="I232" s="66">
        <v>22.6</v>
      </c>
      <c r="J232" s="66">
        <v>5.9</v>
      </c>
      <c r="K232" s="66">
        <v>0.2</v>
      </c>
    </row>
    <row r="233" spans="1:11" x14ac:dyDescent="0.2">
      <c r="A233" s="34" t="s">
        <v>58</v>
      </c>
      <c r="B233" s="65">
        <v>110.8</v>
      </c>
      <c r="C233" s="66">
        <v>0.3</v>
      </c>
      <c r="D233" s="66">
        <v>1</v>
      </c>
      <c r="E233" s="66">
        <v>57.8</v>
      </c>
      <c r="F233" s="66">
        <v>41.7</v>
      </c>
      <c r="G233" s="66">
        <v>2.2000000000000002</v>
      </c>
      <c r="H233" s="66">
        <v>2.2000000000000002</v>
      </c>
      <c r="I233" s="66">
        <v>4.5999999999999996</v>
      </c>
      <c r="J233" s="66">
        <v>1.1000000000000001</v>
      </c>
      <c r="K233" s="38" t="s">
        <v>53</v>
      </c>
    </row>
    <row r="234" spans="1:11" x14ac:dyDescent="0.2">
      <c r="A234" s="34" t="s">
        <v>60</v>
      </c>
      <c r="B234" s="65">
        <v>866.4</v>
      </c>
      <c r="C234" s="38" t="s">
        <v>53</v>
      </c>
      <c r="D234" s="66">
        <v>0.3</v>
      </c>
      <c r="E234" s="66">
        <v>721.5</v>
      </c>
      <c r="F234" s="66">
        <v>124.3</v>
      </c>
      <c r="G234" s="66">
        <v>8.8000000000000007</v>
      </c>
      <c r="H234" s="66">
        <v>9.3000000000000007</v>
      </c>
      <c r="I234" s="66">
        <v>1.6</v>
      </c>
      <c r="J234" s="66">
        <v>0.5</v>
      </c>
      <c r="K234" s="38" t="s">
        <v>53</v>
      </c>
    </row>
    <row r="235" spans="1:11" x14ac:dyDescent="0.2">
      <c r="A235" s="34" t="s">
        <v>61</v>
      </c>
      <c r="B235" s="65">
        <v>2039.2</v>
      </c>
      <c r="C235" s="66">
        <v>3</v>
      </c>
      <c r="D235" s="66">
        <v>7.1</v>
      </c>
      <c r="E235" s="66">
        <v>828.8</v>
      </c>
      <c r="F235" s="66">
        <v>1039.8</v>
      </c>
      <c r="G235" s="66">
        <v>16</v>
      </c>
      <c r="H235" s="66">
        <v>29.2</v>
      </c>
      <c r="I235" s="66">
        <v>71.8</v>
      </c>
      <c r="J235" s="66">
        <v>33.4</v>
      </c>
      <c r="K235" s="66">
        <v>10</v>
      </c>
    </row>
    <row r="236" spans="1:11" x14ac:dyDescent="0.2">
      <c r="A236" s="124" t="s">
        <v>71</v>
      </c>
      <c r="B236" s="124"/>
      <c r="C236" s="124"/>
      <c r="D236" s="124"/>
      <c r="E236" s="124"/>
      <c r="F236" s="124"/>
      <c r="G236" s="124"/>
      <c r="H236" s="124"/>
      <c r="I236" s="124"/>
      <c r="J236" s="124"/>
      <c r="K236" s="124"/>
    </row>
    <row r="237" spans="1:11" x14ac:dyDescent="0.2">
      <c r="A237" s="34" t="s">
        <v>50</v>
      </c>
      <c r="B237" s="64" t="s">
        <v>0</v>
      </c>
      <c r="C237" s="62" t="s">
        <v>0</v>
      </c>
      <c r="D237" s="62" t="s">
        <v>0</v>
      </c>
      <c r="E237" s="62" t="s">
        <v>0</v>
      </c>
      <c r="F237" s="62" t="s">
        <v>0</v>
      </c>
      <c r="G237" s="62" t="s">
        <v>0</v>
      </c>
      <c r="H237" s="62" t="s">
        <v>0</v>
      </c>
      <c r="I237" s="62" t="s">
        <v>0</v>
      </c>
      <c r="J237" s="62" t="s">
        <v>0</v>
      </c>
      <c r="K237" s="62" t="s">
        <v>0</v>
      </c>
    </row>
    <row r="238" spans="1:11" x14ac:dyDescent="0.2">
      <c r="A238" s="34" t="s">
        <v>51</v>
      </c>
      <c r="B238" s="64" t="s">
        <v>0</v>
      </c>
      <c r="C238" s="62" t="s">
        <v>0</v>
      </c>
      <c r="D238" s="62" t="s">
        <v>0</v>
      </c>
      <c r="E238" s="62" t="s">
        <v>0</v>
      </c>
      <c r="F238" s="62" t="s">
        <v>0</v>
      </c>
      <c r="G238" s="62" t="s">
        <v>0</v>
      </c>
      <c r="H238" s="62" t="s">
        <v>0</v>
      </c>
      <c r="I238" s="62" t="s">
        <v>0</v>
      </c>
      <c r="J238" s="62" t="s">
        <v>0</v>
      </c>
      <c r="K238" s="62" t="s">
        <v>0</v>
      </c>
    </row>
    <row r="239" spans="1:11" x14ac:dyDescent="0.2">
      <c r="A239" s="34" t="s">
        <v>52</v>
      </c>
      <c r="B239" s="65">
        <v>467.7</v>
      </c>
      <c r="C239" s="66">
        <v>24</v>
      </c>
      <c r="D239" s="66">
        <v>0.1</v>
      </c>
      <c r="E239" s="66">
        <v>0.9</v>
      </c>
      <c r="F239" s="66">
        <v>434.5</v>
      </c>
      <c r="G239" s="66">
        <v>0.1</v>
      </c>
      <c r="H239" s="66">
        <v>0.6</v>
      </c>
      <c r="I239" s="66">
        <v>3.8</v>
      </c>
      <c r="J239" s="66">
        <v>3.7</v>
      </c>
      <c r="K239" s="38" t="s">
        <v>53</v>
      </c>
    </row>
    <row r="240" spans="1:11" x14ac:dyDescent="0.2">
      <c r="A240" s="34" t="s">
        <v>55</v>
      </c>
      <c r="B240" s="65">
        <v>643.5</v>
      </c>
      <c r="C240" s="66">
        <v>451.3</v>
      </c>
      <c r="D240" s="66">
        <v>6.3</v>
      </c>
      <c r="E240" s="66">
        <v>4</v>
      </c>
      <c r="F240" s="66">
        <v>116.9</v>
      </c>
      <c r="G240" s="66">
        <v>2</v>
      </c>
      <c r="H240" s="66">
        <v>4.4000000000000004</v>
      </c>
      <c r="I240" s="66">
        <v>22.6</v>
      </c>
      <c r="J240" s="66">
        <v>17</v>
      </c>
      <c r="K240" s="66">
        <v>19</v>
      </c>
    </row>
    <row r="241" spans="1:11" x14ac:dyDescent="0.2">
      <c r="A241" s="34" t="s">
        <v>56</v>
      </c>
      <c r="B241" s="65">
        <v>931.8</v>
      </c>
      <c r="C241" s="66">
        <v>689.1</v>
      </c>
      <c r="D241" s="66">
        <v>5.9</v>
      </c>
      <c r="E241" s="66">
        <v>47.4</v>
      </c>
      <c r="F241" s="66">
        <v>144.1</v>
      </c>
      <c r="G241" s="66">
        <v>6.5</v>
      </c>
      <c r="H241" s="66">
        <v>6.9</v>
      </c>
      <c r="I241" s="66">
        <v>23.2</v>
      </c>
      <c r="J241" s="66">
        <v>7.6</v>
      </c>
      <c r="K241" s="66">
        <v>1.1000000000000001</v>
      </c>
    </row>
    <row r="242" spans="1:11" x14ac:dyDescent="0.2">
      <c r="A242" s="34" t="s">
        <v>58</v>
      </c>
      <c r="B242" s="65">
        <v>228.3</v>
      </c>
      <c r="C242" s="66">
        <v>109.2</v>
      </c>
      <c r="D242" s="66">
        <v>2.2999999999999998</v>
      </c>
      <c r="E242" s="66">
        <v>58.5</v>
      </c>
      <c r="F242" s="66">
        <v>47.2</v>
      </c>
      <c r="G242" s="66">
        <v>3</v>
      </c>
      <c r="H242" s="66">
        <v>1.2</v>
      </c>
      <c r="I242" s="66">
        <v>4.8</v>
      </c>
      <c r="J242" s="66">
        <v>2.1</v>
      </c>
      <c r="K242" s="38" t="s">
        <v>53</v>
      </c>
    </row>
    <row r="243" spans="1:11" x14ac:dyDescent="0.2">
      <c r="A243" s="34" t="s">
        <v>60</v>
      </c>
      <c r="B243" s="65">
        <v>828.5</v>
      </c>
      <c r="C243" s="66">
        <v>13.2</v>
      </c>
      <c r="D243" s="66">
        <v>0.4</v>
      </c>
      <c r="E243" s="66">
        <v>685.1</v>
      </c>
      <c r="F243" s="66">
        <v>116.5</v>
      </c>
      <c r="G243" s="66">
        <v>9.6999999999999993</v>
      </c>
      <c r="H243" s="66">
        <v>2.5</v>
      </c>
      <c r="I243" s="66">
        <v>0.6</v>
      </c>
      <c r="J243" s="66">
        <v>0.5</v>
      </c>
      <c r="K243" s="38" t="s">
        <v>53</v>
      </c>
    </row>
    <row r="244" spans="1:11" x14ac:dyDescent="0.2">
      <c r="A244" s="34" t="s">
        <v>61</v>
      </c>
      <c r="B244" s="65">
        <v>3099.8</v>
      </c>
      <c r="C244" s="66">
        <v>1286.8</v>
      </c>
      <c r="D244" s="66">
        <v>15.1</v>
      </c>
      <c r="E244" s="66">
        <v>795.9</v>
      </c>
      <c r="F244" s="66">
        <v>859.3</v>
      </c>
      <c r="G244" s="66">
        <v>21.2</v>
      </c>
      <c r="H244" s="66">
        <v>15.6</v>
      </c>
      <c r="I244" s="66">
        <v>54.8</v>
      </c>
      <c r="J244" s="66">
        <v>31</v>
      </c>
      <c r="K244" s="66">
        <v>20.2</v>
      </c>
    </row>
    <row r="245" spans="1:11" x14ac:dyDescent="0.2">
      <c r="A245" s="34" t="s">
        <v>63</v>
      </c>
      <c r="B245" s="64" t="s">
        <v>0</v>
      </c>
      <c r="C245" s="62" t="s">
        <v>0</v>
      </c>
      <c r="D245" s="62" t="s">
        <v>0</v>
      </c>
      <c r="E245" s="62" t="s">
        <v>0</v>
      </c>
      <c r="F245" s="62" t="s">
        <v>0</v>
      </c>
      <c r="G245" s="62" t="s">
        <v>0</v>
      </c>
      <c r="H245" s="62" t="s">
        <v>0</v>
      </c>
      <c r="I245" s="62" t="s">
        <v>0</v>
      </c>
      <c r="J245" s="62" t="s">
        <v>0</v>
      </c>
      <c r="K245" s="62" t="s">
        <v>0</v>
      </c>
    </row>
    <row r="246" spans="1:11" x14ac:dyDescent="0.2">
      <c r="A246" s="34" t="s">
        <v>51</v>
      </c>
      <c r="B246" s="64" t="s">
        <v>0</v>
      </c>
      <c r="C246" s="62" t="s">
        <v>0</v>
      </c>
      <c r="D246" s="62" t="s">
        <v>0</v>
      </c>
      <c r="E246" s="62" t="s">
        <v>0</v>
      </c>
      <c r="F246" s="62" t="s">
        <v>0</v>
      </c>
      <c r="G246" s="62" t="s">
        <v>0</v>
      </c>
      <c r="H246" s="62" t="s">
        <v>0</v>
      </c>
      <c r="I246" s="62" t="s">
        <v>0</v>
      </c>
      <c r="J246" s="62" t="s">
        <v>0</v>
      </c>
      <c r="K246" s="62" t="s">
        <v>0</v>
      </c>
    </row>
    <row r="247" spans="1:11" x14ac:dyDescent="0.2">
      <c r="A247" s="34" t="s">
        <v>52</v>
      </c>
      <c r="B247" s="65">
        <v>236</v>
      </c>
      <c r="C247" s="66">
        <v>7.2</v>
      </c>
      <c r="D247" s="66">
        <v>0.3</v>
      </c>
      <c r="E247" s="66">
        <v>0.2</v>
      </c>
      <c r="F247" s="66">
        <v>209.3</v>
      </c>
      <c r="G247" s="38" t="s">
        <v>53</v>
      </c>
      <c r="H247" s="66">
        <v>1.5</v>
      </c>
      <c r="I247" s="66">
        <v>12.4</v>
      </c>
      <c r="J247" s="66">
        <v>5.0999999999999996</v>
      </c>
      <c r="K247" s="38" t="s">
        <v>53</v>
      </c>
    </row>
    <row r="248" spans="1:11" x14ac:dyDescent="0.2">
      <c r="A248" s="34" t="s">
        <v>55</v>
      </c>
      <c r="B248" s="65">
        <v>252.7</v>
      </c>
      <c r="C248" s="66">
        <v>126.7</v>
      </c>
      <c r="D248" s="66">
        <v>2.9</v>
      </c>
      <c r="E248" s="66">
        <v>1</v>
      </c>
      <c r="F248" s="66">
        <v>80.3</v>
      </c>
      <c r="G248" s="66">
        <v>0.5</v>
      </c>
      <c r="H248" s="66">
        <v>4.5999999999999996</v>
      </c>
      <c r="I248" s="66">
        <v>20.8</v>
      </c>
      <c r="J248" s="66">
        <v>9.6</v>
      </c>
      <c r="K248" s="66">
        <v>6.3</v>
      </c>
    </row>
    <row r="249" spans="1:11" x14ac:dyDescent="0.2">
      <c r="A249" s="34" t="s">
        <v>56</v>
      </c>
      <c r="B249" s="65">
        <v>223.2</v>
      </c>
      <c r="C249" s="66">
        <v>132.6</v>
      </c>
      <c r="D249" s="66">
        <v>2.4</v>
      </c>
      <c r="E249" s="66">
        <v>8.5</v>
      </c>
      <c r="F249" s="66">
        <v>54.3</v>
      </c>
      <c r="G249" s="66">
        <v>1.3</v>
      </c>
      <c r="H249" s="66">
        <v>4.9000000000000004</v>
      </c>
      <c r="I249" s="66">
        <v>16.100000000000001</v>
      </c>
      <c r="J249" s="66">
        <v>2.8</v>
      </c>
      <c r="K249" s="66">
        <v>0.3</v>
      </c>
    </row>
    <row r="250" spans="1:11" x14ac:dyDescent="0.2">
      <c r="A250" s="34" t="s">
        <v>58</v>
      </c>
      <c r="B250" s="65">
        <v>36.700000000000003</v>
      </c>
      <c r="C250" s="66">
        <v>15.4</v>
      </c>
      <c r="D250" s="66">
        <v>0.1</v>
      </c>
      <c r="E250" s="66">
        <v>8.4</v>
      </c>
      <c r="F250" s="66">
        <v>8.5</v>
      </c>
      <c r="G250" s="66">
        <v>0.1</v>
      </c>
      <c r="H250" s="66">
        <v>1.1000000000000001</v>
      </c>
      <c r="I250" s="66">
        <v>2.2999999999999998</v>
      </c>
      <c r="J250" s="66">
        <v>0.8</v>
      </c>
      <c r="K250" s="38" t="s">
        <v>53</v>
      </c>
    </row>
    <row r="251" spans="1:11" x14ac:dyDescent="0.2">
      <c r="A251" s="34" t="s">
        <v>60</v>
      </c>
      <c r="B251" s="65">
        <v>87.1</v>
      </c>
      <c r="C251" s="66">
        <v>2.1</v>
      </c>
      <c r="D251" s="38" t="s">
        <v>53</v>
      </c>
      <c r="E251" s="66">
        <v>63.9</v>
      </c>
      <c r="F251" s="66">
        <v>12.4</v>
      </c>
      <c r="G251" s="66">
        <v>0.4</v>
      </c>
      <c r="H251" s="66">
        <v>7.1</v>
      </c>
      <c r="I251" s="66">
        <v>1.2</v>
      </c>
      <c r="J251" s="66">
        <v>0.1</v>
      </c>
      <c r="K251" s="38" t="s">
        <v>53</v>
      </c>
    </row>
    <row r="252" spans="1:11" x14ac:dyDescent="0.2">
      <c r="A252" s="34" t="s">
        <v>61</v>
      </c>
      <c r="B252" s="65">
        <v>835.7</v>
      </c>
      <c r="C252" s="66">
        <v>283.89999999999998</v>
      </c>
      <c r="D252" s="66">
        <v>5.7</v>
      </c>
      <c r="E252" s="66">
        <v>82</v>
      </c>
      <c r="F252" s="66">
        <v>364.8</v>
      </c>
      <c r="G252" s="66">
        <v>2.2999999999999998</v>
      </c>
      <c r="H252" s="66">
        <v>19.2</v>
      </c>
      <c r="I252" s="66">
        <v>52.8</v>
      </c>
      <c r="J252" s="66">
        <v>18.399999999999999</v>
      </c>
      <c r="K252" s="66">
        <v>6.7</v>
      </c>
    </row>
    <row r="253" spans="1:11" x14ac:dyDescent="0.2">
      <c r="A253" s="34" t="s">
        <v>65</v>
      </c>
      <c r="B253" s="64" t="s">
        <v>0</v>
      </c>
      <c r="C253" s="62" t="s">
        <v>0</v>
      </c>
      <c r="D253" s="62" t="s">
        <v>0</v>
      </c>
      <c r="E253" s="62" t="s">
        <v>0</v>
      </c>
      <c r="F253" s="62" t="s">
        <v>0</v>
      </c>
      <c r="G253" s="62" t="s">
        <v>0</v>
      </c>
      <c r="H253" s="62" t="s">
        <v>0</v>
      </c>
      <c r="I253" s="62" t="s">
        <v>0</v>
      </c>
      <c r="J253" s="62" t="s">
        <v>0</v>
      </c>
      <c r="K253" s="62" t="s">
        <v>0</v>
      </c>
    </row>
    <row r="254" spans="1:11" x14ac:dyDescent="0.2">
      <c r="A254" s="34" t="s">
        <v>52</v>
      </c>
      <c r="B254" s="65">
        <v>703.7</v>
      </c>
      <c r="C254" s="66">
        <v>31.2</v>
      </c>
      <c r="D254" s="66">
        <v>0.4</v>
      </c>
      <c r="E254" s="66">
        <v>1.1000000000000001</v>
      </c>
      <c r="F254" s="66">
        <v>643.9</v>
      </c>
      <c r="G254" s="66">
        <v>0.1</v>
      </c>
      <c r="H254" s="66">
        <v>2.1</v>
      </c>
      <c r="I254" s="66">
        <v>16.100000000000001</v>
      </c>
      <c r="J254" s="66">
        <v>8.8000000000000007</v>
      </c>
      <c r="K254" s="38" t="s">
        <v>53</v>
      </c>
    </row>
    <row r="255" spans="1:11" x14ac:dyDescent="0.2">
      <c r="A255" s="34" t="s">
        <v>55</v>
      </c>
      <c r="B255" s="65">
        <v>896.2</v>
      </c>
      <c r="C255" s="66">
        <v>577.9</v>
      </c>
      <c r="D255" s="66">
        <v>9.1999999999999993</v>
      </c>
      <c r="E255" s="66">
        <v>5</v>
      </c>
      <c r="F255" s="66">
        <v>197.2</v>
      </c>
      <c r="G255" s="66">
        <v>2.5</v>
      </c>
      <c r="H255" s="66">
        <v>9</v>
      </c>
      <c r="I255" s="66">
        <v>43.4</v>
      </c>
      <c r="J255" s="66">
        <v>26.6</v>
      </c>
      <c r="K255" s="66">
        <v>25.3</v>
      </c>
    </row>
    <row r="256" spans="1:11" x14ac:dyDescent="0.2">
      <c r="A256" s="34" t="s">
        <v>56</v>
      </c>
      <c r="B256" s="65">
        <v>1155</v>
      </c>
      <c r="C256" s="66">
        <v>821.6</v>
      </c>
      <c r="D256" s="66">
        <v>8.3000000000000007</v>
      </c>
      <c r="E256" s="66">
        <v>55.8</v>
      </c>
      <c r="F256" s="66">
        <v>198.4</v>
      </c>
      <c r="G256" s="66">
        <v>7.8</v>
      </c>
      <c r="H256" s="66">
        <v>11.8</v>
      </c>
      <c r="I256" s="66">
        <v>39.299999999999997</v>
      </c>
      <c r="J256" s="66">
        <v>10.4</v>
      </c>
      <c r="K256" s="66">
        <v>1.5</v>
      </c>
    </row>
    <row r="257" spans="1:11" x14ac:dyDescent="0.2">
      <c r="A257" s="34" t="s">
        <v>58</v>
      </c>
      <c r="B257" s="65">
        <v>265</v>
      </c>
      <c r="C257" s="66">
        <v>124.6</v>
      </c>
      <c r="D257" s="66">
        <v>2.4</v>
      </c>
      <c r="E257" s="66">
        <v>66.900000000000006</v>
      </c>
      <c r="F257" s="66">
        <v>55.7</v>
      </c>
      <c r="G257" s="66">
        <v>3.1</v>
      </c>
      <c r="H257" s="66">
        <v>2.2999999999999998</v>
      </c>
      <c r="I257" s="66">
        <v>7.1</v>
      </c>
      <c r="J257" s="66">
        <v>2.9</v>
      </c>
      <c r="K257" s="38" t="s">
        <v>53</v>
      </c>
    </row>
    <row r="258" spans="1:11" x14ac:dyDescent="0.2">
      <c r="A258" s="34" t="s">
        <v>60</v>
      </c>
      <c r="B258" s="65">
        <v>915.6</v>
      </c>
      <c r="C258" s="66">
        <v>15.3</v>
      </c>
      <c r="D258" s="66">
        <v>0.4</v>
      </c>
      <c r="E258" s="66">
        <v>749</v>
      </c>
      <c r="F258" s="66">
        <v>128.9</v>
      </c>
      <c r="G258" s="66">
        <v>10</v>
      </c>
      <c r="H258" s="66">
        <v>9.6</v>
      </c>
      <c r="I258" s="66">
        <v>1.7</v>
      </c>
      <c r="J258" s="66">
        <v>0.6</v>
      </c>
      <c r="K258" s="38" t="s">
        <v>53</v>
      </c>
    </row>
    <row r="259" spans="1:11" x14ac:dyDescent="0.2">
      <c r="A259" s="34" t="s">
        <v>61</v>
      </c>
      <c r="B259" s="65">
        <v>3935.6</v>
      </c>
      <c r="C259" s="66">
        <v>1570.7</v>
      </c>
      <c r="D259" s="66">
        <v>20.7</v>
      </c>
      <c r="E259" s="66">
        <v>877.9</v>
      </c>
      <c r="F259" s="66">
        <v>1224.0999999999999</v>
      </c>
      <c r="G259" s="66">
        <v>23.5</v>
      </c>
      <c r="H259" s="66">
        <v>34.799999999999997</v>
      </c>
      <c r="I259" s="66">
        <v>107.6</v>
      </c>
      <c r="J259" s="66">
        <v>49.4</v>
      </c>
      <c r="K259" s="66">
        <v>26.8</v>
      </c>
    </row>
    <row r="260" spans="1:11" x14ac:dyDescent="0.2">
      <c r="A260" s="124" t="s">
        <v>73</v>
      </c>
      <c r="B260" s="124"/>
      <c r="C260" s="124"/>
      <c r="D260" s="124"/>
      <c r="E260" s="124"/>
      <c r="F260" s="124"/>
      <c r="G260" s="124"/>
      <c r="H260" s="124"/>
      <c r="I260" s="124"/>
      <c r="J260" s="124"/>
      <c r="K260" s="124"/>
    </row>
    <row r="261" spans="1:11" x14ac:dyDescent="0.2">
      <c r="A261" s="124" t="s">
        <v>49</v>
      </c>
      <c r="B261" s="124"/>
      <c r="C261" s="124"/>
      <c r="D261" s="124"/>
      <c r="E261" s="124"/>
      <c r="F261" s="124"/>
      <c r="G261" s="124"/>
      <c r="H261" s="124"/>
      <c r="I261" s="124"/>
      <c r="J261" s="124"/>
      <c r="K261" s="124"/>
    </row>
    <row r="262" spans="1:11" x14ac:dyDescent="0.2">
      <c r="A262" s="34" t="s">
        <v>50</v>
      </c>
      <c r="B262" s="64" t="s">
        <v>0</v>
      </c>
      <c r="C262" s="62" t="s">
        <v>0</v>
      </c>
      <c r="D262" s="62" t="s">
        <v>0</v>
      </c>
      <c r="E262" s="62" t="s">
        <v>0</v>
      </c>
      <c r="F262" s="62" t="s">
        <v>0</v>
      </c>
      <c r="G262" s="62" t="s">
        <v>0</v>
      </c>
      <c r="H262" s="62" t="s">
        <v>0</v>
      </c>
      <c r="I262" s="62" t="s">
        <v>0</v>
      </c>
      <c r="J262" s="62" t="s">
        <v>0</v>
      </c>
      <c r="K262" s="62" t="s">
        <v>0</v>
      </c>
    </row>
    <row r="263" spans="1:11" x14ac:dyDescent="0.2">
      <c r="A263" s="34" t="s">
        <v>51</v>
      </c>
      <c r="B263" s="64" t="s">
        <v>0</v>
      </c>
      <c r="C263" s="62" t="s">
        <v>0</v>
      </c>
      <c r="D263" s="62" t="s">
        <v>0</v>
      </c>
      <c r="E263" s="62" t="s">
        <v>0</v>
      </c>
      <c r="F263" s="62" t="s">
        <v>0</v>
      </c>
      <c r="G263" s="62" t="s">
        <v>0</v>
      </c>
      <c r="H263" s="62" t="s">
        <v>0</v>
      </c>
      <c r="I263" s="62" t="s">
        <v>0</v>
      </c>
      <c r="J263" s="62" t="s">
        <v>0</v>
      </c>
      <c r="K263" s="62" t="s">
        <v>0</v>
      </c>
    </row>
    <row r="264" spans="1:11" x14ac:dyDescent="0.2">
      <c r="A264" s="34" t="s">
        <v>52</v>
      </c>
      <c r="B264" s="65">
        <v>83.2</v>
      </c>
      <c r="C264" s="66">
        <v>56.8</v>
      </c>
      <c r="D264" s="38" t="s">
        <v>53</v>
      </c>
      <c r="E264" s="66">
        <v>0.1</v>
      </c>
      <c r="F264" s="66">
        <v>25.6</v>
      </c>
      <c r="G264" s="38" t="s">
        <v>53</v>
      </c>
      <c r="H264" s="66">
        <v>0.1</v>
      </c>
      <c r="I264" s="66">
        <v>0.2</v>
      </c>
      <c r="J264" s="66">
        <v>0.3</v>
      </c>
      <c r="K264" s="38" t="s">
        <v>53</v>
      </c>
    </row>
    <row r="265" spans="1:11" x14ac:dyDescent="0.2">
      <c r="A265" s="34" t="s">
        <v>55</v>
      </c>
      <c r="B265" s="65">
        <v>1084</v>
      </c>
      <c r="C265" s="66">
        <v>992.4</v>
      </c>
      <c r="D265" s="66">
        <v>1</v>
      </c>
      <c r="E265" s="66">
        <v>1.7</v>
      </c>
      <c r="F265" s="66">
        <v>55</v>
      </c>
      <c r="G265" s="66">
        <v>0.7</v>
      </c>
      <c r="H265" s="66">
        <v>3.4</v>
      </c>
      <c r="I265" s="66">
        <v>5.8</v>
      </c>
      <c r="J265" s="66">
        <v>11.3</v>
      </c>
      <c r="K265" s="66">
        <v>12.8</v>
      </c>
    </row>
    <row r="266" spans="1:11" x14ac:dyDescent="0.2">
      <c r="A266" s="34" t="s">
        <v>56</v>
      </c>
      <c r="B266" s="65">
        <v>1615.1</v>
      </c>
      <c r="C266" s="66">
        <v>1502.9</v>
      </c>
      <c r="D266" s="66">
        <v>1.5</v>
      </c>
      <c r="E266" s="66">
        <v>17.2</v>
      </c>
      <c r="F266" s="66">
        <v>67.2</v>
      </c>
      <c r="G266" s="66">
        <v>6.2</v>
      </c>
      <c r="H266" s="66">
        <v>2.8</v>
      </c>
      <c r="I266" s="66">
        <v>8.6</v>
      </c>
      <c r="J266" s="66">
        <v>7.7</v>
      </c>
      <c r="K266" s="66">
        <v>0.9</v>
      </c>
    </row>
    <row r="267" spans="1:11" x14ac:dyDescent="0.2">
      <c r="A267" s="34" t="s">
        <v>58</v>
      </c>
      <c r="B267" s="65">
        <v>271.2</v>
      </c>
      <c r="C267" s="66">
        <v>237.5</v>
      </c>
      <c r="D267" s="66">
        <v>0.2</v>
      </c>
      <c r="E267" s="66">
        <v>15.8</v>
      </c>
      <c r="F267" s="66">
        <v>11.9</v>
      </c>
      <c r="G267" s="66">
        <v>1.6</v>
      </c>
      <c r="H267" s="38" t="s">
        <v>53</v>
      </c>
      <c r="I267" s="66">
        <v>0.9</v>
      </c>
      <c r="J267" s="66">
        <v>3.2</v>
      </c>
      <c r="K267" s="38" t="s">
        <v>53</v>
      </c>
    </row>
    <row r="268" spans="1:11" x14ac:dyDescent="0.2">
      <c r="A268" s="34" t="s">
        <v>60</v>
      </c>
      <c r="B268" s="65">
        <v>111.2</v>
      </c>
      <c r="C268" s="66">
        <v>39.200000000000003</v>
      </c>
      <c r="D268" s="66">
        <v>0.1</v>
      </c>
      <c r="E268" s="66">
        <v>64.3</v>
      </c>
      <c r="F268" s="66">
        <v>4.0999999999999996</v>
      </c>
      <c r="G268" s="66">
        <v>3</v>
      </c>
      <c r="H268" s="66">
        <v>0.3</v>
      </c>
      <c r="I268" s="38" t="s">
        <v>53</v>
      </c>
      <c r="J268" s="66">
        <v>0.2</v>
      </c>
      <c r="K268" s="38" t="s">
        <v>53</v>
      </c>
    </row>
    <row r="269" spans="1:11" x14ac:dyDescent="0.2">
      <c r="A269" s="34" t="s">
        <v>61</v>
      </c>
      <c r="B269" s="65">
        <v>3164.8</v>
      </c>
      <c r="C269" s="66">
        <v>2828.9</v>
      </c>
      <c r="D269" s="66">
        <v>2.8</v>
      </c>
      <c r="E269" s="66">
        <v>99.1</v>
      </c>
      <c r="F269" s="66">
        <v>163.80000000000001</v>
      </c>
      <c r="G269" s="66">
        <v>11.5</v>
      </c>
      <c r="H269" s="66">
        <v>6.6</v>
      </c>
      <c r="I269" s="66">
        <v>15.6</v>
      </c>
      <c r="J269" s="66">
        <v>22.7</v>
      </c>
      <c r="K269" s="66">
        <v>13.7</v>
      </c>
    </row>
    <row r="270" spans="1:11" x14ac:dyDescent="0.2">
      <c r="A270" s="34" t="s">
        <v>63</v>
      </c>
      <c r="B270" s="64" t="s">
        <v>0</v>
      </c>
      <c r="C270" s="62" t="s">
        <v>0</v>
      </c>
      <c r="D270" s="62" t="s">
        <v>0</v>
      </c>
      <c r="E270" s="62" t="s">
        <v>0</v>
      </c>
      <c r="F270" s="62" t="s">
        <v>0</v>
      </c>
      <c r="G270" s="62" t="s">
        <v>0</v>
      </c>
      <c r="H270" s="62" t="s">
        <v>0</v>
      </c>
      <c r="I270" s="62" t="s">
        <v>0</v>
      </c>
      <c r="J270" s="62" t="s">
        <v>0</v>
      </c>
      <c r="K270" s="62" t="s">
        <v>0</v>
      </c>
    </row>
    <row r="271" spans="1:11" x14ac:dyDescent="0.2">
      <c r="A271" s="34" t="s">
        <v>51</v>
      </c>
      <c r="B271" s="64" t="s">
        <v>0</v>
      </c>
      <c r="C271" s="62" t="s">
        <v>0</v>
      </c>
      <c r="D271" s="62" t="s">
        <v>0</v>
      </c>
      <c r="E271" s="62" t="s">
        <v>0</v>
      </c>
      <c r="F271" s="62" t="s">
        <v>0</v>
      </c>
      <c r="G271" s="62" t="s">
        <v>0</v>
      </c>
      <c r="H271" s="62" t="s">
        <v>0</v>
      </c>
      <c r="I271" s="62" t="s">
        <v>0</v>
      </c>
      <c r="J271" s="62" t="s">
        <v>0</v>
      </c>
      <c r="K271" s="62" t="s">
        <v>0</v>
      </c>
    </row>
    <row r="272" spans="1:11" x14ac:dyDescent="0.2">
      <c r="A272" s="34" t="s">
        <v>52</v>
      </c>
      <c r="B272" s="65">
        <v>24.3</v>
      </c>
      <c r="C272" s="66">
        <v>16.600000000000001</v>
      </c>
      <c r="D272" s="38" t="s">
        <v>53</v>
      </c>
      <c r="E272" s="38" t="s">
        <v>53</v>
      </c>
      <c r="F272" s="66">
        <v>7.1</v>
      </c>
      <c r="G272" s="38" t="s">
        <v>53</v>
      </c>
      <c r="H272" s="38" t="s">
        <v>53</v>
      </c>
      <c r="I272" s="66">
        <v>0.5</v>
      </c>
      <c r="J272" s="66">
        <v>0.2</v>
      </c>
      <c r="K272" s="38" t="s">
        <v>53</v>
      </c>
    </row>
    <row r="273" spans="1:11" x14ac:dyDescent="0.2">
      <c r="A273" s="34" t="s">
        <v>55</v>
      </c>
      <c r="B273" s="65">
        <v>374.5</v>
      </c>
      <c r="C273" s="66">
        <v>333.7</v>
      </c>
      <c r="D273" s="66">
        <v>0.9</v>
      </c>
      <c r="E273" s="66">
        <v>0.3</v>
      </c>
      <c r="F273" s="66">
        <v>22</v>
      </c>
      <c r="G273" s="66">
        <v>0.6</v>
      </c>
      <c r="H273" s="66">
        <v>2</v>
      </c>
      <c r="I273" s="66">
        <v>7.2</v>
      </c>
      <c r="J273" s="66">
        <v>4.0999999999999996</v>
      </c>
      <c r="K273" s="66">
        <v>3.7</v>
      </c>
    </row>
    <row r="274" spans="1:11" x14ac:dyDescent="0.2">
      <c r="A274" s="34" t="s">
        <v>56</v>
      </c>
      <c r="B274" s="65">
        <v>347.8</v>
      </c>
      <c r="C274" s="66">
        <v>317.89999999999998</v>
      </c>
      <c r="D274" s="66">
        <v>0.6</v>
      </c>
      <c r="E274" s="66">
        <v>1.7</v>
      </c>
      <c r="F274" s="66">
        <v>16.8</v>
      </c>
      <c r="G274" s="66">
        <v>0.7</v>
      </c>
      <c r="H274" s="66">
        <v>1.1000000000000001</v>
      </c>
      <c r="I274" s="66">
        <v>6.4</v>
      </c>
      <c r="J274" s="66">
        <v>2.2000000000000002</v>
      </c>
      <c r="K274" s="66">
        <v>0.3</v>
      </c>
    </row>
    <row r="275" spans="1:11" x14ac:dyDescent="0.2">
      <c r="A275" s="34" t="s">
        <v>58</v>
      </c>
      <c r="B275" s="65">
        <v>45.4</v>
      </c>
      <c r="C275" s="66">
        <v>38.1</v>
      </c>
      <c r="D275" s="66">
        <v>0.1</v>
      </c>
      <c r="E275" s="66">
        <v>2.5</v>
      </c>
      <c r="F275" s="66">
        <v>3.1</v>
      </c>
      <c r="G275" s="38" t="s">
        <v>53</v>
      </c>
      <c r="H275" s="66">
        <v>0.3</v>
      </c>
      <c r="I275" s="66">
        <v>1</v>
      </c>
      <c r="J275" s="66">
        <v>0.3</v>
      </c>
      <c r="K275" s="38" t="s">
        <v>53</v>
      </c>
    </row>
    <row r="276" spans="1:11" x14ac:dyDescent="0.2">
      <c r="A276" s="34" t="s">
        <v>60</v>
      </c>
      <c r="B276" s="65">
        <v>13.9</v>
      </c>
      <c r="C276" s="66">
        <v>5.3</v>
      </c>
      <c r="D276" s="38" t="s">
        <v>53</v>
      </c>
      <c r="E276" s="66">
        <v>7.4</v>
      </c>
      <c r="F276" s="66">
        <v>0.7</v>
      </c>
      <c r="G276" s="66">
        <v>0.4</v>
      </c>
      <c r="H276" s="66">
        <v>0.1</v>
      </c>
      <c r="I276" s="38" t="s">
        <v>53</v>
      </c>
      <c r="J276" s="38" t="s">
        <v>53</v>
      </c>
      <c r="K276" s="38" t="s">
        <v>53</v>
      </c>
    </row>
    <row r="277" spans="1:11" x14ac:dyDescent="0.2">
      <c r="A277" s="34" t="s">
        <v>61</v>
      </c>
      <c r="B277" s="65">
        <v>805.9</v>
      </c>
      <c r="C277" s="66">
        <v>711.6</v>
      </c>
      <c r="D277" s="66">
        <v>1.6</v>
      </c>
      <c r="E277" s="66">
        <v>11.8</v>
      </c>
      <c r="F277" s="66">
        <v>49.6</v>
      </c>
      <c r="G277" s="66">
        <v>1.7</v>
      </c>
      <c r="H277" s="66">
        <v>3.5</v>
      </c>
      <c r="I277" s="66">
        <v>15.2</v>
      </c>
      <c r="J277" s="66">
        <v>6.9</v>
      </c>
      <c r="K277" s="66">
        <v>4.0999999999999996</v>
      </c>
    </row>
    <row r="278" spans="1:11" x14ac:dyDescent="0.2">
      <c r="A278" s="34" t="s">
        <v>65</v>
      </c>
      <c r="B278" s="64" t="s">
        <v>0</v>
      </c>
      <c r="C278" s="62" t="s">
        <v>0</v>
      </c>
      <c r="D278" s="62" t="s">
        <v>0</v>
      </c>
      <c r="E278" s="62" t="s">
        <v>0</v>
      </c>
      <c r="F278" s="62" t="s">
        <v>0</v>
      </c>
      <c r="G278" s="62" t="s">
        <v>0</v>
      </c>
      <c r="H278" s="62" t="s">
        <v>0</v>
      </c>
      <c r="I278" s="62" t="s">
        <v>0</v>
      </c>
      <c r="J278" s="62" t="s">
        <v>0</v>
      </c>
      <c r="K278" s="62" t="s">
        <v>0</v>
      </c>
    </row>
    <row r="279" spans="1:11" x14ac:dyDescent="0.2">
      <c r="A279" s="34" t="s">
        <v>52</v>
      </c>
      <c r="B279" s="65">
        <v>107.6</v>
      </c>
      <c r="C279" s="66">
        <v>73.400000000000006</v>
      </c>
      <c r="D279" s="38" t="s">
        <v>53</v>
      </c>
      <c r="E279" s="66">
        <v>0.1</v>
      </c>
      <c r="F279" s="66">
        <v>32.700000000000003</v>
      </c>
      <c r="G279" s="38" t="s">
        <v>53</v>
      </c>
      <c r="H279" s="66">
        <v>0.1</v>
      </c>
      <c r="I279" s="66">
        <v>0.7</v>
      </c>
      <c r="J279" s="66">
        <v>0.5</v>
      </c>
      <c r="K279" s="38" t="s">
        <v>53</v>
      </c>
    </row>
    <row r="280" spans="1:11" x14ac:dyDescent="0.2">
      <c r="A280" s="34" t="s">
        <v>55</v>
      </c>
      <c r="B280" s="65">
        <v>1458.6</v>
      </c>
      <c r="C280" s="66">
        <v>1326.1</v>
      </c>
      <c r="D280" s="66">
        <v>1.9</v>
      </c>
      <c r="E280" s="66">
        <v>2</v>
      </c>
      <c r="F280" s="66">
        <v>76.900000000000006</v>
      </c>
      <c r="G280" s="66">
        <v>1.3</v>
      </c>
      <c r="H280" s="66">
        <v>5.5</v>
      </c>
      <c r="I280" s="66">
        <v>13</v>
      </c>
      <c r="J280" s="66">
        <v>15.4</v>
      </c>
      <c r="K280" s="66">
        <v>16.5</v>
      </c>
    </row>
    <row r="281" spans="1:11" x14ac:dyDescent="0.2">
      <c r="A281" s="34" t="s">
        <v>56</v>
      </c>
      <c r="B281" s="65">
        <v>1962.9</v>
      </c>
      <c r="C281" s="66">
        <v>1820.8</v>
      </c>
      <c r="D281" s="66">
        <v>2.1</v>
      </c>
      <c r="E281" s="66">
        <v>18.8</v>
      </c>
      <c r="F281" s="66">
        <v>84</v>
      </c>
      <c r="G281" s="66">
        <v>7</v>
      </c>
      <c r="H281" s="66">
        <v>3.9</v>
      </c>
      <c r="I281" s="66">
        <v>15.1</v>
      </c>
      <c r="J281" s="66">
        <v>9.9</v>
      </c>
      <c r="K281" s="66">
        <v>1.3</v>
      </c>
    </row>
    <row r="282" spans="1:11" x14ac:dyDescent="0.2">
      <c r="A282" s="34" t="s">
        <v>58</v>
      </c>
      <c r="B282" s="65">
        <v>316.60000000000002</v>
      </c>
      <c r="C282" s="66">
        <v>275.7</v>
      </c>
      <c r="D282" s="66">
        <v>0.3</v>
      </c>
      <c r="E282" s="66">
        <v>18.2</v>
      </c>
      <c r="F282" s="66">
        <v>15</v>
      </c>
      <c r="G282" s="66">
        <v>1.6</v>
      </c>
      <c r="H282" s="66">
        <v>0.3</v>
      </c>
      <c r="I282" s="66">
        <v>2</v>
      </c>
      <c r="J282" s="66">
        <v>3.5</v>
      </c>
      <c r="K282" s="38" t="s">
        <v>53</v>
      </c>
    </row>
    <row r="283" spans="1:11" x14ac:dyDescent="0.2">
      <c r="A283" s="34" t="s">
        <v>60</v>
      </c>
      <c r="B283" s="65">
        <v>125.1</v>
      </c>
      <c r="C283" s="66">
        <v>44.6</v>
      </c>
      <c r="D283" s="66">
        <v>0.1</v>
      </c>
      <c r="E283" s="66">
        <v>71.7</v>
      </c>
      <c r="F283" s="66">
        <v>4.8</v>
      </c>
      <c r="G283" s="66">
        <v>3.4</v>
      </c>
      <c r="H283" s="66">
        <v>0.4</v>
      </c>
      <c r="I283" s="38" t="s">
        <v>53</v>
      </c>
      <c r="J283" s="66">
        <v>0.2</v>
      </c>
      <c r="K283" s="38" t="s">
        <v>53</v>
      </c>
    </row>
    <row r="284" spans="1:11" x14ac:dyDescent="0.2">
      <c r="A284" s="34" t="s">
        <v>61</v>
      </c>
      <c r="B284" s="65">
        <v>3970.7</v>
      </c>
      <c r="C284" s="66">
        <v>3540.5</v>
      </c>
      <c r="D284" s="66">
        <v>4.4000000000000004</v>
      </c>
      <c r="E284" s="66">
        <v>110.8</v>
      </c>
      <c r="F284" s="66">
        <v>213.4</v>
      </c>
      <c r="G284" s="66">
        <v>13.2</v>
      </c>
      <c r="H284" s="66">
        <v>10.199999999999999</v>
      </c>
      <c r="I284" s="66">
        <v>30.8</v>
      </c>
      <c r="J284" s="66">
        <v>29.6</v>
      </c>
      <c r="K284" s="66">
        <v>17.8</v>
      </c>
    </row>
    <row r="285" spans="1:11" x14ac:dyDescent="0.2">
      <c r="A285" s="124" t="s">
        <v>67</v>
      </c>
      <c r="B285" s="124"/>
      <c r="C285" s="124"/>
      <c r="D285" s="124"/>
      <c r="E285" s="124"/>
      <c r="F285" s="124"/>
      <c r="G285" s="124"/>
      <c r="H285" s="124"/>
      <c r="I285" s="124"/>
      <c r="J285" s="124"/>
      <c r="K285" s="124"/>
    </row>
    <row r="286" spans="1:11" x14ac:dyDescent="0.2">
      <c r="A286" s="34" t="s">
        <v>50</v>
      </c>
      <c r="B286" s="64" t="s">
        <v>0</v>
      </c>
      <c r="C286" s="62" t="s">
        <v>0</v>
      </c>
      <c r="D286" s="62" t="s">
        <v>0</v>
      </c>
      <c r="E286" s="62" t="s">
        <v>0</v>
      </c>
      <c r="F286" s="62" t="s">
        <v>0</v>
      </c>
      <c r="G286" s="62" t="s">
        <v>0</v>
      </c>
      <c r="H286" s="62" t="s">
        <v>0</v>
      </c>
      <c r="I286" s="62" t="s">
        <v>0</v>
      </c>
      <c r="J286" s="62" t="s">
        <v>0</v>
      </c>
      <c r="K286" s="62" t="s">
        <v>0</v>
      </c>
    </row>
    <row r="287" spans="1:11" x14ac:dyDescent="0.2">
      <c r="A287" s="34" t="s">
        <v>51</v>
      </c>
      <c r="B287" s="64" t="s">
        <v>0</v>
      </c>
      <c r="C287" s="62" t="s">
        <v>0</v>
      </c>
      <c r="D287" s="62" t="s">
        <v>0</v>
      </c>
      <c r="E287" s="62" t="s">
        <v>0</v>
      </c>
      <c r="F287" s="62" t="s">
        <v>0</v>
      </c>
      <c r="G287" s="62" t="s">
        <v>0</v>
      </c>
      <c r="H287" s="62" t="s">
        <v>0</v>
      </c>
      <c r="I287" s="62" t="s">
        <v>0</v>
      </c>
      <c r="J287" s="62" t="s">
        <v>0</v>
      </c>
      <c r="K287" s="62" t="s">
        <v>0</v>
      </c>
    </row>
    <row r="288" spans="1:11" x14ac:dyDescent="0.2">
      <c r="A288" s="34" t="s">
        <v>52</v>
      </c>
      <c r="B288" s="65">
        <v>4.9000000000000004</v>
      </c>
      <c r="C288" s="66">
        <v>0.1</v>
      </c>
      <c r="D288" s="38" t="s">
        <v>53</v>
      </c>
      <c r="E288" s="38" t="s">
        <v>53</v>
      </c>
      <c r="F288" s="66">
        <v>4.3</v>
      </c>
      <c r="G288" s="38" t="s">
        <v>53</v>
      </c>
      <c r="H288" s="38" t="s">
        <v>53</v>
      </c>
      <c r="I288" s="66">
        <v>0.6</v>
      </c>
      <c r="J288" s="38" t="s">
        <v>53</v>
      </c>
      <c r="K288" s="38" t="s">
        <v>53</v>
      </c>
    </row>
    <row r="289" spans="1:11" x14ac:dyDescent="0.2">
      <c r="A289" s="34" t="s">
        <v>55</v>
      </c>
      <c r="B289" s="65">
        <v>37.5</v>
      </c>
      <c r="C289" s="66">
        <v>0.7</v>
      </c>
      <c r="D289" s="66">
        <v>9.5</v>
      </c>
      <c r="E289" s="66">
        <v>0.2</v>
      </c>
      <c r="F289" s="66">
        <v>11.6</v>
      </c>
      <c r="G289" s="66">
        <v>0.7</v>
      </c>
      <c r="H289" s="66">
        <v>0.5</v>
      </c>
      <c r="I289" s="66">
        <v>13.2</v>
      </c>
      <c r="J289" s="66">
        <v>0.8</v>
      </c>
      <c r="K289" s="66">
        <v>0.2</v>
      </c>
    </row>
    <row r="290" spans="1:11" x14ac:dyDescent="0.2">
      <c r="A290" s="34" t="s">
        <v>56</v>
      </c>
      <c r="B290" s="65">
        <v>34.799999999999997</v>
      </c>
      <c r="C290" s="66">
        <v>0.3</v>
      </c>
      <c r="D290" s="66">
        <v>8.5</v>
      </c>
      <c r="E290" s="66">
        <v>0.6</v>
      </c>
      <c r="F290" s="66">
        <v>4.4000000000000004</v>
      </c>
      <c r="G290" s="66">
        <v>1.1000000000000001</v>
      </c>
      <c r="H290" s="66">
        <v>1.2</v>
      </c>
      <c r="I290" s="66">
        <v>17.899999999999999</v>
      </c>
      <c r="J290" s="66">
        <v>0.8</v>
      </c>
      <c r="K290" s="38" t="s">
        <v>53</v>
      </c>
    </row>
    <row r="291" spans="1:11" x14ac:dyDescent="0.2">
      <c r="A291" s="34" t="s">
        <v>58</v>
      </c>
      <c r="B291" s="65">
        <v>7.5</v>
      </c>
      <c r="C291" s="38" t="s">
        <v>53</v>
      </c>
      <c r="D291" s="66">
        <v>3.9</v>
      </c>
      <c r="E291" s="66">
        <v>0.3</v>
      </c>
      <c r="F291" s="66">
        <v>0.5</v>
      </c>
      <c r="G291" s="66">
        <v>0.6</v>
      </c>
      <c r="H291" s="38" t="s">
        <v>53</v>
      </c>
      <c r="I291" s="66">
        <v>2.1</v>
      </c>
      <c r="J291" s="38" t="s">
        <v>53</v>
      </c>
      <c r="K291" s="38" t="s">
        <v>53</v>
      </c>
    </row>
    <row r="292" spans="1:11" x14ac:dyDescent="0.2">
      <c r="A292" s="34" t="s">
        <v>60</v>
      </c>
      <c r="B292" s="65">
        <v>1.1000000000000001</v>
      </c>
      <c r="C292" s="38" t="s">
        <v>53</v>
      </c>
      <c r="D292" s="66">
        <v>0.1</v>
      </c>
      <c r="E292" s="66">
        <v>0.7</v>
      </c>
      <c r="F292" s="38" t="s">
        <v>53</v>
      </c>
      <c r="G292" s="38" t="s">
        <v>53</v>
      </c>
      <c r="H292" s="66">
        <v>0.1</v>
      </c>
      <c r="I292" s="66">
        <v>0.2</v>
      </c>
      <c r="J292" s="38" t="s">
        <v>53</v>
      </c>
      <c r="K292" s="38" t="s">
        <v>53</v>
      </c>
    </row>
    <row r="293" spans="1:11" x14ac:dyDescent="0.2">
      <c r="A293" s="34" t="s">
        <v>61</v>
      </c>
      <c r="B293" s="65">
        <v>85.9</v>
      </c>
      <c r="C293" s="66">
        <v>1.2</v>
      </c>
      <c r="D293" s="66">
        <v>21.9</v>
      </c>
      <c r="E293" s="66">
        <v>1.8</v>
      </c>
      <c r="F293" s="66">
        <v>20.9</v>
      </c>
      <c r="G293" s="66">
        <v>2.5</v>
      </c>
      <c r="H293" s="66">
        <v>1.8</v>
      </c>
      <c r="I293" s="66">
        <v>33.9</v>
      </c>
      <c r="J293" s="66">
        <v>1.6</v>
      </c>
      <c r="K293" s="66">
        <v>0.2</v>
      </c>
    </row>
    <row r="294" spans="1:11" x14ac:dyDescent="0.2">
      <c r="A294" s="34" t="s">
        <v>63</v>
      </c>
      <c r="B294" s="64" t="s">
        <v>0</v>
      </c>
      <c r="C294" s="62" t="s">
        <v>0</v>
      </c>
      <c r="D294" s="62" t="s">
        <v>0</v>
      </c>
      <c r="E294" s="62" t="s">
        <v>0</v>
      </c>
      <c r="F294" s="62" t="s">
        <v>0</v>
      </c>
      <c r="G294" s="62" t="s">
        <v>0</v>
      </c>
      <c r="H294" s="62" t="s">
        <v>0</v>
      </c>
      <c r="I294" s="62" t="s">
        <v>0</v>
      </c>
      <c r="J294" s="62" t="s">
        <v>0</v>
      </c>
      <c r="K294" s="62" t="s">
        <v>0</v>
      </c>
    </row>
    <row r="295" spans="1:11" x14ac:dyDescent="0.2">
      <c r="A295" s="34" t="s">
        <v>51</v>
      </c>
      <c r="B295" s="64" t="s">
        <v>0</v>
      </c>
      <c r="C295" s="62" t="s">
        <v>0</v>
      </c>
      <c r="D295" s="62" t="s">
        <v>0</v>
      </c>
      <c r="E295" s="62" t="s">
        <v>0</v>
      </c>
      <c r="F295" s="62" t="s">
        <v>0</v>
      </c>
      <c r="G295" s="62" t="s">
        <v>0</v>
      </c>
      <c r="H295" s="62" t="s">
        <v>0</v>
      </c>
      <c r="I295" s="62" t="s">
        <v>0</v>
      </c>
      <c r="J295" s="62" t="s">
        <v>0</v>
      </c>
      <c r="K295" s="62" t="s">
        <v>0</v>
      </c>
    </row>
    <row r="296" spans="1:11" x14ac:dyDescent="0.2">
      <c r="A296" s="34" t="s">
        <v>52</v>
      </c>
      <c r="B296" s="65">
        <v>3.4</v>
      </c>
      <c r="C296" s="38" t="s">
        <v>53</v>
      </c>
      <c r="D296" s="66">
        <v>0.2</v>
      </c>
      <c r="E296" s="38" t="s">
        <v>53</v>
      </c>
      <c r="F296" s="66">
        <v>2.7</v>
      </c>
      <c r="G296" s="38" t="s">
        <v>53</v>
      </c>
      <c r="H296" s="66">
        <v>0.1</v>
      </c>
      <c r="I296" s="66">
        <v>0.4</v>
      </c>
      <c r="J296" s="38" t="s">
        <v>53</v>
      </c>
      <c r="K296" s="38" t="s">
        <v>53</v>
      </c>
    </row>
    <row r="297" spans="1:11" x14ac:dyDescent="0.2">
      <c r="A297" s="34" t="s">
        <v>55</v>
      </c>
      <c r="B297" s="65">
        <v>27.6</v>
      </c>
      <c r="C297" s="66">
        <v>0.4</v>
      </c>
      <c r="D297" s="66">
        <v>5</v>
      </c>
      <c r="E297" s="38" t="s">
        <v>53</v>
      </c>
      <c r="F297" s="66">
        <v>7.4</v>
      </c>
      <c r="G297" s="66">
        <v>0.5</v>
      </c>
      <c r="H297" s="66">
        <v>2</v>
      </c>
      <c r="I297" s="66">
        <v>11</v>
      </c>
      <c r="J297" s="66">
        <v>1.3</v>
      </c>
      <c r="K297" s="38" t="s">
        <v>53</v>
      </c>
    </row>
    <row r="298" spans="1:11" x14ac:dyDescent="0.2">
      <c r="A298" s="34" t="s">
        <v>56</v>
      </c>
      <c r="B298" s="65">
        <v>16.2</v>
      </c>
      <c r="C298" s="38" t="s">
        <v>53</v>
      </c>
      <c r="D298" s="66">
        <v>2.5</v>
      </c>
      <c r="E298" s="66">
        <v>0.1</v>
      </c>
      <c r="F298" s="66">
        <v>3.7</v>
      </c>
      <c r="G298" s="66">
        <v>0.1</v>
      </c>
      <c r="H298" s="66">
        <v>0.7</v>
      </c>
      <c r="I298" s="66">
        <v>8.1999999999999993</v>
      </c>
      <c r="J298" s="66">
        <v>0.7</v>
      </c>
      <c r="K298" s="38" t="s">
        <v>53</v>
      </c>
    </row>
    <row r="299" spans="1:11" x14ac:dyDescent="0.2">
      <c r="A299" s="34" t="s">
        <v>58</v>
      </c>
      <c r="B299" s="65">
        <v>1.7</v>
      </c>
      <c r="C299" s="38" t="s">
        <v>53</v>
      </c>
      <c r="D299" s="66">
        <v>0.4</v>
      </c>
      <c r="E299" s="38" t="s">
        <v>53</v>
      </c>
      <c r="F299" s="66">
        <v>0.1</v>
      </c>
      <c r="G299" s="38" t="s">
        <v>53</v>
      </c>
      <c r="H299" s="38" t="s">
        <v>53</v>
      </c>
      <c r="I299" s="66">
        <v>1.2</v>
      </c>
      <c r="J299" s="38" t="s">
        <v>53</v>
      </c>
      <c r="K299" s="38" t="s">
        <v>53</v>
      </c>
    </row>
    <row r="300" spans="1:11" x14ac:dyDescent="0.2">
      <c r="A300" s="34" t="s">
        <v>60</v>
      </c>
      <c r="B300" s="65">
        <v>0.2</v>
      </c>
      <c r="C300" s="38" t="s">
        <v>53</v>
      </c>
      <c r="D300" s="38" t="s">
        <v>53</v>
      </c>
      <c r="E300" s="66">
        <v>0.1</v>
      </c>
      <c r="F300" s="38" t="s">
        <v>53</v>
      </c>
      <c r="G300" s="38" t="s">
        <v>53</v>
      </c>
      <c r="H300" s="38" t="s">
        <v>53</v>
      </c>
      <c r="I300" s="66">
        <v>0.1</v>
      </c>
      <c r="J300" s="38" t="s">
        <v>53</v>
      </c>
      <c r="K300" s="38" t="s">
        <v>53</v>
      </c>
    </row>
    <row r="301" spans="1:11" x14ac:dyDescent="0.2">
      <c r="A301" s="34" t="s">
        <v>61</v>
      </c>
      <c r="B301" s="65">
        <v>49.1</v>
      </c>
      <c r="C301" s="66">
        <v>0.4</v>
      </c>
      <c r="D301" s="66">
        <v>8.1</v>
      </c>
      <c r="E301" s="66">
        <v>0.2</v>
      </c>
      <c r="F301" s="66">
        <v>13.9</v>
      </c>
      <c r="G301" s="66">
        <v>0.6</v>
      </c>
      <c r="H301" s="66">
        <v>2.8</v>
      </c>
      <c r="I301" s="66">
        <v>21</v>
      </c>
      <c r="J301" s="66">
        <v>2</v>
      </c>
      <c r="K301" s="38" t="s">
        <v>53</v>
      </c>
    </row>
    <row r="302" spans="1:11" x14ac:dyDescent="0.2">
      <c r="A302" s="34" t="s">
        <v>65</v>
      </c>
      <c r="B302" s="64" t="s">
        <v>0</v>
      </c>
      <c r="C302" s="62" t="s">
        <v>0</v>
      </c>
      <c r="D302" s="62" t="s">
        <v>0</v>
      </c>
      <c r="E302" s="62" t="s">
        <v>0</v>
      </c>
      <c r="F302" s="62" t="s">
        <v>0</v>
      </c>
      <c r="G302" s="62" t="s">
        <v>0</v>
      </c>
      <c r="H302" s="62" t="s">
        <v>0</v>
      </c>
      <c r="I302" s="62" t="s">
        <v>0</v>
      </c>
      <c r="J302" s="62" t="s">
        <v>0</v>
      </c>
      <c r="K302" s="62" t="s">
        <v>0</v>
      </c>
    </row>
    <row r="303" spans="1:11" x14ac:dyDescent="0.2">
      <c r="A303" s="34" t="s">
        <v>52</v>
      </c>
      <c r="B303" s="65">
        <v>8.3000000000000007</v>
      </c>
      <c r="C303" s="66">
        <v>0.1</v>
      </c>
      <c r="D303" s="66">
        <v>0.2</v>
      </c>
      <c r="E303" s="38" t="s">
        <v>53</v>
      </c>
      <c r="F303" s="66">
        <v>6.9</v>
      </c>
      <c r="G303" s="38" t="s">
        <v>53</v>
      </c>
      <c r="H303" s="66">
        <v>0.1</v>
      </c>
      <c r="I303" s="66">
        <v>1</v>
      </c>
      <c r="J303" s="38" t="s">
        <v>53</v>
      </c>
      <c r="K303" s="38" t="s">
        <v>53</v>
      </c>
    </row>
    <row r="304" spans="1:11" x14ac:dyDescent="0.2">
      <c r="A304" s="34" t="s">
        <v>55</v>
      </c>
      <c r="B304" s="65">
        <v>65.2</v>
      </c>
      <c r="C304" s="66">
        <v>1.1000000000000001</v>
      </c>
      <c r="D304" s="66">
        <v>14.4</v>
      </c>
      <c r="E304" s="66">
        <v>0.2</v>
      </c>
      <c r="F304" s="66">
        <v>19.100000000000001</v>
      </c>
      <c r="G304" s="66">
        <v>1.2</v>
      </c>
      <c r="H304" s="66">
        <v>2.5</v>
      </c>
      <c r="I304" s="66">
        <v>24.2</v>
      </c>
      <c r="J304" s="66">
        <v>2.2000000000000002</v>
      </c>
      <c r="K304" s="66">
        <v>0.2</v>
      </c>
    </row>
    <row r="305" spans="1:11" x14ac:dyDescent="0.2">
      <c r="A305" s="34" t="s">
        <v>56</v>
      </c>
      <c r="B305" s="65">
        <v>51</v>
      </c>
      <c r="C305" s="66">
        <v>0.3</v>
      </c>
      <c r="D305" s="66">
        <v>11.1</v>
      </c>
      <c r="E305" s="66">
        <v>0.7</v>
      </c>
      <c r="F305" s="66">
        <v>8.1</v>
      </c>
      <c r="G305" s="66">
        <v>1.3</v>
      </c>
      <c r="H305" s="66">
        <v>1.9</v>
      </c>
      <c r="I305" s="66">
        <v>26.1</v>
      </c>
      <c r="J305" s="66">
        <v>1.5</v>
      </c>
      <c r="K305" s="38" t="s">
        <v>53</v>
      </c>
    </row>
    <row r="306" spans="1:11" x14ac:dyDescent="0.2">
      <c r="A306" s="34" t="s">
        <v>58</v>
      </c>
      <c r="B306" s="65">
        <v>9.1</v>
      </c>
      <c r="C306" s="38" t="s">
        <v>53</v>
      </c>
      <c r="D306" s="66">
        <v>4.3</v>
      </c>
      <c r="E306" s="66">
        <v>0.3</v>
      </c>
      <c r="F306" s="66">
        <v>0.6</v>
      </c>
      <c r="G306" s="66">
        <v>0.6</v>
      </c>
      <c r="H306" s="38" t="s">
        <v>53</v>
      </c>
      <c r="I306" s="66">
        <v>3.3</v>
      </c>
      <c r="J306" s="38" t="s">
        <v>53</v>
      </c>
      <c r="K306" s="38" t="s">
        <v>53</v>
      </c>
    </row>
    <row r="307" spans="1:11" x14ac:dyDescent="0.2">
      <c r="A307" s="34" t="s">
        <v>60</v>
      </c>
      <c r="B307" s="65">
        <v>1.3</v>
      </c>
      <c r="C307" s="38" t="s">
        <v>53</v>
      </c>
      <c r="D307" s="66">
        <v>0.1</v>
      </c>
      <c r="E307" s="66">
        <v>0.8</v>
      </c>
      <c r="F307" s="38" t="s">
        <v>53</v>
      </c>
      <c r="G307" s="38" t="s">
        <v>53</v>
      </c>
      <c r="H307" s="66">
        <v>0.1</v>
      </c>
      <c r="I307" s="66">
        <v>0.3</v>
      </c>
      <c r="J307" s="38" t="s">
        <v>53</v>
      </c>
      <c r="K307" s="38" t="s">
        <v>53</v>
      </c>
    </row>
    <row r="308" spans="1:11" x14ac:dyDescent="0.2">
      <c r="A308" s="34" t="s">
        <v>61</v>
      </c>
      <c r="B308" s="65">
        <v>135</v>
      </c>
      <c r="C308" s="66">
        <v>1.6</v>
      </c>
      <c r="D308" s="66">
        <v>30</v>
      </c>
      <c r="E308" s="66">
        <v>2.1</v>
      </c>
      <c r="F308" s="66">
        <v>34.799999999999997</v>
      </c>
      <c r="G308" s="66">
        <v>3.1</v>
      </c>
      <c r="H308" s="66">
        <v>4.5999999999999996</v>
      </c>
      <c r="I308" s="66">
        <v>54.9</v>
      </c>
      <c r="J308" s="66">
        <v>3.7</v>
      </c>
      <c r="K308" s="66">
        <v>0.2</v>
      </c>
    </row>
    <row r="309" spans="1:11" x14ac:dyDescent="0.2">
      <c r="A309" s="124" t="s">
        <v>69</v>
      </c>
      <c r="B309" s="124"/>
      <c r="C309" s="124"/>
      <c r="D309" s="124"/>
      <c r="E309" s="124"/>
      <c r="F309" s="124"/>
      <c r="G309" s="124"/>
      <c r="H309" s="124"/>
      <c r="I309" s="124"/>
      <c r="J309" s="124"/>
      <c r="K309" s="124"/>
    </row>
    <row r="310" spans="1:11" x14ac:dyDescent="0.2">
      <c r="A310" s="34" t="s">
        <v>50</v>
      </c>
      <c r="B310" s="64" t="s">
        <v>0</v>
      </c>
      <c r="C310" s="62" t="s">
        <v>0</v>
      </c>
      <c r="D310" s="62" t="s">
        <v>0</v>
      </c>
      <c r="E310" s="62" t="s">
        <v>0</v>
      </c>
      <c r="F310" s="62" t="s">
        <v>0</v>
      </c>
      <c r="G310" s="62" t="s">
        <v>0</v>
      </c>
      <c r="H310" s="62" t="s">
        <v>0</v>
      </c>
      <c r="I310" s="62" t="s">
        <v>0</v>
      </c>
      <c r="J310" s="62" t="s">
        <v>0</v>
      </c>
      <c r="K310" s="62" t="s">
        <v>0</v>
      </c>
    </row>
    <row r="311" spans="1:11" x14ac:dyDescent="0.2">
      <c r="A311" s="34" t="s">
        <v>51</v>
      </c>
      <c r="B311" s="64" t="s">
        <v>0</v>
      </c>
      <c r="C311" s="62" t="s">
        <v>0</v>
      </c>
      <c r="D311" s="62" t="s">
        <v>0</v>
      </c>
      <c r="E311" s="62" t="s">
        <v>0</v>
      </c>
      <c r="F311" s="62" t="s">
        <v>0</v>
      </c>
      <c r="G311" s="62" t="s">
        <v>0</v>
      </c>
      <c r="H311" s="62" t="s">
        <v>0</v>
      </c>
      <c r="I311" s="62" t="s">
        <v>0</v>
      </c>
      <c r="J311" s="62" t="s">
        <v>0</v>
      </c>
      <c r="K311" s="62" t="s">
        <v>0</v>
      </c>
    </row>
    <row r="312" spans="1:11" x14ac:dyDescent="0.2">
      <c r="A312" s="34" t="s">
        <v>52</v>
      </c>
      <c r="B312" s="65">
        <v>88.2</v>
      </c>
      <c r="C312" s="66">
        <v>56.9</v>
      </c>
      <c r="D312" s="38" t="s">
        <v>53</v>
      </c>
      <c r="E312" s="66">
        <v>0.1</v>
      </c>
      <c r="F312" s="66">
        <v>29.9</v>
      </c>
      <c r="G312" s="38" t="s">
        <v>53</v>
      </c>
      <c r="H312" s="66">
        <v>0.1</v>
      </c>
      <c r="I312" s="66">
        <v>0.8</v>
      </c>
      <c r="J312" s="66">
        <v>0.3</v>
      </c>
      <c r="K312" s="38" t="s">
        <v>53</v>
      </c>
    </row>
    <row r="313" spans="1:11" x14ac:dyDescent="0.2">
      <c r="A313" s="34" t="s">
        <v>55</v>
      </c>
      <c r="B313" s="65">
        <v>1121.5999999999999</v>
      </c>
      <c r="C313" s="66">
        <v>993.2</v>
      </c>
      <c r="D313" s="66">
        <v>10.5</v>
      </c>
      <c r="E313" s="66">
        <v>1.9</v>
      </c>
      <c r="F313" s="66">
        <v>66.599999999999994</v>
      </c>
      <c r="G313" s="66">
        <v>1.4</v>
      </c>
      <c r="H313" s="66">
        <v>4</v>
      </c>
      <c r="I313" s="66">
        <v>19</v>
      </c>
      <c r="J313" s="66">
        <v>12.1</v>
      </c>
      <c r="K313" s="66">
        <v>13</v>
      </c>
    </row>
    <row r="314" spans="1:11" x14ac:dyDescent="0.2">
      <c r="A314" s="34" t="s">
        <v>56</v>
      </c>
      <c r="B314" s="65">
        <v>1649.9</v>
      </c>
      <c r="C314" s="66">
        <v>1503.2</v>
      </c>
      <c r="D314" s="66">
        <v>10</v>
      </c>
      <c r="E314" s="66">
        <v>17.8</v>
      </c>
      <c r="F314" s="66">
        <v>71.599999999999994</v>
      </c>
      <c r="G314" s="66">
        <v>7.4</v>
      </c>
      <c r="H314" s="66">
        <v>4</v>
      </c>
      <c r="I314" s="66">
        <v>26.5</v>
      </c>
      <c r="J314" s="66">
        <v>8.5</v>
      </c>
      <c r="K314" s="66">
        <v>0.9</v>
      </c>
    </row>
    <row r="315" spans="1:11" x14ac:dyDescent="0.2">
      <c r="A315" s="34" t="s">
        <v>58</v>
      </c>
      <c r="B315" s="65">
        <v>278.60000000000002</v>
      </c>
      <c r="C315" s="66">
        <v>237.5</v>
      </c>
      <c r="D315" s="66">
        <v>4.0999999999999996</v>
      </c>
      <c r="E315" s="66">
        <v>16.100000000000001</v>
      </c>
      <c r="F315" s="66">
        <v>12.4</v>
      </c>
      <c r="G315" s="66">
        <v>2.2000000000000002</v>
      </c>
      <c r="H315" s="38" t="s">
        <v>53</v>
      </c>
      <c r="I315" s="66">
        <v>3.1</v>
      </c>
      <c r="J315" s="66">
        <v>3.2</v>
      </c>
      <c r="K315" s="38" t="s">
        <v>53</v>
      </c>
    </row>
    <row r="316" spans="1:11" x14ac:dyDescent="0.2">
      <c r="A316" s="34" t="s">
        <v>60</v>
      </c>
      <c r="B316" s="65">
        <v>112.3</v>
      </c>
      <c r="C316" s="66">
        <v>39.200000000000003</v>
      </c>
      <c r="D316" s="66">
        <v>0.2</v>
      </c>
      <c r="E316" s="66">
        <v>65</v>
      </c>
      <c r="F316" s="66">
        <v>4.0999999999999996</v>
      </c>
      <c r="G316" s="66">
        <v>3</v>
      </c>
      <c r="H316" s="66">
        <v>0.4</v>
      </c>
      <c r="I316" s="66">
        <v>0.2</v>
      </c>
      <c r="J316" s="66">
        <v>0.2</v>
      </c>
      <c r="K316" s="38" t="s">
        <v>53</v>
      </c>
    </row>
    <row r="317" spans="1:11" x14ac:dyDescent="0.2">
      <c r="A317" s="34" t="s">
        <v>61</v>
      </c>
      <c r="B317" s="65">
        <v>3250.7</v>
      </c>
      <c r="C317" s="66">
        <v>2830.1</v>
      </c>
      <c r="D317" s="66">
        <v>24.8</v>
      </c>
      <c r="E317" s="66">
        <v>100.9</v>
      </c>
      <c r="F317" s="66">
        <v>184.7</v>
      </c>
      <c r="G317" s="66">
        <v>14</v>
      </c>
      <c r="H317" s="66">
        <v>8.4</v>
      </c>
      <c r="I317" s="66">
        <v>49.5</v>
      </c>
      <c r="J317" s="66">
        <v>24.3</v>
      </c>
      <c r="K317" s="66">
        <v>13.9</v>
      </c>
    </row>
    <row r="318" spans="1:11" x14ac:dyDescent="0.2">
      <c r="A318" s="34" t="s">
        <v>63</v>
      </c>
      <c r="B318" s="64" t="s">
        <v>0</v>
      </c>
      <c r="C318" s="62" t="s">
        <v>0</v>
      </c>
      <c r="D318" s="62" t="s">
        <v>0</v>
      </c>
      <c r="E318" s="62" t="s">
        <v>0</v>
      </c>
      <c r="F318" s="62" t="s">
        <v>0</v>
      </c>
      <c r="G318" s="62" t="s">
        <v>0</v>
      </c>
      <c r="H318" s="62" t="s">
        <v>0</v>
      </c>
      <c r="I318" s="62" t="s">
        <v>0</v>
      </c>
      <c r="J318" s="62" t="s">
        <v>0</v>
      </c>
      <c r="K318" s="62" t="s">
        <v>0</v>
      </c>
    </row>
    <row r="319" spans="1:11" x14ac:dyDescent="0.2">
      <c r="A319" s="34" t="s">
        <v>51</v>
      </c>
      <c r="B319" s="64" t="s">
        <v>0</v>
      </c>
      <c r="C319" s="62" t="s">
        <v>0</v>
      </c>
      <c r="D319" s="62" t="s">
        <v>0</v>
      </c>
      <c r="E319" s="62" t="s">
        <v>0</v>
      </c>
      <c r="F319" s="62" t="s">
        <v>0</v>
      </c>
      <c r="G319" s="62" t="s">
        <v>0</v>
      </c>
      <c r="H319" s="62" t="s">
        <v>0</v>
      </c>
      <c r="I319" s="62" t="s">
        <v>0</v>
      </c>
      <c r="J319" s="62" t="s">
        <v>0</v>
      </c>
      <c r="K319" s="62" t="s">
        <v>0</v>
      </c>
    </row>
    <row r="320" spans="1:11" x14ac:dyDescent="0.2">
      <c r="A320" s="34" t="s">
        <v>52</v>
      </c>
      <c r="B320" s="65">
        <v>27.8</v>
      </c>
      <c r="C320" s="66">
        <v>16.600000000000001</v>
      </c>
      <c r="D320" s="66">
        <v>0.2</v>
      </c>
      <c r="E320" s="38" t="s">
        <v>53</v>
      </c>
      <c r="F320" s="66">
        <v>9.8000000000000007</v>
      </c>
      <c r="G320" s="38" t="s">
        <v>53</v>
      </c>
      <c r="H320" s="66">
        <v>0.1</v>
      </c>
      <c r="I320" s="66">
        <v>0.9</v>
      </c>
      <c r="J320" s="66">
        <v>0.2</v>
      </c>
      <c r="K320" s="38" t="s">
        <v>53</v>
      </c>
    </row>
    <row r="321" spans="1:11" x14ac:dyDescent="0.2">
      <c r="A321" s="34" t="s">
        <v>55</v>
      </c>
      <c r="B321" s="65">
        <v>402.2</v>
      </c>
      <c r="C321" s="66">
        <v>334.1</v>
      </c>
      <c r="D321" s="66">
        <v>5.8</v>
      </c>
      <c r="E321" s="66">
        <v>0.3</v>
      </c>
      <c r="F321" s="66">
        <v>29.4</v>
      </c>
      <c r="G321" s="66">
        <v>1.1000000000000001</v>
      </c>
      <c r="H321" s="66">
        <v>4</v>
      </c>
      <c r="I321" s="66">
        <v>18.2</v>
      </c>
      <c r="J321" s="66">
        <v>5.5</v>
      </c>
      <c r="K321" s="66">
        <v>3.7</v>
      </c>
    </row>
    <row r="322" spans="1:11" x14ac:dyDescent="0.2">
      <c r="A322" s="34" t="s">
        <v>56</v>
      </c>
      <c r="B322" s="65">
        <v>363.9</v>
      </c>
      <c r="C322" s="66">
        <v>317.89999999999998</v>
      </c>
      <c r="D322" s="66">
        <v>3.1</v>
      </c>
      <c r="E322" s="66">
        <v>1.8</v>
      </c>
      <c r="F322" s="66">
        <v>20.5</v>
      </c>
      <c r="G322" s="66">
        <v>0.9</v>
      </c>
      <c r="H322" s="66">
        <v>1.8</v>
      </c>
      <c r="I322" s="66">
        <v>14.7</v>
      </c>
      <c r="J322" s="66">
        <v>2.9</v>
      </c>
      <c r="K322" s="66">
        <v>0.3</v>
      </c>
    </row>
    <row r="323" spans="1:11" x14ac:dyDescent="0.2">
      <c r="A323" s="34" t="s">
        <v>58</v>
      </c>
      <c r="B323" s="65">
        <v>47.1</v>
      </c>
      <c r="C323" s="66">
        <v>38.1</v>
      </c>
      <c r="D323" s="66">
        <v>0.5</v>
      </c>
      <c r="E323" s="66">
        <v>2.5</v>
      </c>
      <c r="F323" s="66">
        <v>3.2</v>
      </c>
      <c r="G323" s="38" t="s">
        <v>53</v>
      </c>
      <c r="H323" s="66">
        <v>0.3</v>
      </c>
      <c r="I323" s="66">
        <v>2.2000000000000002</v>
      </c>
      <c r="J323" s="66">
        <v>0.3</v>
      </c>
      <c r="K323" s="38" t="s">
        <v>53</v>
      </c>
    </row>
    <row r="324" spans="1:11" x14ac:dyDescent="0.2">
      <c r="A324" s="34" t="s">
        <v>60</v>
      </c>
      <c r="B324" s="65">
        <v>14.1</v>
      </c>
      <c r="C324" s="66">
        <v>5.3</v>
      </c>
      <c r="D324" s="38" t="s">
        <v>53</v>
      </c>
      <c r="E324" s="66">
        <v>7.5</v>
      </c>
      <c r="F324" s="66">
        <v>0.7</v>
      </c>
      <c r="G324" s="66">
        <v>0.4</v>
      </c>
      <c r="H324" s="66">
        <v>0.1</v>
      </c>
      <c r="I324" s="66">
        <v>0.1</v>
      </c>
      <c r="J324" s="38" t="s">
        <v>53</v>
      </c>
      <c r="K324" s="38" t="s">
        <v>53</v>
      </c>
    </row>
    <row r="325" spans="1:11" x14ac:dyDescent="0.2">
      <c r="A325" s="34" t="s">
        <v>61</v>
      </c>
      <c r="B325" s="65">
        <v>855</v>
      </c>
      <c r="C325" s="66">
        <v>712</v>
      </c>
      <c r="D325" s="66">
        <v>9.6</v>
      </c>
      <c r="E325" s="66">
        <v>12</v>
      </c>
      <c r="F325" s="66">
        <v>63.5</v>
      </c>
      <c r="G325" s="66">
        <v>2.4</v>
      </c>
      <c r="H325" s="66">
        <v>6.4</v>
      </c>
      <c r="I325" s="66">
        <v>36.200000000000003</v>
      </c>
      <c r="J325" s="66">
        <v>8.9</v>
      </c>
      <c r="K325" s="66">
        <v>4.0999999999999996</v>
      </c>
    </row>
    <row r="326" spans="1:11" x14ac:dyDescent="0.2">
      <c r="A326" s="34" t="s">
        <v>65</v>
      </c>
      <c r="B326" s="64" t="s">
        <v>0</v>
      </c>
      <c r="C326" s="62" t="s">
        <v>0</v>
      </c>
      <c r="D326" s="62" t="s">
        <v>0</v>
      </c>
      <c r="E326" s="62" t="s">
        <v>0</v>
      </c>
      <c r="F326" s="62" t="s">
        <v>0</v>
      </c>
      <c r="G326" s="62" t="s">
        <v>0</v>
      </c>
      <c r="H326" s="62" t="s">
        <v>0</v>
      </c>
      <c r="I326" s="62" t="s">
        <v>0</v>
      </c>
      <c r="J326" s="62" t="s">
        <v>0</v>
      </c>
      <c r="K326" s="62" t="s">
        <v>0</v>
      </c>
    </row>
    <row r="327" spans="1:11" x14ac:dyDescent="0.2">
      <c r="A327" s="34" t="s">
        <v>52</v>
      </c>
      <c r="B327" s="65">
        <v>115.9</v>
      </c>
      <c r="C327" s="66">
        <v>73.5</v>
      </c>
      <c r="D327" s="66">
        <v>0.2</v>
      </c>
      <c r="E327" s="66">
        <v>0.1</v>
      </c>
      <c r="F327" s="66">
        <v>39.700000000000003</v>
      </c>
      <c r="G327" s="38" t="s">
        <v>53</v>
      </c>
      <c r="H327" s="66">
        <v>0.2</v>
      </c>
      <c r="I327" s="66">
        <v>1.7</v>
      </c>
      <c r="J327" s="66">
        <v>0.5</v>
      </c>
      <c r="K327" s="38" t="s">
        <v>53</v>
      </c>
    </row>
    <row r="328" spans="1:11" x14ac:dyDescent="0.2">
      <c r="A328" s="34" t="s">
        <v>55</v>
      </c>
      <c r="B328" s="65">
        <v>1523.7</v>
      </c>
      <c r="C328" s="66">
        <v>1327.2</v>
      </c>
      <c r="D328" s="66">
        <v>16.3</v>
      </c>
      <c r="E328" s="66">
        <v>2.2000000000000002</v>
      </c>
      <c r="F328" s="66">
        <v>96</v>
      </c>
      <c r="G328" s="66">
        <v>2.5</v>
      </c>
      <c r="H328" s="66">
        <v>8</v>
      </c>
      <c r="I328" s="66">
        <v>37.200000000000003</v>
      </c>
      <c r="J328" s="66">
        <v>17.600000000000001</v>
      </c>
      <c r="K328" s="66">
        <v>16.8</v>
      </c>
    </row>
    <row r="329" spans="1:11" x14ac:dyDescent="0.2">
      <c r="A329" s="34" t="s">
        <v>56</v>
      </c>
      <c r="B329" s="65">
        <v>2013.9</v>
      </c>
      <c r="C329" s="66">
        <v>1821.1</v>
      </c>
      <c r="D329" s="66">
        <v>13.2</v>
      </c>
      <c r="E329" s="66">
        <v>19.5</v>
      </c>
      <c r="F329" s="66">
        <v>92.1</v>
      </c>
      <c r="G329" s="66">
        <v>8.1999999999999993</v>
      </c>
      <c r="H329" s="66">
        <v>5.8</v>
      </c>
      <c r="I329" s="66">
        <v>41.2</v>
      </c>
      <c r="J329" s="66">
        <v>11.4</v>
      </c>
      <c r="K329" s="66">
        <v>1.3</v>
      </c>
    </row>
    <row r="330" spans="1:11" x14ac:dyDescent="0.2">
      <c r="A330" s="34" t="s">
        <v>58</v>
      </c>
      <c r="B330" s="65">
        <v>325.7</v>
      </c>
      <c r="C330" s="66">
        <v>275.7</v>
      </c>
      <c r="D330" s="66">
        <v>4.5999999999999996</v>
      </c>
      <c r="E330" s="66">
        <v>18.600000000000001</v>
      </c>
      <c r="F330" s="66">
        <v>15.6</v>
      </c>
      <c r="G330" s="66">
        <v>2.2000000000000002</v>
      </c>
      <c r="H330" s="66">
        <v>0.3</v>
      </c>
      <c r="I330" s="66">
        <v>5.3</v>
      </c>
      <c r="J330" s="66">
        <v>3.5</v>
      </c>
      <c r="K330" s="38" t="s">
        <v>53</v>
      </c>
    </row>
    <row r="331" spans="1:11" x14ac:dyDescent="0.2">
      <c r="A331" s="34" t="s">
        <v>60</v>
      </c>
      <c r="B331" s="65">
        <v>126.4</v>
      </c>
      <c r="C331" s="66">
        <v>44.6</v>
      </c>
      <c r="D331" s="66">
        <v>0.2</v>
      </c>
      <c r="E331" s="66">
        <v>72.5</v>
      </c>
      <c r="F331" s="66">
        <v>4.8</v>
      </c>
      <c r="G331" s="66">
        <v>3.4</v>
      </c>
      <c r="H331" s="66">
        <v>0.5</v>
      </c>
      <c r="I331" s="66">
        <v>0.3</v>
      </c>
      <c r="J331" s="66">
        <v>0.2</v>
      </c>
      <c r="K331" s="38" t="s">
        <v>53</v>
      </c>
    </row>
    <row r="332" spans="1:11" x14ac:dyDescent="0.2">
      <c r="A332" s="34" t="s">
        <v>61</v>
      </c>
      <c r="B332" s="65">
        <v>4105.7</v>
      </c>
      <c r="C332" s="66">
        <v>3542.1</v>
      </c>
      <c r="D332" s="66">
        <v>34.4</v>
      </c>
      <c r="E332" s="66">
        <v>112.9</v>
      </c>
      <c r="F332" s="66">
        <v>248.2</v>
      </c>
      <c r="G332" s="66">
        <v>16.3</v>
      </c>
      <c r="H332" s="66">
        <v>14.8</v>
      </c>
      <c r="I332" s="66">
        <v>85.7</v>
      </c>
      <c r="J332" s="66">
        <v>33.299999999999997</v>
      </c>
      <c r="K332" s="66">
        <v>18</v>
      </c>
    </row>
    <row r="333" spans="1:11" x14ac:dyDescent="0.2">
      <c r="A333" s="124" t="s">
        <v>73</v>
      </c>
      <c r="B333" s="124"/>
      <c r="C333" s="124"/>
      <c r="D333" s="124"/>
      <c r="E333" s="124"/>
      <c r="F333" s="124"/>
      <c r="G333" s="124"/>
      <c r="H333" s="124"/>
      <c r="I333" s="124"/>
      <c r="J333" s="124"/>
      <c r="K333" s="124"/>
    </row>
    <row r="334" spans="1:11" x14ac:dyDescent="0.2">
      <c r="A334" s="124" t="s">
        <v>70</v>
      </c>
      <c r="B334" s="124"/>
      <c r="C334" s="124"/>
      <c r="D334" s="124"/>
      <c r="E334" s="124"/>
      <c r="F334" s="124"/>
      <c r="G334" s="124"/>
      <c r="H334" s="124"/>
      <c r="I334" s="124"/>
      <c r="J334" s="124"/>
      <c r="K334" s="124"/>
    </row>
    <row r="335" spans="1:11" x14ac:dyDescent="0.2">
      <c r="A335" s="34" t="s">
        <v>50</v>
      </c>
      <c r="B335" s="64" t="s">
        <v>0</v>
      </c>
      <c r="C335" s="62" t="s">
        <v>0</v>
      </c>
      <c r="D335" s="62" t="s">
        <v>0</v>
      </c>
      <c r="E335" s="62" t="s">
        <v>0</v>
      </c>
      <c r="F335" s="62" t="s">
        <v>0</v>
      </c>
      <c r="G335" s="62" t="s">
        <v>0</v>
      </c>
      <c r="H335" s="62" t="s">
        <v>0</v>
      </c>
      <c r="I335" s="62" t="s">
        <v>0</v>
      </c>
      <c r="J335" s="62" t="s">
        <v>0</v>
      </c>
      <c r="K335" s="62" t="s">
        <v>0</v>
      </c>
    </row>
    <row r="336" spans="1:11" x14ac:dyDescent="0.2">
      <c r="A336" s="34" t="s">
        <v>51</v>
      </c>
      <c r="B336" s="64" t="s">
        <v>0</v>
      </c>
      <c r="C336" s="62" t="s">
        <v>0</v>
      </c>
      <c r="D336" s="62" t="s">
        <v>0</v>
      </c>
      <c r="E336" s="62" t="s">
        <v>0</v>
      </c>
      <c r="F336" s="62" t="s">
        <v>0</v>
      </c>
      <c r="G336" s="62" t="s">
        <v>0</v>
      </c>
      <c r="H336" s="62" t="s">
        <v>0</v>
      </c>
      <c r="I336" s="62" t="s">
        <v>0</v>
      </c>
      <c r="J336" s="62" t="s">
        <v>0</v>
      </c>
      <c r="K336" s="62" t="s">
        <v>0</v>
      </c>
    </row>
    <row r="337" spans="1:11" x14ac:dyDescent="0.2">
      <c r="A337" s="34" t="s">
        <v>52</v>
      </c>
      <c r="B337" s="65">
        <v>874.3</v>
      </c>
      <c r="C337" s="66">
        <v>0.1</v>
      </c>
      <c r="D337" s="66">
        <v>0.1</v>
      </c>
      <c r="E337" s="66">
        <v>1.1000000000000001</v>
      </c>
      <c r="F337" s="66">
        <v>856.5</v>
      </c>
      <c r="G337" s="66">
        <v>0.2</v>
      </c>
      <c r="H337" s="66">
        <v>0.9</v>
      </c>
      <c r="I337" s="66">
        <v>8.8000000000000007</v>
      </c>
      <c r="J337" s="66">
        <v>6.5</v>
      </c>
      <c r="K337" s="38" t="s">
        <v>53</v>
      </c>
    </row>
    <row r="338" spans="1:11" x14ac:dyDescent="0.2">
      <c r="A338" s="34" t="s">
        <v>55</v>
      </c>
      <c r="B338" s="65">
        <v>196.8</v>
      </c>
      <c r="C338" s="66">
        <v>1.6</v>
      </c>
      <c r="D338" s="66">
        <v>4.4000000000000004</v>
      </c>
      <c r="E338" s="66">
        <v>5.4</v>
      </c>
      <c r="F338" s="66">
        <v>126.2</v>
      </c>
      <c r="G338" s="66">
        <v>3.6</v>
      </c>
      <c r="H338" s="66">
        <v>6.2</v>
      </c>
      <c r="I338" s="66">
        <v>23.1</v>
      </c>
      <c r="J338" s="66">
        <v>19</v>
      </c>
      <c r="K338" s="66">
        <v>7.3</v>
      </c>
    </row>
    <row r="339" spans="1:11" x14ac:dyDescent="0.2">
      <c r="A339" s="34" t="s">
        <v>56</v>
      </c>
      <c r="B339" s="65">
        <v>213.8</v>
      </c>
      <c r="C339" s="66">
        <v>1.2</v>
      </c>
      <c r="D339" s="66">
        <v>4.7</v>
      </c>
      <c r="E339" s="66">
        <v>70.599999999999994</v>
      </c>
      <c r="F339" s="66">
        <v>84.7</v>
      </c>
      <c r="G339" s="66">
        <v>5.9</v>
      </c>
      <c r="H339" s="66">
        <v>9.8000000000000007</v>
      </c>
      <c r="I339" s="66">
        <v>29.2</v>
      </c>
      <c r="J339" s="66">
        <v>7.3</v>
      </c>
      <c r="K339" s="66">
        <v>0.3</v>
      </c>
    </row>
    <row r="340" spans="1:11" x14ac:dyDescent="0.2">
      <c r="A340" s="34" t="s">
        <v>58</v>
      </c>
      <c r="B340" s="65">
        <v>164.5</v>
      </c>
      <c r="C340" s="66">
        <v>0.5</v>
      </c>
      <c r="D340" s="66">
        <v>3.5</v>
      </c>
      <c r="E340" s="66">
        <v>106</v>
      </c>
      <c r="F340" s="66">
        <v>38.5</v>
      </c>
      <c r="G340" s="66">
        <v>5.9</v>
      </c>
      <c r="H340" s="66">
        <v>2.5</v>
      </c>
      <c r="I340" s="66">
        <v>6.5</v>
      </c>
      <c r="J340" s="66">
        <v>1.2</v>
      </c>
      <c r="K340" s="38" t="s">
        <v>53</v>
      </c>
    </row>
    <row r="341" spans="1:11" x14ac:dyDescent="0.2">
      <c r="A341" s="34" t="s">
        <v>60</v>
      </c>
      <c r="B341" s="65">
        <v>1397.3</v>
      </c>
      <c r="C341" s="66">
        <v>0.1</v>
      </c>
      <c r="D341" s="66">
        <v>0.5</v>
      </c>
      <c r="E341" s="66">
        <v>1254.7</v>
      </c>
      <c r="F341" s="66">
        <v>114.9</v>
      </c>
      <c r="G341" s="66">
        <v>21.2</v>
      </c>
      <c r="H341" s="66">
        <v>4</v>
      </c>
      <c r="I341" s="66">
        <v>0.6</v>
      </c>
      <c r="J341" s="66">
        <v>1.4</v>
      </c>
      <c r="K341" s="38" t="s">
        <v>53</v>
      </c>
    </row>
    <row r="342" spans="1:11" x14ac:dyDescent="0.2">
      <c r="A342" s="34" t="s">
        <v>61</v>
      </c>
      <c r="B342" s="65">
        <v>2846.8</v>
      </c>
      <c r="C342" s="66">
        <v>3.5</v>
      </c>
      <c r="D342" s="66">
        <v>13.3</v>
      </c>
      <c r="E342" s="66">
        <v>1437.8</v>
      </c>
      <c r="F342" s="66">
        <v>1220.9000000000001</v>
      </c>
      <c r="G342" s="66">
        <v>36.799999999999997</v>
      </c>
      <c r="H342" s="66">
        <v>23.4</v>
      </c>
      <c r="I342" s="66">
        <v>68.099999999999994</v>
      </c>
      <c r="J342" s="66">
        <v>35.299999999999997</v>
      </c>
      <c r="K342" s="66">
        <v>7.6</v>
      </c>
    </row>
    <row r="343" spans="1:11" x14ac:dyDescent="0.2">
      <c r="A343" s="34" t="s">
        <v>63</v>
      </c>
      <c r="B343" s="64" t="s">
        <v>0</v>
      </c>
      <c r="C343" s="62" t="s">
        <v>0</v>
      </c>
      <c r="D343" s="62" t="s">
        <v>0</v>
      </c>
      <c r="E343" s="62" t="s">
        <v>0</v>
      </c>
      <c r="F343" s="62" t="s">
        <v>0</v>
      </c>
      <c r="G343" s="62" t="s">
        <v>0</v>
      </c>
      <c r="H343" s="62" t="s">
        <v>0</v>
      </c>
      <c r="I343" s="62" t="s">
        <v>0</v>
      </c>
      <c r="J343" s="62" t="s">
        <v>0</v>
      </c>
      <c r="K343" s="62" t="s">
        <v>0</v>
      </c>
    </row>
    <row r="344" spans="1:11" x14ac:dyDescent="0.2">
      <c r="A344" s="34" t="s">
        <v>51</v>
      </c>
      <c r="B344" s="64" t="s">
        <v>0</v>
      </c>
      <c r="C344" s="62" t="s">
        <v>0</v>
      </c>
      <c r="D344" s="62" t="s">
        <v>0</v>
      </c>
      <c r="E344" s="62" t="s">
        <v>0</v>
      </c>
      <c r="F344" s="62" t="s">
        <v>0</v>
      </c>
      <c r="G344" s="62" t="s">
        <v>0</v>
      </c>
      <c r="H344" s="62" t="s">
        <v>0</v>
      </c>
      <c r="I344" s="62" t="s">
        <v>0</v>
      </c>
      <c r="J344" s="62" t="s">
        <v>0</v>
      </c>
      <c r="K344" s="62" t="s">
        <v>0</v>
      </c>
    </row>
    <row r="345" spans="1:11" x14ac:dyDescent="0.2">
      <c r="A345" s="34" t="s">
        <v>52</v>
      </c>
      <c r="B345" s="65">
        <v>459.4</v>
      </c>
      <c r="C345" s="38" t="s">
        <v>53</v>
      </c>
      <c r="D345" s="66">
        <v>0.1</v>
      </c>
      <c r="E345" s="66">
        <v>0.4</v>
      </c>
      <c r="F345" s="66">
        <v>420</v>
      </c>
      <c r="G345" s="66">
        <v>0.1</v>
      </c>
      <c r="H345" s="66">
        <v>4.7</v>
      </c>
      <c r="I345" s="66">
        <v>23.5</v>
      </c>
      <c r="J345" s="66">
        <v>10.5</v>
      </c>
      <c r="K345" s="38" t="s">
        <v>53</v>
      </c>
    </row>
    <row r="346" spans="1:11" x14ac:dyDescent="0.2">
      <c r="A346" s="34" t="s">
        <v>55</v>
      </c>
      <c r="B346" s="65">
        <v>149.69999999999999</v>
      </c>
      <c r="C346" s="66">
        <v>0.8</v>
      </c>
      <c r="D346" s="66">
        <v>2.5</v>
      </c>
      <c r="E346" s="66">
        <v>1.1000000000000001</v>
      </c>
      <c r="F346" s="66">
        <v>81.7</v>
      </c>
      <c r="G346" s="66">
        <v>1.4</v>
      </c>
      <c r="H346" s="66">
        <v>10.199999999999999</v>
      </c>
      <c r="I346" s="66">
        <v>32.200000000000003</v>
      </c>
      <c r="J346" s="66">
        <v>17.3</v>
      </c>
      <c r="K346" s="66">
        <v>2.6</v>
      </c>
    </row>
    <row r="347" spans="1:11" x14ac:dyDescent="0.2">
      <c r="A347" s="34" t="s">
        <v>56</v>
      </c>
      <c r="B347" s="65">
        <v>85.4</v>
      </c>
      <c r="C347" s="66">
        <v>0.3</v>
      </c>
      <c r="D347" s="66">
        <v>2.5</v>
      </c>
      <c r="E347" s="66">
        <v>12.1</v>
      </c>
      <c r="F347" s="66">
        <v>38.4</v>
      </c>
      <c r="G347" s="66">
        <v>1.3</v>
      </c>
      <c r="H347" s="66">
        <v>7</v>
      </c>
      <c r="I347" s="66">
        <v>20.399999999999999</v>
      </c>
      <c r="J347" s="66">
        <v>3.2</v>
      </c>
      <c r="K347" s="38" t="s">
        <v>53</v>
      </c>
    </row>
    <row r="348" spans="1:11" x14ac:dyDescent="0.2">
      <c r="A348" s="34" t="s">
        <v>58</v>
      </c>
      <c r="B348" s="65">
        <v>28.8</v>
      </c>
      <c r="C348" s="38" t="s">
        <v>53</v>
      </c>
      <c r="D348" s="66">
        <v>0.6</v>
      </c>
      <c r="E348" s="66">
        <v>13.7</v>
      </c>
      <c r="F348" s="66">
        <v>6.6</v>
      </c>
      <c r="G348" s="66">
        <v>0.2</v>
      </c>
      <c r="H348" s="66">
        <v>2.4</v>
      </c>
      <c r="I348" s="66">
        <v>4.5</v>
      </c>
      <c r="J348" s="66">
        <v>0.9</v>
      </c>
      <c r="K348" s="38" t="s">
        <v>53</v>
      </c>
    </row>
    <row r="349" spans="1:11" x14ac:dyDescent="0.2">
      <c r="A349" s="34" t="s">
        <v>60</v>
      </c>
      <c r="B349" s="65">
        <v>147.80000000000001</v>
      </c>
      <c r="C349" s="38" t="s">
        <v>53</v>
      </c>
      <c r="D349" s="66">
        <v>0.1</v>
      </c>
      <c r="E349" s="66">
        <v>119.9</v>
      </c>
      <c r="F349" s="66">
        <v>14.1</v>
      </c>
      <c r="G349" s="66">
        <v>0.8</v>
      </c>
      <c r="H349" s="66">
        <v>10.3</v>
      </c>
      <c r="I349" s="66">
        <v>2.1</v>
      </c>
      <c r="J349" s="66">
        <v>0.5</v>
      </c>
      <c r="K349" s="38" t="s">
        <v>53</v>
      </c>
    </row>
    <row r="350" spans="1:11" x14ac:dyDescent="0.2">
      <c r="A350" s="34" t="s">
        <v>61</v>
      </c>
      <c r="B350" s="65">
        <v>871.1</v>
      </c>
      <c r="C350" s="66">
        <v>1.1000000000000001</v>
      </c>
      <c r="D350" s="66">
        <v>5.9</v>
      </c>
      <c r="E350" s="66">
        <v>147.19999999999999</v>
      </c>
      <c r="F350" s="66">
        <v>560.70000000000005</v>
      </c>
      <c r="G350" s="66">
        <v>3.8</v>
      </c>
      <c r="H350" s="66">
        <v>34.6</v>
      </c>
      <c r="I350" s="66">
        <v>82.8</v>
      </c>
      <c r="J350" s="66">
        <v>32.4</v>
      </c>
      <c r="K350" s="66">
        <v>2.6</v>
      </c>
    </row>
    <row r="351" spans="1:11" x14ac:dyDescent="0.2">
      <c r="A351" s="34" t="s">
        <v>65</v>
      </c>
      <c r="B351" s="64" t="s">
        <v>0</v>
      </c>
      <c r="C351" s="62" t="s">
        <v>0</v>
      </c>
      <c r="D351" s="62" t="s">
        <v>0</v>
      </c>
      <c r="E351" s="62" t="s">
        <v>0</v>
      </c>
      <c r="F351" s="62" t="s">
        <v>0</v>
      </c>
      <c r="G351" s="62" t="s">
        <v>0</v>
      </c>
      <c r="H351" s="62" t="s">
        <v>0</v>
      </c>
      <c r="I351" s="62" t="s">
        <v>0</v>
      </c>
      <c r="J351" s="62" t="s">
        <v>0</v>
      </c>
      <c r="K351" s="62" t="s">
        <v>0</v>
      </c>
    </row>
    <row r="352" spans="1:11" x14ac:dyDescent="0.2">
      <c r="A352" s="34" t="s">
        <v>52</v>
      </c>
      <c r="B352" s="65">
        <v>1333.6</v>
      </c>
      <c r="C352" s="66">
        <v>0.1</v>
      </c>
      <c r="D352" s="66">
        <v>0.2</v>
      </c>
      <c r="E352" s="66">
        <v>1.5</v>
      </c>
      <c r="F352" s="66">
        <v>1276.5</v>
      </c>
      <c r="G352" s="66">
        <v>0.3</v>
      </c>
      <c r="H352" s="66">
        <v>5.6</v>
      </c>
      <c r="I352" s="66">
        <v>32.299999999999997</v>
      </c>
      <c r="J352" s="66">
        <v>17</v>
      </c>
      <c r="K352" s="38" t="s">
        <v>53</v>
      </c>
    </row>
    <row r="353" spans="1:11" x14ac:dyDescent="0.2">
      <c r="A353" s="34" t="s">
        <v>55</v>
      </c>
      <c r="B353" s="65">
        <v>346.5</v>
      </c>
      <c r="C353" s="66">
        <v>2.2999999999999998</v>
      </c>
      <c r="D353" s="66">
        <v>6.9</v>
      </c>
      <c r="E353" s="66">
        <v>6.6</v>
      </c>
      <c r="F353" s="66">
        <v>207.9</v>
      </c>
      <c r="G353" s="66">
        <v>4.9000000000000004</v>
      </c>
      <c r="H353" s="66">
        <v>16.399999999999999</v>
      </c>
      <c r="I353" s="66">
        <v>55.2</v>
      </c>
      <c r="J353" s="66">
        <v>36.299999999999997</v>
      </c>
      <c r="K353" s="66">
        <v>9.9</v>
      </c>
    </row>
    <row r="354" spans="1:11" x14ac:dyDescent="0.2">
      <c r="A354" s="34" t="s">
        <v>56</v>
      </c>
      <c r="B354" s="65">
        <v>299.2</v>
      </c>
      <c r="C354" s="66">
        <v>1.6</v>
      </c>
      <c r="D354" s="66">
        <v>7.3</v>
      </c>
      <c r="E354" s="66">
        <v>82.7</v>
      </c>
      <c r="F354" s="66">
        <v>123.1</v>
      </c>
      <c r="G354" s="66">
        <v>7.3</v>
      </c>
      <c r="H354" s="66">
        <v>16.899999999999999</v>
      </c>
      <c r="I354" s="66">
        <v>49.7</v>
      </c>
      <c r="J354" s="66">
        <v>10.5</v>
      </c>
      <c r="K354" s="66">
        <v>0.3</v>
      </c>
    </row>
    <row r="355" spans="1:11" x14ac:dyDescent="0.2">
      <c r="A355" s="34" t="s">
        <v>58</v>
      </c>
      <c r="B355" s="65">
        <v>193.3</v>
      </c>
      <c r="C355" s="66">
        <v>0.5</v>
      </c>
      <c r="D355" s="66">
        <v>4.0999999999999996</v>
      </c>
      <c r="E355" s="66">
        <v>119.7</v>
      </c>
      <c r="F355" s="66">
        <v>45</v>
      </c>
      <c r="G355" s="66">
        <v>6.1</v>
      </c>
      <c r="H355" s="66">
        <v>4.8</v>
      </c>
      <c r="I355" s="66">
        <v>11</v>
      </c>
      <c r="J355" s="66">
        <v>2</v>
      </c>
      <c r="K355" s="38" t="s">
        <v>53</v>
      </c>
    </row>
    <row r="356" spans="1:11" x14ac:dyDescent="0.2">
      <c r="A356" s="34" t="s">
        <v>60</v>
      </c>
      <c r="B356" s="65">
        <v>1545.1</v>
      </c>
      <c r="C356" s="66">
        <v>0.1</v>
      </c>
      <c r="D356" s="66">
        <v>0.6</v>
      </c>
      <c r="E356" s="66">
        <v>1374.6</v>
      </c>
      <c r="F356" s="66">
        <v>129</v>
      </c>
      <c r="G356" s="66">
        <v>22</v>
      </c>
      <c r="H356" s="66">
        <v>14.2</v>
      </c>
      <c r="I356" s="66">
        <v>2.7</v>
      </c>
      <c r="J356" s="66">
        <v>1.9</v>
      </c>
      <c r="K356" s="38" t="s">
        <v>53</v>
      </c>
    </row>
    <row r="357" spans="1:11" x14ac:dyDescent="0.2">
      <c r="A357" s="34" t="s">
        <v>61</v>
      </c>
      <c r="B357" s="65">
        <v>3717.8</v>
      </c>
      <c r="C357" s="66">
        <v>4.5999999999999996</v>
      </c>
      <c r="D357" s="66">
        <v>19.2</v>
      </c>
      <c r="E357" s="66">
        <v>1585.1</v>
      </c>
      <c r="F357" s="66">
        <v>1781.6</v>
      </c>
      <c r="G357" s="66">
        <v>40.6</v>
      </c>
      <c r="H357" s="66">
        <v>58</v>
      </c>
      <c r="I357" s="66">
        <v>150.9</v>
      </c>
      <c r="J357" s="66">
        <v>67.8</v>
      </c>
      <c r="K357" s="66">
        <v>10.199999999999999</v>
      </c>
    </row>
    <row r="358" spans="1:11" x14ac:dyDescent="0.2">
      <c r="A358" s="124" t="s">
        <v>71</v>
      </c>
      <c r="B358" s="124"/>
      <c r="C358" s="124"/>
      <c r="D358" s="124"/>
      <c r="E358" s="124"/>
      <c r="F358" s="124"/>
      <c r="G358" s="124"/>
      <c r="H358" s="124"/>
      <c r="I358" s="124"/>
      <c r="J358" s="124"/>
      <c r="K358" s="124"/>
    </row>
    <row r="359" spans="1:11" x14ac:dyDescent="0.2">
      <c r="A359" s="34" t="s">
        <v>50</v>
      </c>
      <c r="B359" s="64" t="s">
        <v>0</v>
      </c>
      <c r="C359" s="62" t="s">
        <v>0</v>
      </c>
      <c r="D359" s="62" t="s">
        <v>0</v>
      </c>
      <c r="E359" s="62" t="s">
        <v>0</v>
      </c>
      <c r="F359" s="62" t="s">
        <v>0</v>
      </c>
      <c r="G359" s="62" t="s">
        <v>0</v>
      </c>
      <c r="H359" s="62" t="s">
        <v>0</v>
      </c>
      <c r="I359" s="62" t="s">
        <v>0</v>
      </c>
      <c r="J359" s="62" t="s">
        <v>0</v>
      </c>
      <c r="K359" s="62" t="s">
        <v>0</v>
      </c>
    </row>
    <row r="360" spans="1:11" x14ac:dyDescent="0.2">
      <c r="A360" s="34" t="s">
        <v>51</v>
      </c>
      <c r="B360" s="64" t="s">
        <v>0</v>
      </c>
      <c r="C360" s="62" t="s">
        <v>0</v>
      </c>
      <c r="D360" s="62" t="s">
        <v>0</v>
      </c>
      <c r="E360" s="62" t="s">
        <v>0</v>
      </c>
      <c r="F360" s="62" t="s">
        <v>0</v>
      </c>
      <c r="G360" s="62" t="s">
        <v>0</v>
      </c>
      <c r="H360" s="62" t="s">
        <v>0</v>
      </c>
      <c r="I360" s="62" t="s">
        <v>0</v>
      </c>
      <c r="J360" s="62" t="s">
        <v>0</v>
      </c>
      <c r="K360" s="62" t="s">
        <v>0</v>
      </c>
    </row>
    <row r="361" spans="1:11" x14ac:dyDescent="0.2">
      <c r="A361" s="34" t="s">
        <v>52</v>
      </c>
      <c r="B361" s="65">
        <v>962.4</v>
      </c>
      <c r="C361" s="66">
        <v>57.1</v>
      </c>
      <c r="D361" s="66">
        <v>0.1</v>
      </c>
      <c r="E361" s="66">
        <v>1.2</v>
      </c>
      <c r="F361" s="66">
        <v>886.5</v>
      </c>
      <c r="G361" s="66">
        <v>0.2</v>
      </c>
      <c r="H361" s="66">
        <v>1</v>
      </c>
      <c r="I361" s="66">
        <v>9.6</v>
      </c>
      <c r="J361" s="66">
        <v>6.9</v>
      </c>
      <c r="K361" s="38" t="s">
        <v>53</v>
      </c>
    </row>
    <row r="362" spans="1:11" x14ac:dyDescent="0.2">
      <c r="A362" s="34" t="s">
        <v>55</v>
      </c>
      <c r="B362" s="65">
        <v>1318.4</v>
      </c>
      <c r="C362" s="66">
        <v>994.7</v>
      </c>
      <c r="D362" s="66">
        <v>14.9</v>
      </c>
      <c r="E362" s="66">
        <v>7.3</v>
      </c>
      <c r="F362" s="66">
        <v>192.8</v>
      </c>
      <c r="G362" s="66">
        <v>4.9000000000000004</v>
      </c>
      <c r="H362" s="66">
        <v>10.199999999999999</v>
      </c>
      <c r="I362" s="66">
        <v>42</v>
      </c>
      <c r="J362" s="66">
        <v>31.1</v>
      </c>
      <c r="K362" s="66">
        <v>20.3</v>
      </c>
    </row>
    <row r="363" spans="1:11" x14ac:dyDescent="0.2">
      <c r="A363" s="34" t="s">
        <v>56</v>
      </c>
      <c r="B363" s="65">
        <v>1863.8</v>
      </c>
      <c r="C363" s="66">
        <v>1504.5</v>
      </c>
      <c r="D363" s="66">
        <v>14.8</v>
      </c>
      <c r="E363" s="66">
        <v>88.3</v>
      </c>
      <c r="F363" s="66">
        <v>156.30000000000001</v>
      </c>
      <c r="G363" s="66">
        <v>13.3</v>
      </c>
      <c r="H363" s="66">
        <v>13.8</v>
      </c>
      <c r="I363" s="66">
        <v>55.7</v>
      </c>
      <c r="J363" s="66">
        <v>15.8</v>
      </c>
      <c r="K363" s="66">
        <v>1.2</v>
      </c>
    </row>
    <row r="364" spans="1:11" x14ac:dyDescent="0.2">
      <c r="A364" s="34" t="s">
        <v>58</v>
      </c>
      <c r="B364" s="65">
        <v>443.2</v>
      </c>
      <c r="C364" s="66">
        <v>238</v>
      </c>
      <c r="D364" s="66">
        <v>7.6</v>
      </c>
      <c r="E364" s="66">
        <v>122.1</v>
      </c>
      <c r="F364" s="66">
        <v>50.9</v>
      </c>
      <c r="G364" s="66">
        <v>8.1</v>
      </c>
      <c r="H364" s="66">
        <v>2.5</v>
      </c>
      <c r="I364" s="66">
        <v>9.6</v>
      </c>
      <c r="J364" s="66">
        <v>4.4000000000000004</v>
      </c>
      <c r="K364" s="38" t="s">
        <v>53</v>
      </c>
    </row>
    <row r="365" spans="1:11" x14ac:dyDescent="0.2">
      <c r="A365" s="34" t="s">
        <v>60</v>
      </c>
      <c r="B365" s="65">
        <v>1509.7</v>
      </c>
      <c r="C365" s="66">
        <v>39.299999999999997</v>
      </c>
      <c r="D365" s="66">
        <v>0.7</v>
      </c>
      <c r="E365" s="66">
        <v>1319.7</v>
      </c>
      <c r="F365" s="66">
        <v>119.1</v>
      </c>
      <c r="G365" s="66">
        <v>24.2</v>
      </c>
      <c r="H365" s="66">
        <v>4.4000000000000004</v>
      </c>
      <c r="I365" s="66">
        <v>0.7</v>
      </c>
      <c r="J365" s="66">
        <v>1.6</v>
      </c>
      <c r="K365" s="38" t="s">
        <v>53</v>
      </c>
    </row>
    <row r="366" spans="1:11" x14ac:dyDescent="0.2">
      <c r="A366" s="34" t="s">
        <v>61</v>
      </c>
      <c r="B366" s="65">
        <v>6097.4</v>
      </c>
      <c r="C366" s="66">
        <v>2833.6</v>
      </c>
      <c r="D366" s="66">
        <v>38.1</v>
      </c>
      <c r="E366" s="66">
        <v>1538.7</v>
      </c>
      <c r="F366" s="66">
        <v>1405.5</v>
      </c>
      <c r="G366" s="66">
        <v>50.8</v>
      </c>
      <c r="H366" s="66">
        <v>31.8</v>
      </c>
      <c r="I366" s="66">
        <v>117.6</v>
      </c>
      <c r="J366" s="66">
        <v>59.7</v>
      </c>
      <c r="K366" s="66">
        <v>21.5</v>
      </c>
    </row>
    <row r="367" spans="1:11" x14ac:dyDescent="0.2">
      <c r="A367" s="34" t="s">
        <v>63</v>
      </c>
      <c r="B367" s="64" t="s">
        <v>0</v>
      </c>
      <c r="C367" s="62" t="s">
        <v>0</v>
      </c>
      <c r="D367" s="62" t="s">
        <v>0</v>
      </c>
      <c r="E367" s="62" t="s">
        <v>0</v>
      </c>
      <c r="F367" s="62" t="s">
        <v>0</v>
      </c>
      <c r="G367" s="62" t="s">
        <v>0</v>
      </c>
      <c r="H367" s="62" t="s">
        <v>0</v>
      </c>
      <c r="I367" s="62" t="s">
        <v>0</v>
      </c>
      <c r="J367" s="62" t="s">
        <v>0</v>
      </c>
      <c r="K367" s="62" t="s">
        <v>0</v>
      </c>
    </row>
    <row r="368" spans="1:11" x14ac:dyDescent="0.2">
      <c r="A368" s="34" t="s">
        <v>51</v>
      </c>
      <c r="B368" s="64" t="s">
        <v>0</v>
      </c>
      <c r="C368" s="62" t="s">
        <v>0</v>
      </c>
      <c r="D368" s="62" t="s">
        <v>0</v>
      </c>
      <c r="E368" s="62" t="s">
        <v>0</v>
      </c>
      <c r="F368" s="62" t="s">
        <v>0</v>
      </c>
      <c r="G368" s="62" t="s">
        <v>0</v>
      </c>
      <c r="H368" s="62" t="s">
        <v>0</v>
      </c>
      <c r="I368" s="62" t="s">
        <v>0</v>
      </c>
      <c r="J368" s="62" t="s">
        <v>0</v>
      </c>
      <c r="K368" s="62" t="s">
        <v>0</v>
      </c>
    </row>
    <row r="369" spans="1:11" x14ac:dyDescent="0.2">
      <c r="A369" s="34" t="s">
        <v>52</v>
      </c>
      <c r="B369" s="65">
        <v>487.1</v>
      </c>
      <c r="C369" s="66">
        <v>16.600000000000001</v>
      </c>
      <c r="D369" s="66">
        <v>0.3</v>
      </c>
      <c r="E369" s="66">
        <v>0.4</v>
      </c>
      <c r="F369" s="66">
        <v>429.7</v>
      </c>
      <c r="G369" s="66">
        <v>0.1</v>
      </c>
      <c r="H369" s="66">
        <v>4.9000000000000004</v>
      </c>
      <c r="I369" s="66">
        <v>24.4</v>
      </c>
      <c r="J369" s="66">
        <v>10.7</v>
      </c>
      <c r="K369" s="38" t="s">
        <v>53</v>
      </c>
    </row>
    <row r="370" spans="1:11" x14ac:dyDescent="0.2">
      <c r="A370" s="34" t="s">
        <v>55</v>
      </c>
      <c r="B370" s="65">
        <v>551.9</v>
      </c>
      <c r="C370" s="66">
        <v>334.9</v>
      </c>
      <c r="D370" s="66">
        <v>8.4</v>
      </c>
      <c r="E370" s="66">
        <v>1.4</v>
      </c>
      <c r="F370" s="66">
        <v>111.1</v>
      </c>
      <c r="G370" s="66">
        <v>2.5</v>
      </c>
      <c r="H370" s="66">
        <v>14.2</v>
      </c>
      <c r="I370" s="66">
        <v>50.4</v>
      </c>
      <c r="J370" s="66">
        <v>22.8</v>
      </c>
      <c r="K370" s="66">
        <v>6.3</v>
      </c>
    </row>
    <row r="371" spans="1:11" x14ac:dyDescent="0.2">
      <c r="A371" s="34" t="s">
        <v>56</v>
      </c>
      <c r="B371" s="65">
        <v>449.3</v>
      </c>
      <c r="C371" s="66">
        <v>318.2</v>
      </c>
      <c r="D371" s="66">
        <v>5.7</v>
      </c>
      <c r="E371" s="66">
        <v>13.9</v>
      </c>
      <c r="F371" s="66">
        <v>59</v>
      </c>
      <c r="G371" s="66">
        <v>2.2000000000000002</v>
      </c>
      <c r="H371" s="66">
        <v>8.8000000000000007</v>
      </c>
      <c r="I371" s="66">
        <v>35.1</v>
      </c>
      <c r="J371" s="66">
        <v>6.1</v>
      </c>
      <c r="K371" s="66">
        <v>0.3</v>
      </c>
    </row>
    <row r="372" spans="1:11" x14ac:dyDescent="0.2">
      <c r="A372" s="34" t="s">
        <v>58</v>
      </c>
      <c r="B372" s="65">
        <v>75.900000000000006</v>
      </c>
      <c r="C372" s="66">
        <v>38.1</v>
      </c>
      <c r="D372" s="66">
        <v>1.1000000000000001</v>
      </c>
      <c r="E372" s="66">
        <v>16.100000000000001</v>
      </c>
      <c r="F372" s="66">
        <v>9.6999999999999993</v>
      </c>
      <c r="G372" s="66">
        <v>0.2</v>
      </c>
      <c r="H372" s="66">
        <v>2.6</v>
      </c>
      <c r="I372" s="66">
        <v>6.7</v>
      </c>
      <c r="J372" s="66">
        <v>1.2</v>
      </c>
      <c r="K372" s="38" t="s">
        <v>53</v>
      </c>
    </row>
    <row r="373" spans="1:11" x14ac:dyDescent="0.2">
      <c r="A373" s="34" t="s">
        <v>60</v>
      </c>
      <c r="B373" s="65">
        <v>161.9</v>
      </c>
      <c r="C373" s="66">
        <v>5.3</v>
      </c>
      <c r="D373" s="66">
        <v>0.1</v>
      </c>
      <c r="E373" s="66">
        <v>127.4</v>
      </c>
      <c r="F373" s="66">
        <v>14.7</v>
      </c>
      <c r="G373" s="66">
        <v>1.2</v>
      </c>
      <c r="H373" s="66">
        <v>10.4</v>
      </c>
      <c r="I373" s="66">
        <v>2.2000000000000002</v>
      </c>
      <c r="J373" s="66">
        <v>0.5</v>
      </c>
      <c r="K373" s="38" t="s">
        <v>53</v>
      </c>
    </row>
    <row r="374" spans="1:11" x14ac:dyDescent="0.2">
      <c r="A374" s="34" t="s">
        <v>61</v>
      </c>
      <c r="B374" s="65">
        <v>1726.1</v>
      </c>
      <c r="C374" s="66">
        <v>713.1</v>
      </c>
      <c r="D374" s="66">
        <v>15.5</v>
      </c>
      <c r="E374" s="66">
        <v>159.19999999999999</v>
      </c>
      <c r="F374" s="66">
        <v>624.20000000000005</v>
      </c>
      <c r="G374" s="66">
        <v>6.2</v>
      </c>
      <c r="H374" s="66">
        <v>40.9</v>
      </c>
      <c r="I374" s="66">
        <v>118.9</v>
      </c>
      <c r="J374" s="66">
        <v>41.4</v>
      </c>
      <c r="K374" s="66">
        <v>6.7</v>
      </c>
    </row>
    <row r="375" spans="1:11" x14ac:dyDescent="0.2">
      <c r="A375" s="34" t="s">
        <v>65</v>
      </c>
      <c r="B375" s="64" t="s">
        <v>0</v>
      </c>
      <c r="C375" s="62" t="s">
        <v>0</v>
      </c>
      <c r="D375" s="62" t="s">
        <v>0</v>
      </c>
      <c r="E375" s="62" t="s">
        <v>0</v>
      </c>
      <c r="F375" s="62" t="s">
        <v>0</v>
      </c>
      <c r="G375" s="62" t="s">
        <v>0</v>
      </c>
      <c r="H375" s="62" t="s">
        <v>0</v>
      </c>
      <c r="I375" s="62" t="s">
        <v>0</v>
      </c>
      <c r="J375" s="62" t="s">
        <v>0</v>
      </c>
      <c r="K375" s="62" t="s">
        <v>0</v>
      </c>
    </row>
    <row r="376" spans="1:11" x14ac:dyDescent="0.2">
      <c r="A376" s="34" t="s">
        <v>52</v>
      </c>
      <c r="B376" s="65">
        <v>1449.6</v>
      </c>
      <c r="C376" s="66">
        <v>73.599999999999994</v>
      </c>
      <c r="D376" s="66">
        <v>0.4</v>
      </c>
      <c r="E376" s="66">
        <v>1.6</v>
      </c>
      <c r="F376" s="66">
        <v>1316.2</v>
      </c>
      <c r="G376" s="66">
        <v>0.3</v>
      </c>
      <c r="H376" s="66">
        <v>5.8</v>
      </c>
      <c r="I376" s="66">
        <v>34</v>
      </c>
      <c r="J376" s="66">
        <v>17.600000000000001</v>
      </c>
      <c r="K376" s="38" t="s">
        <v>53</v>
      </c>
    </row>
    <row r="377" spans="1:11" x14ac:dyDescent="0.2">
      <c r="A377" s="34" t="s">
        <v>55</v>
      </c>
      <c r="B377" s="65">
        <v>1870.2</v>
      </c>
      <c r="C377" s="66">
        <v>1329.6</v>
      </c>
      <c r="D377" s="66">
        <v>23.2</v>
      </c>
      <c r="E377" s="66">
        <v>8.6999999999999993</v>
      </c>
      <c r="F377" s="66">
        <v>303.89999999999998</v>
      </c>
      <c r="G377" s="66">
        <v>7.4</v>
      </c>
      <c r="H377" s="66">
        <v>24.4</v>
      </c>
      <c r="I377" s="66">
        <v>92.4</v>
      </c>
      <c r="J377" s="66">
        <v>53.9</v>
      </c>
      <c r="K377" s="66">
        <v>26.6</v>
      </c>
    </row>
    <row r="378" spans="1:11" x14ac:dyDescent="0.2">
      <c r="A378" s="34" t="s">
        <v>56</v>
      </c>
      <c r="B378" s="65">
        <v>2313.1</v>
      </c>
      <c r="C378" s="66">
        <v>1822.7</v>
      </c>
      <c r="D378" s="66">
        <v>20.399999999999999</v>
      </c>
      <c r="E378" s="66">
        <v>102.2</v>
      </c>
      <c r="F378" s="66">
        <v>215.2</v>
      </c>
      <c r="G378" s="66">
        <v>15.5</v>
      </c>
      <c r="H378" s="66">
        <v>22.7</v>
      </c>
      <c r="I378" s="66">
        <v>90.9</v>
      </c>
      <c r="J378" s="66">
        <v>21.9</v>
      </c>
      <c r="K378" s="66">
        <v>1.6</v>
      </c>
    </row>
    <row r="379" spans="1:11" x14ac:dyDescent="0.2">
      <c r="A379" s="34" t="s">
        <v>58</v>
      </c>
      <c r="B379" s="65">
        <v>519</v>
      </c>
      <c r="C379" s="66">
        <v>276.10000000000002</v>
      </c>
      <c r="D379" s="66">
        <v>8.6999999999999993</v>
      </c>
      <c r="E379" s="66">
        <v>138.30000000000001</v>
      </c>
      <c r="F379" s="66">
        <v>60.6</v>
      </c>
      <c r="G379" s="66">
        <v>8.3000000000000007</v>
      </c>
      <c r="H379" s="66">
        <v>5.0999999999999996</v>
      </c>
      <c r="I379" s="66">
        <v>16.3</v>
      </c>
      <c r="J379" s="66">
        <v>5.5</v>
      </c>
      <c r="K379" s="38" t="s">
        <v>53</v>
      </c>
    </row>
    <row r="380" spans="1:11" x14ac:dyDescent="0.2">
      <c r="A380" s="34" t="s">
        <v>60</v>
      </c>
      <c r="B380" s="65">
        <v>1671.6</v>
      </c>
      <c r="C380" s="66">
        <v>44.7</v>
      </c>
      <c r="D380" s="66">
        <v>0.8</v>
      </c>
      <c r="E380" s="66">
        <v>1447.1</v>
      </c>
      <c r="F380" s="66">
        <v>133.80000000000001</v>
      </c>
      <c r="G380" s="66">
        <v>25.4</v>
      </c>
      <c r="H380" s="66">
        <v>14.7</v>
      </c>
      <c r="I380" s="66">
        <v>3</v>
      </c>
      <c r="J380" s="66">
        <v>2.1</v>
      </c>
      <c r="K380" s="38" t="s">
        <v>53</v>
      </c>
    </row>
    <row r="381" spans="1:11" x14ac:dyDescent="0.2">
      <c r="A381" s="34" t="s">
        <v>61</v>
      </c>
      <c r="B381" s="65">
        <v>7823.5</v>
      </c>
      <c r="C381" s="66">
        <v>3546.7</v>
      </c>
      <c r="D381" s="66">
        <v>53.6</v>
      </c>
      <c r="E381" s="66">
        <v>1698</v>
      </c>
      <c r="F381" s="66">
        <v>2029.7</v>
      </c>
      <c r="G381" s="66">
        <v>57</v>
      </c>
      <c r="H381" s="66">
        <v>72.8</v>
      </c>
      <c r="I381" s="66">
        <v>236.5</v>
      </c>
      <c r="J381" s="66">
        <v>101</v>
      </c>
      <c r="K381" s="66">
        <v>28.2</v>
      </c>
    </row>
    <row r="382" spans="1:11" x14ac:dyDescent="0.2">
      <c r="A382" s="62" t="s">
        <v>46</v>
      </c>
      <c r="B382" s="62" t="s">
        <v>0</v>
      </c>
      <c r="C382" s="62" t="s">
        <v>0</v>
      </c>
      <c r="D382" s="62" t="s">
        <v>0</v>
      </c>
      <c r="E382" s="62" t="s">
        <v>0</v>
      </c>
      <c r="F382" s="62" t="s">
        <v>0</v>
      </c>
      <c r="G382" s="62" t="s">
        <v>0</v>
      </c>
      <c r="H382" s="62" t="s">
        <v>0</v>
      </c>
      <c r="I382" s="62" t="s">
        <v>0</v>
      </c>
      <c r="J382" s="62" t="s">
        <v>0</v>
      </c>
      <c r="K382" s="62" t="s">
        <v>0</v>
      </c>
    </row>
    <row r="383" spans="1:11" x14ac:dyDescent="0.2">
      <c r="A383" s="125" t="s">
        <v>47</v>
      </c>
      <c r="B383" s="125"/>
      <c r="C383" s="125"/>
      <c r="D383" s="125"/>
      <c r="E383" s="125"/>
      <c r="F383" s="125"/>
      <c r="G383" s="125"/>
      <c r="H383" s="125"/>
      <c r="I383" s="125"/>
      <c r="J383" s="125"/>
      <c r="K383" s="125"/>
    </row>
  </sheetData>
  <mergeCells count="30">
    <mergeCell ref="A383:K383"/>
    <mergeCell ref="A187:K187"/>
    <mergeCell ref="A211:K211"/>
    <mergeCell ref="A212:K212"/>
    <mergeCell ref="A236:K236"/>
    <mergeCell ref="A260:K260"/>
    <mergeCell ref="A261:K261"/>
    <mergeCell ref="A285:K285"/>
    <mergeCell ref="A309:K309"/>
    <mergeCell ref="A333:K333"/>
    <mergeCell ref="A334:K334"/>
    <mergeCell ref="A358:K358"/>
    <mergeCell ref="A163:K163"/>
    <mergeCell ref="B7:K7"/>
    <mergeCell ref="B8:K8"/>
    <mergeCell ref="A16:K16"/>
    <mergeCell ref="A17:K17"/>
    <mergeCell ref="A41:K41"/>
    <mergeCell ref="A65:K65"/>
    <mergeCell ref="A89:K89"/>
    <mergeCell ref="A90:K90"/>
    <mergeCell ref="A114:K114"/>
    <mergeCell ref="A138:K138"/>
    <mergeCell ref="A139:K139"/>
    <mergeCell ref="A6:K6"/>
    <mergeCell ref="A1:C1"/>
    <mergeCell ref="H1:K1"/>
    <mergeCell ref="A3:K3"/>
    <mergeCell ref="A4:K4"/>
    <mergeCell ref="A5:K5"/>
  </mergeCells>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AD571E-E5C9-47CD-987B-BE163EEABFBC}">
  <sheetPr codeName="Tabelle13"/>
  <dimension ref="A1:K383"/>
  <sheetViews>
    <sheetView workbookViewId="0">
      <selection activeCell="K122" sqref="K122"/>
    </sheetView>
    <sheetView workbookViewId="1">
      <selection sqref="A1:C1"/>
    </sheetView>
    <sheetView workbookViewId="2">
      <selection sqref="A1:C1"/>
    </sheetView>
  </sheetViews>
  <sheetFormatPr baseColWidth="10" defaultRowHeight="12.75" x14ac:dyDescent="0.2"/>
  <cols>
    <col min="1" max="1" width="23.140625" customWidth="1"/>
    <col min="2" max="2" width="9.42578125" customWidth="1"/>
    <col min="3" max="3" width="11.5703125" customWidth="1"/>
    <col min="4" max="6" width="9.42578125" customWidth="1"/>
    <col min="7" max="7" width="11.5703125" customWidth="1"/>
    <col min="8" max="8" width="12.7109375" customWidth="1"/>
    <col min="9" max="9" width="10.5703125" customWidth="1"/>
    <col min="10" max="10" width="11.5703125" customWidth="1"/>
    <col min="11" max="11" width="10.5703125" customWidth="1"/>
    <col min="12" max="256" width="9.140625" customWidth="1"/>
    <col min="257" max="257" width="23.140625" customWidth="1"/>
    <col min="258" max="258" width="9.42578125" customWidth="1"/>
    <col min="259" max="259" width="11.5703125" customWidth="1"/>
    <col min="260" max="262" width="9.42578125" customWidth="1"/>
    <col min="263" max="263" width="11.5703125" customWidth="1"/>
    <col min="264" max="264" width="12.7109375" customWidth="1"/>
    <col min="265" max="265" width="10.5703125" customWidth="1"/>
    <col min="266" max="266" width="11.5703125" customWidth="1"/>
    <col min="267" max="267" width="10.5703125" customWidth="1"/>
    <col min="268" max="512" width="9.140625" customWidth="1"/>
    <col min="513" max="513" width="23.140625" customWidth="1"/>
    <col min="514" max="514" width="9.42578125" customWidth="1"/>
    <col min="515" max="515" width="11.5703125" customWidth="1"/>
    <col min="516" max="518" width="9.42578125" customWidth="1"/>
    <col min="519" max="519" width="11.5703125" customWidth="1"/>
    <col min="520" max="520" width="12.7109375" customWidth="1"/>
    <col min="521" max="521" width="10.5703125" customWidth="1"/>
    <col min="522" max="522" width="11.5703125" customWidth="1"/>
    <col min="523" max="523" width="10.5703125" customWidth="1"/>
    <col min="524" max="768" width="9.140625" customWidth="1"/>
    <col min="769" max="769" width="23.140625" customWidth="1"/>
    <col min="770" max="770" width="9.42578125" customWidth="1"/>
    <col min="771" max="771" width="11.5703125" customWidth="1"/>
    <col min="772" max="774" width="9.42578125" customWidth="1"/>
    <col min="775" max="775" width="11.5703125" customWidth="1"/>
    <col min="776" max="776" width="12.7109375" customWidth="1"/>
    <col min="777" max="777" width="10.5703125" customWidth="1"/>
    <col min="778" max="778" width="11.5703125" customWidth="1"/>
    <col min="779" max="779" width="10.5703125" customWidth="1"/>
    <col min="780" max="1024" width="9.140625" customWidth="1"/>
    <col min="1025" max="1025" width="23.140625" customWidth="1"/>
    <col min="1026" max="1026" width="9.42578125" customWidth="1"/>
    <col min="1027" max="1027" width="11.5703125" customWidth="1"/>
    <col min="1028" max="1030" width="9.42578125" customWidth="1"/>
    <col min="1031" max="1031" width="11.5703125" customWidth="1"/>
    <col min="1032" max="1032" width="12.7109375" customWidth="1"/>
    <col min="1033" max="1033" width="10.5703125" customWidth="1"/>
    <col min="1034" max="1034" width="11.5703125" customWidth="1"/>
    <col min="1035" max="1035" width="10.5703125" customWidth="1"/>
    <col min="1036" max="1280" width="9.140625" customWidth="1"/>
    <col min="1281" max="1281" width="23.140625" customWidth="1"/>
    <col min="1282" max="1282" width="9.42578125" customWidth="1"/>
    <col min="1283" max="1283" width="11.5703125" customWidth="1"/>
    <col min="1284" max="1286" width="9.42578125" customWidth="1"/>
    <col min="1287" max="1287" width="11.5703125" customWidth="1"/>
    <col min="1288" max="1288" width="12.7109375" customWidth="1"/>
    <col min="1289" max="1289" width="10.5703125" customWidth="1"/>
    <col min="1290" max="1290" width="11.5703125" customWidth="1"/>
    <col min="1291" max="1291" width="10.5703125" customWidth="1"/>
    <col min="1292" max="1536" width="9.140625" customWidth="1"/>
    <col min="1537" max="1537" width="23.140625" customWidth="1"/>
    <col min="1538" max="1538" width="9.42578125" customWidth="1"/>
    <col min="1539" max="1539" width="11.5703125" customWidth="1"/>
    <col min="1540" max="1542" width="9.42578125" customWidth="1"/>
    <col min="1543" max="1543" width="11.5703125" customWidth="1"/>
    <col min="1544" max="1544" width="12.7109375" customWidth="1"/>
    <col min="1545" max="1545" width="10.5703125" customWidth="1"/>
    <col min="1546" max="1546" width="11.5703125" customWidth="1"/>
    <col min="1547" max="1547" width="10.5703125" customWidth="1"/>
    <col min="1548" max="1792" width="9.140625" customWidth="1"/>
    <col min="1793" max="1793" width="23.140625" customWidth="1"/>
    <col min="1794" max="1794" width="9.42578125" customWidth="1"/>
    <col min="1795" max="1795" width="11.5703125" customWidth="1"/>
    <col min="1796" max="1798" width="9.42578125" customWidth="1"/>
    <col min="1799" max="1799" width="11.5703125" customWidth="1"/>
    <col min="1800" max="1800" width="12.7109375" customWidth="1"/>
    <col min="1801" max="1801" width="10.5703125" customWidth="1"/>
    <col min="1802" max="1802" width="11.5703125" customWidth="1"/>
    <col min="1803" max="1803" width="10.5703125" customWidth="1"/>
    <col min="1804" max="2048" width="9.140625" customWidth="1"/>
    <col min="2049" max="2049" width="23.140625" customWidth="1"/>
    <col min="2050" max="2050" width="9.42578125" customWidth="1"/>
    <col min="2051" max="2051" width="11.5703125" customWidth="1"/>
    <col min="2052" max="2054" width="9.42578125" customWidth="1"/>
    <col min="2055" max="2055" width="11.5703125" customWidth="1"/>
    <col min="2056" max="2056" width="12.7109375" customWidth="1"/>
    <col min="2057" max="2057" width="10.5703125" customWidth="1"/>
    <col min="2058" max="2058" width="11.5703125" customWidth="1"/>
    <col min="2059" max="2059" width="10.5703125" customWidth="1"/>
    <col min="2060" max="2304" width="9.140625" customWidth="1"/>
    <col min="2305" max="2305" width="23.140625" customWidth="1"/>
    <col min="2306" max="2306" width="9.42578125" customWidth="1"/>
    <col min="2307" max="2307" width="11.5703125" customWidth="1"/>
    <col min="2308" max="2310" width="9.42578125" customWidth="1"/>
    <col min="2311" max="2311" width="11.5703125" customWidth="1"/>
    <col min="2312" max="2312" width="12.7109375" customWidth="1"/>
    <col min="2313" max="2313" width="10.5703125" customWidth="1"/>
    <col min="2314" max="2314" width="11.5703125" customWidth="1"/>
    <col min="2315" max="2315" width="10.5703125" customWidth="1"/>
    <col min="2316" max="2560" width="9.140625" customWidth="1"/>
    <col min="2561" max="2561" width="23.140625" customWidth="1"/>
    <col min="2562" max="2562" width="9.42578125" customWidth="1"/>
    <col min="2563" max="2563" width="11.5703125" customWidth="1"/>
    <col min="2564" max="2566" width="9.42578125" customWidth="1"/>
    <col min="2567" max="2567" width="11.5703125" customWidth="1"/>
    <col min="2568" max="2568" width="12.7109375" customWidth="1"/>
    <col min="2569" max="2569" width="10.5703125" customWidth="1"/>
    <col min="2570" max="2570" width="11.5703125" customWidth="1"/>
    <col min="2571" max="2571" width="10.5703125" customWidth="1"/>
    <col min="2572" max="2816" width="9.140625" customWidth="1"/>
    <col min="2817" max="2817" width="23.140625" customWidth="1"/>
    <col min="2818" max="2818" width="9.42578125" customWidth="1"/>
    <col min="2819" max="2819" width="11.5703125" customWidth="1"/>
    <col min="2820" max="2822" width="9.42578125" customWidth="1"/>
    <col min="2823" max="2823" width="11.5703125" customWidth="1"/>
    <col min="2824" max="2824" width="12.7109375" customWidth="1"/>
    <col min="2825" max="2825" width="10.5703125" customWidth="1"/>
    <col min="2826" max="2826" width="11.5703125" customWidth="1"/>
    <col min="2827" max="2827" width="10.5703125" customWidth="1"/>
    <col min="2828" max="3072" width="9.140625" customWidth="1"/>
    <col min="3073" max="3073" width="23.140625" customWidth="1"/>
    <col min="3074" max="3074" width="9.42578125" customWidth="1"/>
    <col min="3075" max="3075" width="11.5703125" customWidth="1"/>
    <col min="3076" max="3078" width="9.42578125" customWidth="1"/>
    <col min="3079" max="3079" width="11.5703125" customWidth="1"/>
    <col min="3080" max="3080" width="12.7109375" customWidth="1"/>
    <col min="3081" max="3081" width="10.5703125" customWidth="1"/>
    <col min="3082" max="3082" width="11.5703125" customWidth="1"/>
    <col min="3083" max="3083" width="10.5703125" customWidth="1"/>
    <col min="3084" max="3328" width="9.140625" customWidth="1"/>
    <col min="3329" max="3329" width="23.140625" customWidth="1"/>
    <col min="3330" max="3330" width="9.42578125" customWidth="1"/>
    <col min="3331" max="3331" width="11.5703125" customWidth="1"/>
    <col min="3332" max="3334" width="9.42578125" customWidth="1"/>
    <col min="3335" max="3335" width="11.5703125" customWidth="1"/>
    <col min="3336" max="3336" width="12.7109375" customWidth="1"/>
    <col min="3337" max="3337" width="10.5703125" customWidth="1"/>
    <col min="3338" max="3338" width="11.5703125" customWidth="1"/>
    <col min="3339" max="3339" width="10.5703125" customWidth="1"/>
    <col min="3340" max="3584" width="9.140625" customWidth="1"/>
    <col min="3585" max="3585" width="23.140625" customWidth="1"/>
    <col min="3586" max="3586" width="9.42578125" customWidth="1"/>
    <col min="3587" max="3587" width="11.5703125" customWidth="1"/>
    <col min="3588" max="3590" width="9.42578125" customWidth="1"/>
    <col min="3591" max="3591" width="11.5703125" customWidth="1"/>
    <col min="3592" max="3592" width="12.7109375" customWidth="1"/>
    <col min="3593" max="3593" width="10.5703125" customWidth="1"/>
    <col min="3594" max="3594" width="11.5703125" customWidth="1"/>
    <col min="3595" max="3595" width="10.5703125" customWidth="1"/>
    <col min="3596" max="3840" width="9.140625" customWidth="1"/>
    <col min="3841" max="3841" width="23.140625" customWidth="1"/>
    <col min="3842" max="3842" width="9.42578125" customWidth="1"/>
    <col min="3843" max="3843" width="11.5703125" customWidth="1"/>
    <col min="3844" max="3846" width="9.42578125" customWidth="1"/>
    <col min="3847" max="3847" width="11.5703125" customWidth="1"/>
    <col min="3848" max="3848" width="12.7109375" customWidth="1"/>
    <col min="3849" max="3849" width="10.5703125" customWidth="1"/>
    <col min="3850" max="3850" width="11.5703125" customWidth="1"/>
    <col min="3851" max="3851" width="10.5703125" customWidth="1"/>
    <col min="3852" max="4096" width="9.140625" customWidth="1"/>
    <col min="4097" max="4097" width="23.140625" customWidth="1"/>
    <col min="4098" max="4098" width="9.42578125" customWidth="1"/>
    <col min="4099" max="4099" width="11.5703125" customWidth="1"/>
    <col min="4100" max="4102" width="9.42578125" customWidth="1"/>
    <col min="4103" max="4103" width="11.5703125" customWidth="1"/>
    <col min="4104" max="4104" width="12.7109375" customWidth="1"/>
    <col min="4105" max="4105" width="10.5703125" customWidth="1"/>
    <col min="4106" max="4106" width="11.5703125" customWidth="1"/>
    <col min="4107" max="4107" width="10.5703125" customWidth="1"/>
    <col min="4108" max="4352" width="9.140625" customWidth="1"/>
    <col min="4353" max="4353" width="23.140625" customWidth="1"/>
    <col min="4354" max="4354" width="9.42578125" customWidth="1"/>
    <col min="4355" max="4355" width="11.5703125" customWidth="1"/>
    <col min="4356" max="4358" width="9.42578125" customWidth="1"/>
    <col min="4359" max="4359" width="11.5703125" customWidth="1"/>
    <col min="4360" max="4360" width="12.7109375" customWidth="1"/>
    <col min="4361" max="4361" width="10.5703125" customWidth="1"/>
    <col min="4362" max="4362" width="11.5703125" customWidth="1"/>
    <col min="4363" max="4363" width="10.5703125" customWidth="1"/>
    <col min="4364" max="4608" width="9.140625" customWidth="1"/>
    <col min="4609" max="4609" width="23.140625" customWidth="1"/>
    <col min="4610" max="4610" width="9.42578125" customWidth="1"/>
    <col min="4611" max="4611" width="11.5703125" customWidth="1"/>
    <col min="4612" max="4614" width="9.42578125" customWidth="1"/>
    <col min="4615" max="4615" width="11.5703125" customWidth="1"/>
    <col min="4616" max="4616" width="12.7109375" customWidth="1"/>
    <col min="4617" max="4617" width="10.5703125" customWidth="1"/>
    <col min="4618" max="4618" width="11.5703125" customWidth="1"/>
    <col min="4619" max="4619" width="10.5703125" customWidth="1"/>
    <col min="4620" max="4864" width="9.140625" customWidth="1"/>
    <col min="4865" max="4865" width="23.140625" customWidth="1"/>
    <col min="4866" max="4866" width="9.42578125" customWidth="1"/>
    <col min="4867" max="4867" width="11.5703125" customWidth="1"/>
    <col min="4868" max="4870" width="9.42578125" customWidth="1"/>
    <col min="4871" max="4871" width="11.5703125" customWidth="1"/>
    <col min="4872" max="4872" width="12.7109375" customWidth="1"/>
    <col min="4873" max="4873" width="10.5703125" customWidth="1"/>
    <col min="4874" max="4874" width="11.5703125" customWidth="1"/>
    <col min="4875" max="4875" width="10.5703125" customWidth="1"/>
    <col min="4876" max="5120" width="9.140625" customWidth="1"/>
    <col min="5121" max="5121" width="23.140625" customWidth="1"/>
    <col min="5122" max="5122" width="9.42578125" customWidth="1"/>
    <col min="5123" max="5123" width="11.5703125" customWidth="1"/>
    <col min="5124" max="5126" width="9.42578125" customWidth="1"/>
    <col min="5127" max="5127" width="11.5703125" customWidth="1"/>
    <col min="5128" max="5128" width="12.7109375" customWidth="1"/>
    <col min="5129" max="5129" width="10.5703125" customWidth="1"/>
    <col min="5130" max="5130" width="11.5703125" customWidth="1"/>
    <col min="5131" max="5131" width="10.5703125" customWidth="1"/>
    <col min="5132" max="5376" width="9.140625" customWidth="1"/>
    <col min="5377" max="5377" width="23.140625" customWidth="1"/>
    <col min="5378" max="5378" width="9.42578125" customWidth="1"/>
    <col min="5379" max="5379" width="11.5703125" customWidth="1"/>
    <col min="5380" max="5382" width="9.42578125" customWidth="1"/>
    <col min="5383" max="5383" width="11.5703125" customWidth="1"/>
    <col min="5384" max="5384" width="12.7109375" customWidth="1"/>
    <col min="5385" max="5385" width="10.5703125" customWidth="1"/>
    <col min="5386" max="5386" width="11.5703125" customWidth="1"/>
    <col min="5387" max="5387" width="10.5703125" customWidth="1"/>
    <col min="5388" max="5632" width="9.140625" customWidth="1"/>
    <col min="5633" max="5633" width="23.140625" customWidth="1"/>
    <col min="5634" max="5634" width="9.42578125" customWidth="1"/>
    <col min="5635" max="5635" width="11.5703125" customWidth="1"/>
    <col min="5636" max="5638" width="9.42578125" customWidth="1"/>
    <col min="5639" max="5639" width="11.5703125" customWidth="1"/>
    <col min="5640" max="5640" width="12.7109375" customWidth="1"/>
    <col min="5641" max="5641" width="10.5703125" customWidth="1"/>
    <col min="5642" max="5642" width="11.5703125" customWidth="1"/>
    <col min="5643" max="5643" width="10.5703125" customWidth="1"/>
    <col min="5644" max="5888" width="9.140625" customWidth="1"/>
    <col min="5889" max="5889" width="23.140625" customWidth="1"/>
    <col min="5890" max="5890" width="9.42578125" customWidth="1"/>
    <col min="5891" max="5891" width="11.5703125" customWidth="1"/>
    <col min="5892" max="5894" width="9.42578125" customWidth="1"/>
    <col min="5895" max="5895" width="11.5703125" customWidth="1"/>
    <col min="5896" max="5896" width="12.7109375" customWidth="1"/>
    <col min="5897" max="5897" width="10.5703125" customWidth="1"/>
    <col min="5898" max="5898" width="11.5703125" customWidth="1"/>
    <col min="5899" max="5899" width="10.5703125" customWidth="1"/>
    <col min="5900" max="6144" width="9.140625" customWidth="1"/>
    <col min="6145" max="6145" width="23.140625" customWidth="1"/>
    <col min="6146" max="6146" width="9.42578125" customWidth="1"/>
    <col min="6147" max="6147" width="11.5703125" customWidth="1"/>
    <col min="6148" max="6150" width="9.42578125" customWidth="1"/>
    <col min="6151" max="6151" width="11.5703125" customWidth="1"/>
    <col min="6152" max="6152" width="12.7109375" customWidth="1"/>
    <col min="6153" max="6153" width="10.5703125" customWidth="1"/>
    <col min="6154" max="6154" width="11.5703125" customWidth="1"/>
    <col min="6155" max="6155" width="10.5703125" customWidth="1"/>
    <col min="6156" max="6400" width="9.140625" customWidth="1"/>
    <col min="6401" max="6401" width="23.140625" customWidth="1"/>
    <col min="6402" max="6402" width="9.42578125" customWidth="1"/>
    <col min="6403" max="6403" width="11.5703125" customWidth="1"/>
    <col min="6404" max="6406" width="9.42578125" customWidth="1"/>
    <col min="6407" max="6407" width="11.5703125" customWidth="1"/>
    <col min="6408" max="6408" width="12.7109375" customWidth="1"/>
    <col min="6409" max="6409" width="10.5703125" customWidth="1"/>
    <col min="6410" max="6410" width="11.5703125" customWidth="1"/>
    <col min="6411" max="6411" width="10.5703125" customWidth="1"/>
    <col min="6412" max="6656" width="9.140625" customWidth="1"/>
    <col min="6657" max="6657" width="23.140625" customWidth="1"/>
    <col min="6658" max="6658" width="9.42578125" customWidth="1"/>
    <col min="6659" max="6659" width="11.5703125" customWidth="1"/>
    <col min="6660" max="6662" width="9.42578125" customWidth="1"/>
    <col min="6663" max="6663" width="11.5703125" customWidth="1"/>
    <col min="6664" max="6664" width="12.7109375" customWidth="1"/>
    <col min="6665" max="6665" width="10.5703125" customWidth="1"/>
    <col min="6666" max="6666" width="11.5703125" customWidth="1"/>
    <col min="6667" max="6667" width="10.5703125" customWidth="1"/>
    <col min="6668" max="6912" width="9.140625" customWidth="1"/>
    <col min="6913" max="6913" width="23.140625" customWidth="1"/>
    <col min="6914" max="6914" width="9.42578125" customWidth="1"/>
    <col min="6915" max="6915" width="11.5703125" customWidth="1"/>
    <col min="6916" max="6918" width="9.42578125" customWidth="1"/>
    <col min="6919" max="6919" width="11.5703125" customWidth="1"/>
    <col min="6920" max="6920" width="12.7109375" customWidth="1"/>
    <col min="6921" max="6921" width="10.5703125" customWidth="1"/>
    <col min="6922" max="6922" width="11.5703125" customWidth="1"/>
    <col min="6923" max="6923" width="10.5703125" customWidth="1"/>
    <col min="6924" max="7168" width="9.140625" customWidth="1"/>
    <col min="7169" max="7169" width="23.140625" customWidth="1"/>
    <col min="7170" max="7170" width="9.42578125" customWidth="1"/>
    <col min="7171" max="7171" width="11.5703125" customWidth="1"/>
    <col min="7172" max="7174" width="9.42578125" customWidth="1"/>
    <col min="7175" max="7175" width="11.5703125" customWidth="1"/>
    <col min="7176" max="7176" width="12.7109375" customWidth="1"/>
    <col min="7177" max="7177" width="10.5703125" customWidth="1"/>
    <col min="7178" max="7178" width="11.5703125" customWidth="1"/>
    <col min="7179" max="7179" width="10.5703125" customWidth="1"/>
    <col min="7180" max="7424" width="9.140625" customWidth="1"/>
    <col min="7425" max="7425" width="23.140625" customWidth="1"/>
    <col min="7426" max="7426" width="9.42578125" customWidth="1"/>
    <col min="7427" max="7427" width="11.5703125" customWidth="1"/>
    <col min="7428" max="7430" width="9.42578125" customWidth="1"/>
    <col min="7431" max="7431" width="11.5703125" customWidth="1"/>
    <col min="7432" max="7432" width="12.7109375" customWidth="1"/>
    <col min="7433" max="7433" width="10.5703125" customWidth="1"/>
    <col min="7434" max="7434" width="11.5703125" customWidth="1"/>
    <col min="7435" max="7435" width="10.5703125" customWidth="1"/>
    <col min="7436" max="7680" width="9.140625" customWidth="1"/>
    <col min="7681" max="7681" width="23.140625" customWidth="1"/>
    <col min="7682" max="7682" width="9.42578125" customWidth="1"/>
    <col min="7683" max="7683" width="11.5703125" customWidth="1"/>
    <col min="7684" max="7686" width="9.42578125" customWidth="1"/>
    <col min="7687" max="7687" width="11.5703125" customWidth="1"/>
    <col min="7688" max="7688" width="12.7109375" customWidth="1"/>
    <col min="7689" max="7689" width="10.5703125" customWidth="1"/>
    <col min="7690" max="7690" width="11.5703125" customWidth="1"/>
    <col min="7691" max="7691" width="10.5703125" customWidth="1"/>
    <col min="7692" max="7936" width="9.140625" customWidth="1"/>
    <col min="7937" max="7937" width="23.140625" customWidth="1"/>
    <col min="7938" max="7938" width="9.42578125" customWidth="1"/>
    <col min="7939" max="7939" width="11.5703125" customWidth="1"/>
    <col min="7940" max="7942" width="9.42578125" customWidth="1"/>
    <col min="7943" max="7943" width="11.5703125" customWidth="1"/>
    <col min="7944" max="7944" width="12.7109375" customWidth="1"/>
    <col min="7945" max="7945" width="10.5703125" customWidth="1"/>
    <col min="7946" max="7946" width="11.5703125" customWidth="1"/>
    <col min="7947" max="7947" width="10.5703125" customWidth="1"/>
    <col min="7948" max="8192" width="9.140625" customWidth="1"/>
    <col min="8193" max="8193" width="23.140625" customWidth="1"/>
    <col min="8194" max="8194" width="9.42578125" customWidth="1"/>
    <col min="8195" max="8195" width="11.5703125" customWidth="1"/>
    <col min="8196" max="8198" width="9.42578125" customWidth="1"/>
    <col min="8199" max="8199" width="11.5703125" customWidth="1"/>
    <col min="8200" max="8200" width="12.7109375" customWidth="1"/>
    <col min="8201" max="8201" width="10.5703125" customWidth="1"/>
    <col min="8202" max="8202" width="11.5703125" customWidth="1"/>
    <col min="8203" max="8203" width="10.5703125" customWidth="1"/>
    <col min="8204" max="8448" width="9.140625" customWidth="1"/>
    <col min="8449" max="8449" width="23.140625" customWidth="1"/>
    <col min="8450" max="8450" width="9.42578125" customWidth="1"/>
    <col min="8451" max="8451" width="11.5703125" customWidth="1"/>
    <col min="8452" max="8454" width="9.42578125" customWidth="1"/>
    <col min="8455" max="8455" width="11.5703125" customWidth="1"/>
    <col min="8456" max="8456" width="12.7109375" customWidth="1"/>
    <col min="8457" max="8457" width="10.5703125" customWidth="1"/>
    <col min="8458" max="8458" width="11.5703125" customWidth="1"/>
    <col min="8459" max="8459" width="10.5703125" customWidth="1"/>
    <col min="8460" max="8704" width="9.140625" customWidth="1"/>
    <col min="8705" max="8705" width="23.140625" customWidth="1"/>
    <col min="8706" max="8706" width="9.42578125" customWidth="1"/>
    <col min="8707" max="8707" width="11.5703125" customWidth="1"/>
    <col min="8708" max="8710" width="9.42578125" customWidth="1"/>
    <col min="8711" max="8711" width="11.5703125" customWidth="1"/>
    <col min="8712" max="8712" width="12.7109375" customWidth="1"/>
    <col min="8713" max="8713" width="10.5703125" customWidth="1"/>
    <col min="8714" max="8714" width="11.5703125" customWidth="1"/>
    <col min="8715" max="8715" width="10.5703125" customWidth="1"/>
    <col min="8716" max="8960" width="9.140625" customWidth="1"/>
    <col min="8961" max="8961" width="23.140625" customWidth="1"/>
    <col min="8962" max="8962" width="9.42578125" customWidth="1"/>
    <col min="8963" max="8963" width="11.5703125" customWidth="1"/>
    <col min="8964" max="8966" width="9.42578125" customWidth="1"/>
    <col min="8967" max="8967" width="11.5703125" customWidth="1"/>
    <col min="8968" max="8968" width="12.7109375" customWidth="1"/>
    <col min="8969" max="8969" width="10.5703125" customWidth="1"/>
    <col min="8970" max="8970" width="11.5703125" customWidth="1"/>
    <col min="8971" max="8971" width="10.5703125" customWidth="1"/>
    <col min="8972" max="9216" width="9.140625" customWidth="1"/>
    <col min="9217" max="9217" width="23.140625" customWidth="1"/>
    <col min="9218" max="9218" width="9.42578125" customWidth="1"/>
    <col min="9219" max="9219" width="11.5703125" customWidth="1"/>
    <col min="9220" max="9222" width="9.42578125" customWidth="1"/>
    <col min="9223" max="9223" width="11.5703125" customWidth="1"/>
    <col min="9224" max="9224" width="12.7109375" customWidth="1"/>
    <col min="9225" max="9225" width="10.5703125" customWidth="1"/>
    <col min="9226" max="9226" width="11.5703125" customWidth="1"/>
    <col min="9227" max="9227" width="10.5703125" customWidth="1"/>
    <col min="9228" max="9472" width="9.140625" customWidth="1"/>
    <col min="9473" max="9473" width="23.140625" customWidth="1"/>
    <col min="9474" max="9474" width="9.42578125" customWidth="1"/>
    <col min="9475" max="9475" width="11.5703125" customWidth="1"/>
    <col min="9476" max="9478" width="9.42578125" customWidth="1"/>
    <col min="9479" max="9479" width="11.5703125" customWidth="1"/>
    <col min="9480" max="9480" width="12.7109375" customWidth="1"/>
    <col min="9481" max="9481" width="10.5703125" customWidth="1"/>
    <col min="9482" max="9482" width="11.5703125" customWidth="1"/>
    <col min="9483" max="9483" width="10.5703125" customWidth="1"/>
    <col min="9484" max="9728" width="9.140625" customWidth="1"/>
    <col min="9729" max="9729" width="23.140625" customWidth="1"/>
    <col min="9730" max="9730" width="9.42578125" customWidth="1"/>
    <col min="9731" max="9731" width="11.5703125" customWidth="1"/>
    <col min="9732" max="9734" width="9.42578125" customWidth="1"/>
    <col min="9735" max="9735" width="11.5703125" customWidth="1"/>
    <col min="9736" max="9736" width="12.7109375" customWidth="1"/>
    <col min="9737" max="9737" width="10.5703125" customWidth="1"/>
    <col min="9738" max="9738" width="11.5703125" customWidth="1"/>
    <col min="9739" max="9739" width="10.5703125" customWidth="1"/>
    <col min="9740" max="9984" width="9.140625" customWidth="1"/>
    <col min="9985" max="9985" width="23.140625" customWidth="1"/>
    <col min="9986" max="9986" width="9.42578125" customWidth="1"/>
    <col min="9987" max="9987" width="11.5703125" customWidth="1"/>
    <col min="9988" max="9990" width="9.42578125" customWidth="1"/>
    <col min="9991" max="9991" width="11.5703125" customWidth="1"/>
    <col min="9992" max="9992" width="12.7109375" customWidth="1"/>
    <col min="9993" max="9993" width="10.5703125" customWidth="1"/>
    <col min="9994" max="9994" width="11.5703125" customWidth="1"/>
    <col min="9995" max="9995" width="10.5703125" customWidth="1"/>
    <col min="9996" max="10240" width="9.140625" customWidth="1"/>
    <col min="10241" max="10241" width="23.140625" customWidth="1"/>
    <col min="10242" max="10242" width="9.42578125" customWidth="1"/>
    <col min="10243" max="10243" width="11.5703125" customWidth="1"/>
    <col min="10244" max="10246" width="9.42578125" customWidth="1"/>
    <col min="10247" max="10247" width="11.5703125" customWidth="1"/>
    <col min="10248" max="10248" width="12.7109375" customWidth="1"/>
    <col min="10249" max="10249" width="10.5703125" customWidth="1"/>
    <col min="10250" max="10250" width="11.5703125" customWidth="1"/>
    <col min="10251" max="10251" width="10.5703125" customWidth="1"/>
    <col min="10252" max="10496" width="9.140625" customWidth="1"/>
    <col min="10497" max="10497" width="23.140625" customWidth="1"/>
    <col min="10498" max="10498" width="9.42578125" customWidth="1"/>
    <col min="10499" max="10499" width="11.5703125" customWidth="1"/>
    <col min="10500" max="10502" width="9.42578125" customWidth="1"/>
    <col min="10503" max="10503" width="11.5703125" customWidth="1"/>
    <col min="10504" max="10504" width="12.7109375" customWidth="1"/>
    <col min="10505" max="10505" width="10.5703125" customWidth="1"/>
    <col min="10506" max="10506" width="11.5703125" customWidth="1"/>
    <col min="10507" max="10507" width="10.5703125" customWidth="1"/>
    <col min="10508" max="10752" width="9.140625" customWidth="1"/>
    <col min="10753" max="10753" width="23.140625" customWidth="1"/>
    <col min="10754" max="10754" width="9.42578125" customWidth="1"/>
    <col min="10755" max="10755" width="11.5703125" customWidth="1"/>
    <col min="10756" max="10758" width="9.42578125" customWidth="1"/>
    <col min="10759" max="10759" width="11.5703125" customWidth="1"/>
    <col min="10760" max="10760" width="12.7109375" customWidth="1"/>
    <col min="10761" max="10761" width="10.5703125" customWidth="1"/>
    <col min="10762" max="10762" width="11.5703125" customWidth="1"/>
    <col min="10763" max="10763" width="10.5703125" customWidth="1"/>
    <col min="10764" max="11008" width="9.140625" customWidth="1"/>
    <col min="11009" max="11009" width="23.140625" customWidth="1"/>
    <col min="11010" max="11010" width="9.42578125" customWidth="1"/>
    <col min="11011" max="11011" width="11.5703125" customWidth="1"/>
    <col min="11012" max="11014" width="9.42578125" customWidth="1"/>
    <col min="11015" max="11015" width="11.5703125" customWidth="1"/>
    <col min="11016" max="11016" width="12.7109375" customWidth="1"/>
    <col min="11017" max="11017" width="10.5703125" customWidth="1"/>
    <col min="11018" max="11018" width="11.5703125" customWidth="1"/>
    <col min="11019" max="11019" width="10.5703125" customWidth="1"/>
    <col min="11020" max="11264" width="9.140625" customWidth="1"/>
    <col min="11265" max="11265" width="23.140625" customWidth="1"/>
    <col min="11266" max="11266" width="9.42578125" customWidth="1"/>
    <col min="11267" max="11267" width="11.5703125" customWidth="1"/>
    <col min="11268" max="11270" width="9.42578125" customWidth="1"/>
    <col min="11271" max="11271" width="11.5703125" customWidth="1"/>
    <col min="11272" max="11272" width="12.7109375" customWidth="1"/>
    <col min="11273" max="11273" width="10.5703125" customWidth="1"/>
    <col min="11274" max="11274" width="11.5703125" customWidth="1"/>
    <col min="11275" max="11275" width="10.5703125" customWidth="1"/>
    <col min="11276" max="11520" width="9.140625" customWidth="1"/>
    <col min="11521" max="11521" width="23.140625" customWidth="1"/>
    <col min="11522" max="11522" width="9.42578125" customWidth="1"/>
    <col min="11523" max="11523" width="11.5703125" customWidth="1"/>
    <col min="11524" max="11526" width="9.42578125" customWidth="1"/>
    <col min="11527" max="11527" width="11.5703125" customWidth="1"/>
    <col min="11528" max="11528" width="12.7109375" customWidth="1"/>
    <col min="11529" max="11529" width="10.5703125" customWidth="1"/>
    <col min="11530" max="11530" width="11.5703125" customWidth="1"/>
    <col min="11531" max="11531" width="10.5703125" customWidth="1"/>
    <col min="11532" max="11776" width="9.140625" customWidth="1"/>
    <col min="11777" max="11777" width="23.140625" customWidth="1"/>
    <col min="11778" max="11778" width="9.42578125" customWidth="1"/>
    <col min="11779" max="11779" width="11.5703125" customWidth="1"/>
    <col min="11780" max="11782" width="9.42578125" customWidth="1"/>
    <col min="11783" max="11783" width="11.5703125" customWidth="1"/>
    <col min="11784" max="11784" width="12.7109375" customWidth="1"/>
    <col min="11785" max="11785" width="10.5703125" customWidth="1"/>
    <col min="11786" max="11786" width="11.5703125" customWidth="1"/>
    <col min="11787" max="11787" width="10.5703125" customWidth="1"/>
    <col min="11788" max="12032" width="9.140625" customWidth="1"/>
    <col min="12033" max="12033" width="23.140625" customWidth="1"/>
    <col min="12034" max="12034" width="9.42578125" customWidth="1"/>
    <col min="12035" max="12035" width="11.5703125" customWidth="1"/>
    <col min="12036" max="12038" width="9.42578125" customWidth="1"/>
    <col min="12039" max="12039" width="11.5703125" customWidth="1"/>
    <col min="12040" max="12040" width="12.7109375" customWidth="1"/>
    <col min="12041" max="12041" width="10.5703125" customWidth="1"/>
    <col min="12042" max="12042" width="11.5703125" customWidth="1"/>
    <col min="12043" max="12043" width="10.5703125" customWidth="1"/>
    <col min="12044" max="12288" width="9.140625" customWidth="1"/>
    <col min="12289" max="12289" width="23.140625" customWidth="1"/>
    <col min="12290" max="12290" width="9.42578125" customWidth="1"/>
    <col min="12291" max="12291" width="11.5703125" customWidth="1"/>
    <col min="12292" max="12294" width="9.42578125" customWidth="1"/>
    <col min="12295" max="12295" width="11.5703125" customWidth="1"/>
    <col min="12296" max="12296" width="12.7109375" customWidth="1"/>
    <col min="12297" max="12297" width="10.5703125" customWidth="1"/>
    <col min="12298" max="12298" width="11.5703125" customWidth="1"/>
    <col min="12299" max="12299" width="10.5703125" customWidth="1"/>
    <col min="12300" max="12544" width="9.140625" customWidth="1"/>
    <col min="12545" max="12545" width="23.140625" customWidth="1"/>
    <col min="12546" max="12546" width="9.42578125" customWidth="1"/>
    <col min="12547" max="12547" width="11.5703125" customWidth="1"/>
    <col min="12548" max="12550" width="9.42578125" customWidth="1"/>
    <col min="12551" max="12551" width="11.5703125" customWidth="1"/>
    <col min="12552" max="12552" width="12.7109375" customWidth="1"/>
    <col min="12553" max="12553" width="10.5703125" customWidth="1"/>
    <col min="12554" max="12554" width="11.5703125" customWidth="1"/>
    <col min="12555" max="12555" width="10.5703125" customWidth="1"/>
    <col min="12556" max="12800" width="9.140625" customWidth="1"/>
    <col min="12801" max="12801" width="23.140625" customWidth="1"/>
    <col min="12802" max="12802" width="9.42578125" customWidth="1"/>
    <col min="12803" max="12803" width="11.5703125" customWidth="1"/>
    <col min="12804" max="12806" width="9.42578125" customWidth="1"/>
    <col min="12807" max="12807" width="11.5703125" customWidth="1"/>
    <col min="12808" max="12808" width="12.7109375" customWidth="1"/>
    <col min="12809" max="12809" width="10.5703125" customWidth="1"/>
    <col min="12810" max="12810" width="11.5703125" customWidth="1"/>
    <col min="12811" max="12811" width="10.5703125" customWidth="1"/>
    <col min="12812" max="13056" width="9.140625" customWidth="1"/>
    <col min="13057" max="13057" width="23.140625" customWidth="1"/>
    <col min="13058" max="13058" width="9.42578125" customWidth="1"/>
    <col min="13059" max="13059" width="11.5703125" customWidth="1"/>
    <col min="13060" max="13062" width="9.42578125" customWidth="1"/>
    <col min="13063" max="13063" width="11.5703125" customWidth="1"/>
    <col min="13064" max="13064" width="12.7109375" customWidth="1"/>
    <col min="13065" max="13065" width="10.5703125" customWidth="1"/>
    <col min="13066" max="13066" width="11.5703125" customWidth="1"/>
    <col min="13067" max="13067" width="10.5703125" customWidth="1"/>
    <col min="13068" max="13312" width="9.140625" customWidth="1"/>
    <col min="13313" max="13313" width="23.140625" customWidth="1"/>
    <col min="13314" max="13314" width="9.42578125" customWidth="1"/>
    <col min="13315" max="13315" width="11.5703125" customWidth="1"/>
    <col min="13316" max="13318" width="9.42578125" customWidth="1"/>
    <col min="13319" max="13319" width="11.5703125" customWidth="1"/>
    <col min="13320" max="13320" width="12.7109375" customWidth="1"/>
    <col min="13321" max="13321" width="10.5703125" customWidth="1"/>
    <col min="13322" max="13322" width="11.5703125" customWidth="1"/>
    <col min="13323" max="13323" width="10.5703125" customWidth="1"/>
    <col min="13324" max="13568" width="9.140625" customWidth="1"/>
    <col min="13569" max="13569" width="23.140625" customWidth="1"/>
    <col min="13570" max="13570" width="9.42578125" customWidth="1"/>
    <col min="13571" max="13571" width="11.5703125" customWidth="1"/>
    <col min="13572" max="13574" width="9.42578125" customWidth="1"/>
    <col min="13575" max="13575" width="11.5703125" customWidth="1"/>
    <col min="13576" max="13576" width="12.7109375" customWidth="1"/>
    <col min="13577" max="13577" width="10.5703125" customWidth="1"/>
    <col min="13578" max="13578" width="11.5703125" customWidth="1"/>
    <col min="13579" max="13579" width="10.5703125" customWidth="1"/>
    <col min="13580" max="13824" width="9.140625" customWidth="1"/>
    <col min="13825" max="13825" width="23.140625" customWidth="1"/>
    <col min="13826" max="13826" width="9.42578125" customWidth="1"/>
    <col min="13827" max="13827" width="11.5703125" customWidth="1"/>
    <col min="13828" max="13830" width="9.42578125" customWidth="1"/>
    <col min="13831" max="13831" width="11.5703125" customWidth="1"/>
    <col min="13832" max="13832" width="12.7109375" customWidth="1"/>
    <col min="13833" max="13833" width="10.5703125" customWidth="1"/>
    <col min="13834" max="13834" width="11.5703125" customWidth="1"/>
    <col min="13835" max="13835" width="10.5703125" customWidth="1"/>
    <col min="13836" max="14080" width="9.140625" customWidth="1"/>
    <col min="14081" max="14081" width="23.140625" customWidth="1"/>
    <col min="14082" max="14082" width="9.42578125" customWidth="1"/>
    <col min="14083" max="14083" width="11.5703125" customWidth="1"/>
    <col min="14084" max="14086" width="9.42578125" customWidth="1"/>
    <col min="14087" max="14087" width="11.5703125" customWidth="1"/>
    <col min="14088" max="14088" width="12.7109375" customWidth="1"/>
    <col min="14089" max="14089" width="10.5703125" customWidth="1"/>
    <col min="14090" max="14090" width="11.5703125" customWidth="1"/>
    <col min="14091" max="14091" width="10.5703125" customWidth="1"/>
    <col min="14092" max="14336" width="9.140625" customWidth="1"/>
    <col min="14337" max="14337" width="23.140625" customWidth="1"/>
    <col min="14338" max="14338" width="9.42578125" customWidth="1"/>
    <col min="14339" max="14339" width="11.5703125" customWidth="1"/>
    <col min="14340" max="14342" width="9.42578125" customWidth="1"/>
    <col min="14343" max="14343" width="11.5703125" customWidth="1"/>
    <col min="14344" max="14344" width="12.7109375" customWidth="1"/>
    <col min="14345" max="14345" width="10.5703125" customWidth="1"/>
    <col min="14346" max="14346" width="11.5703125" customWidth="1"/>
    <col min="14347" max="14347" width="10.5703125" customWidth="1"/>
    <col min="14348" max="14592" width="9.140625" customWidth="1"/>
    <col min="14593" max="14593" width="23.140625" customWidth="1"/>
    <col min="14594" max="14594" width="9.42578125" customWidth="1"/>
    <col min="14595" max="14595" width="11.5703125" customWidth="1"/>
    <col min="14596" max="14598" width="9.42578125" customWidth="1"/>
    <col min="14599" max="14599" width="11.5703125" customWidth="1"/>
    <col min="14600" max="14600" width="12.7109375" customWidth="1"/>
    <col min="14601" max="14601" width="10.5703125" customWidth="1"/>
    <col min="14602" max="14602" width="11.5703125" customWidth="1"/>
    <col min="14603" max="14603" width="10.5703125" customWidth="1"/>
    <col min="14604" max="14848" width="9.140625" customWidth="1"/>
    <col min="14849" max="14849" width="23.140625" customWidth="1"/>
    <col min="14850" max="14850" width="9.42578125" customWidth="1"/>
    <col min="14851" max="14851" width="11.5703125" customWidth="1"/>
    <col min="14852" max="14854" width="9.42578125" customWidth="1"/>
    <col min="14855" max="14855" width="11.5703125" customWidth="1"/>
    <col min="14856" max="14856" width="12.7109375" customWidth="1"/>
    <col min="14857" max="14857" width="10.5703125" customWidth="1"/>
    <col min="14858" max="14858" width="11.5703125" customWidth="1"/>
    <col min="14859" max="14859" width="10.5703125" customWidth="1"/>
    <col min="14860" max="15104" width="9.140625" customWidth="1"/>
    <col min="15105" max="15105" width="23.140625" customWidth="1"/>
    <col min="15106" max="15106" width="9.42578125" customWidth="1"/>
    <col min="15107" max="15107" width="11.5703125" customWidth="1"/>
    <col min="15108" max="15110" width="9.42578125" customWidth="1"/>
    <col min="15111" max="15111" width="11.5703125" customWidth="1"/>
    <col min="15112" max="15112" width="12.7109375" customWidth="1"/>
    <col min="15113" max="15113" width="10.5703125" customWidth="1"/>
    <col min="15114" max="15114" width="11.5703125" customWidth="1"/>
    <col min="15115" max="15115" width="10.5703125" customWidth="1"/>
    <col min="15116" max="15360" width="9.140625" customWidth="1"/>
    <col min="15361" max="15361" width="23.140625" customWidth="1"/>
    <col min="15362" max="15362" width="9.42578125" customWidth="1"/>
    <col min="15363" max="15363" width="11.5703125" customWidth="1"/>
    <col min="15364" max="15366" width="9.42578125" customWidth="1"/>
    <col min="15367" max="15367" width="11.5703125" customWidth="1"/>
    <col min="15368" max="15368" width="12.7109375" customWidth="1"/>
    <col min="15369" max="15369" width="10.5703125" customWidth="1"/>
    <col min="15370" max="15370" width="11.5703125" customWidth="1"/>
    <col min="15371" max="15371" width="10.5703125" customWidth="1"/>
    <col min="15372" max="15616" width="9.140625" customWidth="1"/>
    <col min="15617" max="15617" width="23.140625" customWidth="1"/>
    <col min="15618" max="15618" width="9.42578125" customWidth="1"/>
    <col min="15619" max="15619" width="11.5703125" customWidth="1"/>
    <col min="15620" max="15622" width="9.42578125" customWidth="1"/>
    <col min="15623" max="15623" width="11.5703125" customWidth="1"/>
    <col min="15624" max="15624" width="12.7109375" customWidth="1"/>
    <col min="15625" max="15625" width="10.5703125" customWidth="1"/>
    <col min="15626" max="15626" width="11.5703125" customWidth="1"/>
    <col min="15627" max="15627" width="10.5703125" customWidth="1"/>
    <col min="15628" max="15872" width="9.140625" customWidth="1"/>
    <col min="15873" max="15873" width="23.140625" customWidth="1"/>
    <col min="15874" max="15874" width="9.42578125" customWidth="1"/>
    <col min="15875" max="15875" width="11.5703125" customWidth="1"/>
    <col min="15876" max="15878" width="9.42578125" customWidth="1"/>
    <col min="15879" max="15879" width="11.5703125" customWidth="1"/>
    <col min="15880" max="15880" width="12.7109375" customWidth="1"/>
    <col min="15881" max="15881" width="10.5703125" customWidth="1"/>
    <col min="15882" max="15882" width="11.5703125" customWidth="1"/>
    <col min="15883" max="15883" width="10.5703125" customWidth="1"/>
    <col min="15884" max="16128" width="9.140625" customWidth="1"/>
    <col min="16129" max="16129" width="23.140625" customWidth="1"/>
    <col min="16130" max="16130" width="9.42578125" customWidth="1"/>
    <col min="16131" max="16131" width="11.5703125" customWidth="1"/>
    <col min="16132" max="16134" width="9.42578125" customWidth="1"/>
    <col min="16135" max="16135" width="11.5703125" customWidth="1"/>
    <col min="16136" max="16136" width="12.7109375" customWidth="1"/>
    <col min="16137" max="16137" width="10.5703125" customWidth="1"/>
    <col min="16138" max="16138" width="11.5703125" customWidth="1"/>
    <col min="16139" max="16139" width="10.5703125" customWidth="1"/>
    <col min="16140" max="16384" width="9.140625" customWidth="1"/>
  </cols>
  <sheetData>
    <row r="1" spans="1:11" x14ac:dyDescent="0.2">
      <c r="A1" s="129" t="s">
        <v>1</v>
      </c>
      <c r="B1" s="129"/>
      <c r="C1" s="129"/>
      <c r="D1" s="77" t="s">
        <v>0</v>
      </c>
      <c r="E1" s="77" t="s">
        <v>0</v>
      </c>
      <c r="F1" s="77" t="s">
        <v>0</v>
      </c>
      <c r="G1" s="77" t="s">
        <v>0</v>
      </c>
      <c r="H1" s="133" t="s">
        <v>296</v>
      </c>
      <c r="I1" s="133"/>
      <c r="J1" s="133"/>
      <c r="K1" s="133"/>
    </row>
    <row r="2" spans="1:11" x14ac:dyDescent="0.2">
      <c r="A2" s="77" t="s">
        <v>0</v>
      </c>
      <c r="B2" s="77" t="s">
        <v>0</v>
      </c>
      <c r="C2" s="77" t="s">
        <v>0</v>
      </c>
      <c r="D2" s="77" t="s">
        <v>0</v>
      </c>
      <c r="E2" s="77" t="s">
        <v>0</v>
      </c>
      <c r="F2" s="77" t="s">
        <v>0</v>
      </c>
      <c r="G2" s="77" t="s">
        <v>0</v>
      </c>
      <c r="H2" s="77" t="s">
        <v>0</v>
      </c>
      <c r="I2" s="77" t="s">
        <v>0</v>
      </c>
      <c r="J2" s="77" t="s">
        <v>0</v>
      </c>
      <c r="K2" s="78" t="s">
        <v>3</v>
      </c>
    </row>
    <row r="3" spans="1:11" x14ac:dyDescent="0.2">
      <c r="A3" s="130" t="s">
        <v>4</v>
      </c>
      <c r="B3" s="130"/>
      <c r="C3" s="130"/>
      <c r="D3" s="130"/>
      <c r="E3" s="130"/>
      <c r="F3" s="130"/>
      <c r="G3" s="130"/>
      <c r="H3" s="130"/>
      <c r="I3" s="130"/>
      <c r="J3" s="130"/>
      <c r="K3" s="130"/>
    </row>
    <row r="4" spans="1:11" x14ac:dyDescent="0.2">
      <c r="A4" s="130" t="s">
        <v>80</v>
      </c>
      <c r="B4" s="130"/>
      <c r="C4" s="130"/>
      <c r="D4" s="130"/>
      <c r="E4" s="130"/>
      <c r="F4" s="130"/>
      <c r="G4" s="130"/>
      <c r="H4" s="130"/>
      <c r="I4" s="130"/>
      <c r="J4" s="130"/>
      <c r="K4" s="130"/>
    </row>
    <row r="5" spans="1:11" x14ac:dyDescent="0.2">
      <c r="A5" s="130" t="s">
        <v>6</v>
      </c>
      <c r="B5" s="130"/>
      <c r="C5" s="130"/>
      <c r="D5" s="130"/>
      <c r="E5" s="130"/>
      <c r="F5" s="130"/>
      <c r="G5" s="130"/>
      <c r="H5" s="130"/>
      <c r="I5" s="130"/>
      <c r="J5" s="130"/>
      <c r="K5" s="130"/>
    </row>
    <row r="6" spans="1:11" x14ac:dyDescent="0.2">
      <c r="A6" s="130" t="s">
        <v>7</v>
      </c>
      <c r="B6" s="130"/>
      <c r="C6" s="130"/>
      <c r="D6" s="130"/>
      <c r="E6" s="130"/>
      <c r="F6" s="130"/>
      <c r="G6" s="130"/>
      <c r="H6" s="130"/>
      <c r="I6" s="130"/>
      <c r="J6" s="130"/>
      <c r="K6" s="130"/>
    </row>
    <row r="7" spans="1:11" x14ac:dyDescent="0.2">
      <c r="A7" s="79" t="s">
        <v>0</v>
      </c>
      <c r="B7" s="131" t="s">
        <v>8</v>
      </c>
      <c r="C7" s="131"/>
      <c r="D7" s="131"/>
      <c r="E7" s="131"/>
      <c r="F7" s="131"/>
      <c r="G7" s="131"/>
      <c r="H7" s="131"/>
      <c r="I7" s="131"/>
      <c r="J7" s="131"/>
      <c r="K7" s="131"/>
    </row>
    <row r="8" spans="1:11" x14ac:dyDescent="0.2">
      <c r="A8" s="80" t="s">
        <v>9</v>
      </c>
      <c r="B8" s="132" t="s">
        <v>0</v>
      </c>
      <c r="C8" s="132"/>
      <c r="D8" s="132"/>
      <c r="E8" s="132"/>
      <c r="F8" s="132"/>
      <c r="G8" s="132"/>
      <c r="H8" s="132"/>
      <c r="I8" s="132"/>
      <c r="J8" s="132"/>
      <c r="K8" s="132"/>
    </row>
    <row r="9" spans="1:11" x14ac:dyDescent="0.2">
      <c r="A9" s="80" t="s">
        <v>0</v>
      </c>
      <c r="B9" s="81" t="s">
        <v>0</v>
      </c>
      <c r="C9" s="81" t="s">
        <v>0</v>
      </c>
      <c r="D9" s="81" t="s">
        <v>0</v>
      </c>
      <c r="E9" s="81" t="s">
        <v>0</v>
      </c>
      <c r="F9" s="81" t="s">
        <v>0</v>
      </c>
      <c r="G9" s="82" t="s">
        <v>10</v>
      </c>
      <c r="H9" s="81" t="s">
        <v>0</v>
      </c>
      <c r="I9" s="81" t="s">
        <v>0</v>
      </c>
      <c r="J9" s="81" t="s">
        <v>0</v>
      </c>
      <c r="K9" s="83" t="s">
        <v>0</v>
      </c>
    </row>
    <row r="10" spans="1:11" x14ac:dyDescent="0.2">
      <c r="A10" s="80" t="s">
        <v>0</v>
      </c>
      <c r="B10" s="84" t="s">
        <v>0</v>
      </c>
      <c r="C10" s="85" t="s">
        <v>11</v>
      </c>
      <c r="D10" s="85" t="s">
        <v>12</v>
      </c>
      <c r="E10" s="85" t="s">
        <v>13</v>
      </c>
      <c r="F10" s="85" t="s">
        <v>14</v>
      </c>
      <c r="G10" s="85" t="s">
        <v>15</v>
      </c>
      <c r="H10" s="85" t="s">
        <v>16</v>
      </c>
      <c r="I10" s="85" t="s">
        <v>17</v>
      </c>
      <c r="J10" s="85" t="s">
        <v>18</v>
      </c>
      <c r="K10" s="86" t="s">
        <v>19</v>
      </c>
    </row>
    <row r="11" spans="1:11" x14ac:dyDescent="0.2">
      <c r="A11" s="80" t="s">
        <v>20</v>
      </c>
      <c r="B11" s="85" t="s">
        <v>21</v>
      </c>
      <c r="C11" s="85" t="s">
        <v>22</v>
      </c>
      <c r="D11" s="85" t="s">
        <v>23</v>
      </c>
      <c r="E11" s="85" t="s">
        <v>24</v>
      </c>
      <c r="F11" s="85" t="s">
        <v>25</v>
      </c>
      <c r="G11" s="85" t="s">
        <v>26</v>
      </c>
      <c r="H11" s="85" t="s">
        <v>27</v>
      </c>
      <c r="I11" s="85" t="s">
        <v>28</v>
      </c>
      <c r="J11" s="85" t="s">
        <v>29</v>
      </c>
      <c r="K11" s="86" t="s">
        <v>30</v>
      </c>
    </row>
    <row r="12" spans="1:11" x14ac:dyDescent="0.2">
      <c r="A12" s="80" t="s">
        <v>31</v>
      </c>
      <c r="B12" s="84" t="s">
        <v>0</v>
      </c>
      <c r="C12" s="85" t="s">
        <v>32</v>
      </c>
      <c r="D12" s="85" t="s">
        <v>33</v>
      </c>
      <c r="E12" s="85" t="s">
        <v>34</v>
      </c>
      <c r="F12" s="85" t="s">
        <v>35</v>
      </c>
      <c r="G12" s="85" t="s">
        <v>36</v>
      </c>
      <c r="H12" s="85" t="s">
        <v>37</v>
      </c>
      <c r="I12" s="85" t="s">
        <v>38</v>
      </c>
      <c r="J12" s="85" t="s">
        <v>39</v>
      </c>
      <c r="K12" s="87" t="s">
        <v>0</v>
      </c>
    </row>
    <row r="13" spans="1:11" x14ac:dyDescent="0.2">
      <c r="A13" s="88" t="s">
        <v>0</v>
      </c>
      <c r="B13" s="84" t="s">
        <v>0</v>
      </c>
      <c r="C13" s="85" t="s">
        <v>40</v>
      </c>
      <c r="D13" s="84" t="s">
        <v>0</v>
      </c>
      <c r="E13" s="84" t="s">
        <v>0</v>
      </c>
      <c r="F13" s="85" t="s">
        <v>41</v>
      </c>
      <c r="G13" s="85" t="s">
        <v>42</v>
      </c>
      <c r="H13" s="85" t="s">
        <v>43</v>
      </c>
      <c r="I13" s="84" t="s">
        <v>0</v>
      </c>
      <c r="J13" s="85" t="s">
        <v>44</v>
      </c>
      <c r="K13" s="87" t="s">
        <v>0</v>
      </c>
    </row>
    <row r="14" spans="1:11" x14ac:dyDescent="0.2">
      <c r="A14" s="88" t="s">
        <v>0</v>
      </c>
      <c r="B14" s="84" t="s">
        <v>0</v>
      </c>
      <c r="C14" s="84" t="s">
        <v>0</v>
      </c>
      <c r="D14" s="84" t="s">
        <v>0</v>
      </c>
      <c r="E14" s="84" t="s">
        <v>0</v>
      </c>
      <c r="F14" s="84" t="s">
        <v>0</v>
      </c>
      <c r="G14" s="84" t="s">
        <v>0</v>
      </c>
      <c r="H14" s="84" t="s">
        <v>0</v>
      </c>
      <c r="I14" s="84" t="s">
        <v>0</v>
      </c>
      <c r="J14" s="85" t="s">
        <v>45</v>
      </c>
      <c r="K14" s="87" t="s">
        <v>0</v>
      </c>
    </row>
    <row r="15" spans="1:11" x14ac:dyDescent="0.2">
      <c r="A15" s="89" t="s">
        <v>0</v>
      </c>
      <c r="B15" s="90" t="s">
        <v>0</v>
      </c>
      <c r="C15" s="90" t="s">
        <v>0</v>
      </c>
      <c r="D15" s="90" t="s">
        <v>0</v>
      </c>
      <c r="E15" s="90" t="s">
        <v>0</v>
      </c>
      <c r="F15" s="90" t="s">
        <v>0</v>
      </c>
      <c r="G15" s="90" t="s">
        <v>0</v>
      </c>
      <c r="H15" s="90" t="s">
        <v>0</v>
      </c>
      <c r="I15" s="90" t="s">
        <v>0</v>
      </c>
      <c r="J15" s="90" t="s">
        <v>0</v>
      </c>
      <c r="K15" s="90" t="s">
        <v>0</v>
      </c>
    </row>
    <row r="16" spans="1:11" x14ac:dyDescent="0.2">
      <c r="A16" s="130" t="s">
        <v>48</v>
      </c>
      <c r="B16" s="130"/>
      <c r="C16" s="130"/>
      <c r="D16" s="130"/>
      <c r="E16" s="130"/>
      <c r="F16" s="130"/>
      <c r="G16" s="130"/>
      <c r="H16" s="130"/>
      <c r="I16" s="130"/>
      <c r="J16" s="130"/>
      <c r="K16" s="130"/>
    </row>
    <row r="17" spans="1:11" x14ac:dyDescent="0.2">
      <c r="A17" s="130" t="s">
        <v>49</v>
      </c>
      <c r="B17" s="130"/>
      <c r="C17" s="130"/>
      <c r="D17" s="130"/>
      <c r="E17" s="130"/>
      <c r="F17" s="130"/>
      <c r="G17" s="130"/>
      <c r="H17" s="130"/>
      <c r="I17" s="130"/>
      <c r="J17" s="130"/>
      <c r="K17" s="130"/>
    </row>
    <row r="18" spans="1:11" x14ac:dyDescent="0.2">
      <c r="A18" s="88" t="s">
        <v>50</v>
      </c>
      <c r="B18" s="87" t="s">
        <v>0</v>
      </c>
      <c r="C18" s="77" t="s">
        <v>0</v>
      </c>
      <c r="D18" s="77" t="s">
        <v>0</v>
      </c>
      <c r="E18" s="77" t="s">
        <v>0</v>
      </c>
      <c r="F18" s="77" t="s">
        <v>0</v>
      </c>
      <c r="G18" s="77" t="s">
        <v>0</v>
      </c>
      <c r="H18" s="77" t="s">
        <v>0</v>
      </c>
      <c r="I18" s="77" t="s">
        <v>0</v>
      </c>
      <c r="J18" s="77" t="s">
        <v>0</v>
      </c>
      <c r="K18" s="77" t="s">
        <v>0</v>
      </c>
    </row>
    <row r="19" spans="1:11" x14ac:dyDescent="0.2">
      <c r="A19" s="88" t="s">
        <v>51</v>
      </c>
      <c r="B19" s="87" t="s">
        <v>0</v>
      </c>
      <c r="C19" s="77" t="s">
        <v>0</v>
      </c>
      <c r="D19" s="77" t="s">
        <v>0</v>
      </c>
      <c r="E19" s="77" t="s">
        <v>0</v>
      </c>
      <c r="F19" s="77" t="s">
        <v>0</v>
      </c>
      <c r="G19" s="77" t="s">
        <v>0</v>
      </c>
      <c r="H19" s="77" t="s">
        <v>0</v>
      </c>
      <c r="I19" s="77" t="s">
        <v>0</v>
      </c>
      <c r="J19" s="77" t="s">
        <v>0</v>
      </c>
      <c r="K19" s="77" t="s">
        <v>0</v>
      </c>
    </row>
    <row r="20" spans="1:11" x14ac:dyDescent="0.2">
      <c r="A20" s="88" t="s">
        <v>52</v>
      </c>
      <c r="B20" s="91">
        <v>44.5</v>
      </c>
      <c r="C20" s="92">
        <v>31.8</v>
      </c>
      <c r="D20" s="93" t="s">
        <v>53</v>
      </c>
      <c r="E20" s="93" t="s">
        <v>53</v>
      </c>
      <c r="F20" s="92">
        <v>12.5</v>
      </c>
      <c r="G20" s="93" t="s">
        <v>53</v>
      </c>
      <c r="H20" s="93" t="s">
        <v>53</v>
      </c>
      <c r="I20" s="93" t="s">
        <v>53</v>
      </c>
      <c r="J20" s="92">
        <v>0.2</v>
      </c>
      <c r="K20" s="93" t="s">
        <v>53</v>
      </c>
    </row>
    <row r="21" spans="1:11" x14ac:dyDescent="0.2">
      <c r="A21" s="88" t="s">
        <v>55</v>
      </c>
      <c r="B21" s="91">
        <v>579.1</v>
      </c>
      <c r="C21" s="92">
        <v>550.9</v>
      </c>
      <c r="D21" s="92">
        <v>0.9</v>
      </c>
      <c r="E21" s="92">
        <v>0.1</v>
      </c>
      <c r="F21" s="92">
        <v>18.2</v>
      </c>
      <c r="G21" s="92">
        <v>1</v>
      </c>
      <c r="H21" s="92">
        <v>2.2999999999999998</v>
      </c>
      <c r="I21" s="92">
        <v>1.4</v>
      </c>
      <c r="J21" s="92">
        <v>3.6</v>
      </c>
      <c r="K21" s="92">
        <v>0.7</v>
      </c>
    </row>
    <row r="22" spans="1:11" x14ac:dyDescent="0.2">
      <c r="A22" s="88" t="s">
        <v>56</v>
      </c>
      <c r="B22" s="91">
        <v>836.1</v>
      </c>
      <c r="C22" s="92">
        <v>813.2</v>
      </c>
      <c r="D22" s="92">
        <v>0.9</v>
      </c>
      <c r="E22" s="92">
        <v>6.3</v>
      </c>
      <c r="F22" s="92">
        <v>1.4</v>
      </c>
      <c r="G22" s="92">
        <v>2.8</v>
      </c>
      <c r="H22" s="92">
        <v>1.8</v>
      </c>
      <c r="I22" s="92">
        <v>4.0999999999999996</v>
      </c>
      <c r="J22" s="92">
        <v>5.2</v>
      </c>
      <c r="K22" s="92">
        <v>0.5</v>
      </c>
    </row>
    <row r="23" spans="1:11" x14ac:dyDescent="0.2">
      <c r="A23" s="88" t="s">
        <v>58</v>
      </c>
      <c r="B23" s="91">
        <v>150.9</v>
      </c>
      <c r="C23" s="92">
        <v>135.5</v>
      </c>
      <c r="D23" s="92">
        <v>0.1</v>
      </c>
      <c r="E23" s="92">
        <v>11.2</v>
      </c>
      <c r="F23" s="92">
        <v>0.9</v>
      </c>
      <c r="G23" s="92">
        <v>0.8</v>
      </c>
      <c r="H23" s="92">
        <v>0.1</v>
      </c>
      <c r="I23" s="92">
        <v>1</v>
      </c>
      <c r="J23" s="92">
        <v>1.2</v>
      </c>
      <c r="K23" s="93" t="s">
        <v>53</v>
      </c>
    </row>
    <row r="24" spans="1:11" x14ac:dyDescent="0.2">
      <c r="A24" s="88" t="s">
        <v>60</v>
      </c>
      <c r="B24" s="91">
        <v>72.8</v>
      </c>
      <c r="C24" s="92">
        <v>28.5</v>
      </c>
      <c r="D24" s="93" t="s">
        <v>53</v>
      </c>
      <c r="E24" s="92">
        <v>42.6</v>
      </c>
      <c r="F24" s="92">
        <v>0.2</v>
      </c>
      <c r="G24" s="92">
        <v>1.2</v>
      </c>
      <c r="H24" s="92">
        <v>0.1</v>
      </c>
      <c r="I24" s="92">
        <v>0.2</v>
      </c>
      <c r="J24" s="92">
        <v>0.1</v>
      </c>
      <c r="K24" s="93" t="s">
        <v>53</v>
      </c>
    </row>
    <row r="25" spans="1:11" x14ac:dyDescent="0.2">
      <c r="A25" s="88" t="s">
        <v>61</v>
      </c>
      <c r="B25" s="91">
        <v>1683.4</v>
      </c>
      <c r="C25" s="92">
        <v>1559.9</v>
      </c>
      <c r="D25" s="92">
        <v>1.9</v>
      </c>
      <c r="E25" s="92">
        <v>60.2</v>
      </c>
      <c r="F25" s="92">
        <v>33.200000000000003</v>
      </c>
      <c r="G25" s="92">
        <v>5.9</v>
      </c>
      <c r="H25" s="92">
        <v>4.2</v>
      </c>
      <c r="I25" s="92">
        <v>6.7</v>
      </c>
      <c r="J25" s="92">
        <v>10.199999999999999</v>
      </c>
      <c r="K25" s="92">
        <v>1.2</v>
      </c>
    </row>
    <row r="26" spans="1:11" x14ac:dyDescent="0.2">
      <c r="A26" s="88" t="s">
        <v>63</v>
      </c>
      <c r="B26" s="87" t="s">
        <v>0</v>
      </c>
      <c r="C26" s="77" t="s">
        <v>0</v>
      </c>
      <c r="D26" s="77" t="s">
        <v>0</v>
      </c>
      <c r="E26" s="77" t="s">
        <v>0</v>
      </c>
      <c r="F26" s="77" t="s">
        <v>0</v>
      </c>
      <c r="G26" s="77" t="s">
        <v>0</v>
      </c>
      <c r="H26" s="77" t="s">
        <v>0</v>
      </c>
      <c r="I26" s="77" t="s">
        <v>0</v>
      </c>
      <c r="J26" s="77" t="s">
        <v>0</v>
      </c>
      <c r="K26" s="77" t="s">
        <v>0</v>
      </c>
    </row>
    <row r="27" spans="1:11" x14ac:dyDescent="0.2">
      <c r="A27" s="88" t="s">
        <v>51</v>
      </c>
      <c r="B27" s="87" t="s">
        <v>0</v>
      </c>
      <c r="C27" s="77" t="s">
        <v>0</v>
      </c>
      <c r="D27" s="77" t="s">
        <v>0</v>
      </c>
      <c r="E27" s="77" t="s">
        <v>0</v>
      </c>
      <c r="F27" s="77" t="s">
        <v>0</v>
      </c>
      <c r="G27" s="77" t="s">
        <v>0</v>
      </c>
      <c r="H27" s="77" t="s">
        <v>0</v>
      </c>
      <c r="I27" s="77" t="s">
        <v>0</v>
      </c>
      <c r="J27" s="77" t="s">
        <v>0</v>
      </c>
      <c r="K27" s="77" t="s">
        <v>0</v>
      </c>
    </row>
    <row r="28" spans="1:11" x14ac:dyDescent="0.2">
      <c r="A28" s="88" t="s">
        <v>52</v>
      </c>
      <c r="B28" s="91">
        <v>13.8</v>
      </c>
      <c r="C28" s="92">
        <v>10.3</v>
      </c>
      <c r="D28" s="93" t="s">
        <v>53</v>
      </c>
      <c r="E28" s="93" t="s">
        <v>53</v>
      </c>
      <c r="F28" s="92">
        <v>2.7</v>
      </c>
      <c r="G28" s="93" t="s">
        <v>53</v>
      </c>
      <c r="H28" s="93" t="s">
        <v>53</v>
      </c>
      <c r="I28" s="92">
        <v>0.3</v>
      </c>
      <c r="J28" s="92">
        <v>0.5</v>
      </c>
      <c r="K28" s="93" t="s">
        <v>53</v>
      </c>
    </row>
    <row r="29" spans="1:11" x14ac:dyDescent="0.2">
      <c r="A29" s="88" t="s">
        <v>55</v>
      </c>
      <c r="B29" s="91">
        <v>228.2</v>
      </c>
      <c r="C29" s="92">
        <v>213.5</v>
      </c>
      <c r="D29" s="92">
        <v>0.5</v>
      </c>
      <c r="E29" s="92">
        <v>0.5</v>
      </c>
      <c r="F29" s="92">
        <v>4.0999999999999996</v>
      </c>
      <c r="G29" s="92">
        <v>0.5</v>
      </c>
      <c r="H29" s="92">
        <v>1.7</v>
      </c>
      <c r="I29" s="92">
        <v>3.8</v>
      </c>
      <c r="J29" s="92">
        <v>3.4</v>
      </c>
      <c r="K29" s="92">
        <v>0.2</v>
      </c>
    </row>
    <row r="30" spans="1:11" x14ac:dyDescent="0.2">
      <c r="A30" s="88" t="s">
        <v>56</v>
      </c>
      <c r="B30" s="91">
        <v>193.5</v>
      </c>
      <c r="C30" s="92">
        <v>185.5</v>
      </c>
      <c r="D30" s="93" t="s">
        <v>53</v>
      </c>
      <c r="E30" s="92">
        <v>0.7</v>
      </c>
      <c r="F30" s="92">
        <v>1</v>
      </c>
      <c r="G30" s="92">
        <v>0.4</v>
      </c>
      <c r="H30" s="92">
        <v>0.5</v>
      </c>
      <c r="I30" s="92">
        <v>2.7</v>
      </c>
      <c r="J30" s="92">
        <v>2.6</v>
      </c>
      <c r="K30" s="93" t="s">
        <v>53</v>
      </c>
    </row>
    <row r="31" spans="1:11" x14ac:dyDescent="0.2">
      <c r="A31" s="88" t="s">
        <v>58</v>
      </c>
      <c r="B31" s="91">
        <v>25.7</v>
      </c>
      <c r="C31" s="92">
        <v>23.4</v>
      </c>
      <c r="D31" s="93" t="s">
        <v>53</v>
      </c>
      <c r="E31" s="92">
        <v>0.9</v>
      </c>
      <c r="F31" s="92">
        <v>0.3</v>
      </c>
      <c r="G31" s="92">
        <v>0.1</v>
      </c>
      <c r="H31" s="93" t="s">
        <v>53</v>
      </c>
      <c r="I31" s="92">
        <v>0.4</v>
      </c>
      <c r="J31" s="92">
        <v>0.7</v>
      </c>
      <c r="K31" s="93" t="s">
        <v>53</v>
      </c>
    </row>
    <row r="32" spans="1:11" x14ac:dyDescent="0.2">
      <c r="A32" s="88" t="s">
        <v>60</v>
      </c>
      <c r="B32" s="91">
        <v>9</v>
      </c>
      <c r="C32" s="92">
        <v>3.5</v>
      </c>
      <c r="D32" s="93" t="s">
        <v>53</v>
      </c>
      <c r="E32" s="92">
        <v>5.2</v>
      </c>
      <c r="F32" s="93" t="s">
        <v>53</v>
      </c>
      <c r="G32" s="93" t="s">
        <v>53</v>
      </c>
      <c r="H32" s="93" t="s">
        <v>53</v>
      </c>
      <c r="I32" s="92">
        <v>0.2</v>
      </c>
      <c r="J32" s="92">
        <v>0.1</v>
      </c>
      <c r="K32" s="93" t="s">
        <v>53</v>
      </c>
    </row>
    <row r="33" spans="1:11" x14ac:dyDescent="0.2">
      <c r="A33" s="88" t="s">
        <v>61</v>
      </c>
      <c r="B33" s="91">
        <v>470.2</v>
      </c>
      <c r="C33" s="92">
        <v>436.2</v>
      </c>
      <c r="D33" s="92">
        <v>0.5</v>
      </c>
      <c r="E33" s="92">
        <v>7.3</v>
      </c>
      <c r="F33" s="92">
        <v>8.1</v>
      </c>
      <c r="G33" s="92">
        <v>1</v>
      </c>
      <c r="H33" s="92">
        <v>2.2000000000000002</v>
      </c>
      <c r="I33" s="92">
        <v>7.4</v>
      </c>
      <c r="J33" s="92">
        <v>7.2</v>
      </c>
      <c r="K33" s="92">
        <v>0.2</v>
      </c>
    </row>
    <row r="34" spans="1:11" x14ac:dyDescent="0.2">
      <c r="A34" s="88" t="s">
        <v>65</v>
      </c>
      <c r="B34" s="87" t="s">
        <v>0</v>
      </c>
      <c r="C34" s="77" t="s">
        <v>0</v>
      </c>
      <c r="D34" s="77" t="s">
        <v>0</v>
      </c>
      <c r="E34" s="77" t="s">
        <v>0</v>
      </c>
      <c r="F34" s="77" t="s">
        <v>0</v>
      </c>
      <c r="G34" s="77" t="s">
        <v>0</v>
      </c>
      <c r="H34" s="77" t="s">
        <v>0</v>
      </c>
      <c r="I34" s="77" t="s">
        <v>0</v>
      </c>
      <c r="J34" s="77" t="s">
        <v>0</v>
      </c>
      <c r="K34" s="77" t="s">
        <v>0</v>
      </c>
    </row>
    <row r="35" spans="1:11" x14ac:dyDescent="0.2">
      <c r="A35" s="88" t="s">
        <v>52</v>
      </c>
      <c r="B35" s="91">
        <v>58.3</v>
      </c>
      <c r="C35" s="92">
        <v>42.1</v>
      </c>
      <c r="D35" s="93" t="s">
        <v>53</v>
      </c>
      <c r="E35" s="93" t="s">
        <v>53</v>
      </c>
      <c r="F35" s="92">
        <v>15.2</v>
      </c>
      <c r="G35" s="93" t="s">
        <v>53</v>
      </c>
      <c r="H35" s="93" t="s">
        <v>53</v>
      </c>
      <c r="I35" s="92">
        <v>0.3</v>
      </c>
      <c r="J35" s="92">
        <v>0.7</v>
      </c>
      <c r="K35" s="93" t="s">
        <v>53</v>
      </c>
    </row>
    <row r="36" spans="1:11" x14ac:dyDescent="0.2">
      <c r="A36" s="88" t="s">
        <v>55</v>
      </c>
      <c r="B36" s="91">
        <v>807.3</v>
      </c>
      <c r="C36" s="92">
        <v>764.4</v>
      </c>
      <c r="D36" s="92">
        <v>1.4</v>
      </c>
      <c r="E36" s="92">
        <v>0.6</v>
      </c>
      <c r="F36" s="92">
        <v>22.3</v>
      </c>
      <c r="G36" s="92">
        <v>1.5</v>
      </c>
      <c r="H36" s="92">
        <v>4</v>
      </c>
      <c r="I36" s="92">
        <v>5.2</v>
      </c>
      <c r="J36" s="92">
        <v>7</v>
      </c>
      <c r="K36" s="92">
        <v>0.9</v>
      </c>
    </row>
    <row r="37" spans="1:11" x14ac:dyDescent="0.2">
      <c r="A37" s="88" t="s">
        <v>56</v>
      </c>
      <c r="B37" s="91">
        <v>1029.5999999999999</v>
      </c>
      <c r="C37" s="92">
        <v>998.7</v>
      </c>
      <c r="D37" s="92">
        <v>0.9</v>
      </c>
      <c r="E37" s="92">
        <v>7.1</v>
      </c>
      <c r="F37" s="92">
        <v>2.4</v>
      </c>
      <c r="G37" s="92">
        <v>3.2</v>
      </c>
      <c r="H37" s="92">
        <v>2.2000000000000002</v>
      </c>
      <c r="I37" s="92">
        <v>6.9</v>
      </c>
      <c r="J37" s="92">
        <v>7.7</v>
      </c>
      <c r="K37" s="92">
        <v>0.5</v>
      </c>
    </row>
    <row r="38" spans="1:11" x14ac:dyDescent="0.2">
      <c r="A38" s="88" t="s">
        <v>58</v>
      </c>
      <c r="B38" s="91">
        <v>176.6</v>
      </c>
      <c r="C38" s="92">
        <v>158.80000000000001</v>
      </c>
      <c r="D38" s="92">
        <v>0.1</v>
      </c>
      <c r="E38" s="92">
        <v>12.1</v>
      </c>
      <c r="F38" s="92">
        <v>1.2</v>
      </c>
      <c r="G38" s="92">
        <v>0.9</v>
      </c>
      <c r="H38" s="92">
        <v>0.1</v>
      </c>
      <c r="I38" s="92">
        <v>1.4</v>
      </c>
      <c r="J38" s="92">
        <v>1.9</v>
      </c>
      <c r="K38" s="93" t="s">
        <v>53</v>
      </c>
    </row>
    <row r="39" spans="1:11" x14ac:dyDescent="0.2">
      <c r="A39" s="88" t="s">
        <v>60</v>
      </c>
      <c r="B39" s="91">
        <v>81.900000000000006</v>
      </c>
      <c r="C39" s="92">
        <v>32</v>
      </c>
      <c r="D39" s="93" t="s">
        <v>53</v>
      </c>
      <c r="E39" s="92">
        <v>47.8</v>
      </c>
      <c r="F39" s="92">
        <v>0.2</v>
      </c>
      <c r="G39" s="92">
        <v>1.2</v>
      </c>
      <c r="H39" s="92">
        <v>0.1</v>
      </c>
      <c r="I39" s="92">
        <v>0.4</v>
      </c>
      <c r="J39" s="92">
        <v>0.2</v>
      </c>
      <c r="K39" s="93" t="s">
        <v>53</v>
      </c>
    </row>
    <row r="40" spans="1:11" x14ac:dyDescent="0.2">
      <c r="A40" s="88" t="s">
        <v>61</v>
      </c>
      <c r="B40" s="91">
        <v>2153.6</v>
      </c>
      <c r="C40" s="92">
        <v>1996.1</v>
      </c>
      <c r="D40" s="92">
        <v>2.4</v>
      </c>
      <c r="E40" s="92">
        <v>67.5</v>
      </c>
      <c r="F40" s="92">
        <v>41.2</v>
      </c>
      <c r="G40" s="92">
        <v>6.9</v>
      </c>
      <c r="H40" s="92">
        <v>6.4</v>
      </c>
      <c r="I40" s="92">
        <v>14.2</v>
      </c>
      <c r="J40" s="92">
        <v>17.399999999999999</v>
      </c>
      <c r="K40" s="92">
        <v>1.4</v>
      </c>
    </row>
    <row r="41" spans="1:11" x14ac:dyDescent="0.2">
      <c r="A41" s="130" t="s">
        <v>67</v>
      </c>
      <c r="B41" s="130"/>
      <c r="C41" s="130"/>
      <c r="D41" s="130"/>
      <c r="E41" s="130"/>
      <c r="F41" s="130"/>
      <c r="G41" s="130"/>
      <c r="H41" s="130"/>
      <c r="I41" s="130"/>
      <c r="J41" s="130"/>
      <c r="K41" s="130"/>
    </row>
    <row r="42" spans="1:11" x14ac:dyDescent="0.2">
      <c r="A42" s="88" t="s">
        <v>50</v>
      </c>
      <c r="B42" s="87" t="s">
        <v>0</v>
      </c>
      <c r="C42" s="77" t="s">
        <v>0</v>
      </c>
      <c r="D42" s="77" t="s">
        <v>0</v>
      </c>
      <c r="E42" s="77" t="s">
        <v>0</v>
      </c>
      <c r="F42" s="77" t="s">
        <v>0</v>
      </c>
      <c r="G42" s="77" t="s">
        <v>0</v>
      </c>
      <c r="H42" s="77" t="s">
        <v>0</v>
      </c>
      <c r="I42" s="77" t="s">
        <v>0</v>
      </c>
      <c r="J42" s="77" t="s">
        <v>0</v>
      </c>
      <c r="K42" s="77" t="s">
        <v>0</v>
      </c>
    </row>
    <row r="43" spans="1:11" x14ac:dyDescent="0.2">
      <c r="A43" s="88" t="s">
        <v>51</v>
      </c>
      <c r="B43" s="87" t="s">
        <v>0</v>
      </c>
      <c r="C43" s="77" t="s">
        <v>0</v>
      </c>
      <c r="D43" s="77" t="s">
        <v>0</v>
      </c>
      <c r="E43" s="77" t="s">
        <v>0</v>
      </c>
      <c r="F43" s="77" t="s">
        <v>0</v>
      </c>
      <c r="G43" s="77" t="s">
        <v>0</v>
      </c>
      <c r="H43" s="77" t="s">
        <v>0</v>
      </c>
      <c r="I43" s="77" t="s">
        <v>0</v>
      </c>
      <c r="J43" s="77" t="s">
        <v>0</v>
      </c>
      <c r="K43" s="77" t="s">
        <v>0</v>
      </c>
    </row>
    <row r="44" spans="1:11" x14ac:dyDescent="0.2">
      <c r="A44" s="88" t="s">
        <v>52</v>
      </c>
      <c r="B44" s="91">
        <v>2.1</v>
      </c>
      <c r="C44" s="93" t="s">
        <v>53</v>
      </c>
      <c r="D44" s="92">
        <v>0.1</v>
      </c>
      <c r="E44" s="93" t="s">
        <v>53</v>
      </c>
      <c r="F44" s="92">
        <v>1.9</v>
      </c>
      <c r="G44" s="93" t="s">
        <v>53</v>
      </c>
      <c r="H44" s="93" t="s">
        <v>53</v>
      </c>
      <c r="I44" s="92">
        <v>0.1</v>
      </c>
      <c r="J44" s="93" t="s">
        <v>53</v>
      </c>
      <c r="K44" s="93" t="s">
        <v>53</v>
      </c>
    </row>
    <row r="45" spans="1:11" x14ac:dyDescent="0.2">
      <c r="A45" s="88" t="s">
        <v>55</v>
      </c>
      <c r="B45" s="91">
        <v>22.9</v>
      </c>
      <c r="C45" s="92">
        <v>0.3</v>
      </c>
      <c r="D45" s="92">
        <v>7.6</v>
      </c>
      <c r="E45" s="93" t="s">
        <v>53</v>
      </c>
      <c r="F45" s="92">
        <v>6.5</v>
      </c>
      <c r="G45" s="92">
        <v>0.8</v>
      </c>
      <c r="H45" s="92">
        <v>0.2</v>
      </c>
      <c r="I45" s="92">
        <v>7.3</v>
      </c>
      <c r="J45" s="92">
        <v>0.2</v>
      </c>
      <c r="K45" s="93" t="s">
        <v>53</v>
      </c>
    </row>
    <row r="46" spans="1:11" x14ac:dyDescent="0.2">
      <c r="A46" s="88" t="s">
        <v>56</v>
      </c>
      <c r="B46" s="91">
        <v>17.399999999999999</v>
      </c>
      <c r="C46" s="92">
        <v>0.3</v>
      </c>
      <c r="D46" s="92">
        <v>5.9</v>
      </c>
      <c r="E46" s="92">
        <v>0.7</v>
      </c>
      <c r="F46" s="92">
        <v>1.2</v>
      </c>
      <c r="G46" s="92">
        <v>0.6</v>
      </c>
      <c r="H46" s="92">
        <v>0.4</v>
      </c>
      <c r="I46" s="92">
        <v>8.1999999999999993</v>
      </c>
      <c r="J46" s="92">
        <v>0.1</v>
      </c>
      <c r="K46" s="93" t="s">
        <v>53</v>
      </c>
    </row>
    <row r="47" spans="1:11" x14ac:dyDescent="0.2">
      <c r="A47" s="88" t="s">
        <v>58</v>
      </c>
      <c r="B47" s="91">
        <v>4</v>
      </c>
      <c r="C47" s="92">
        <v>0.2</v>
      </c>
      <c r="D47" s="92">
        <v>2.2000000000000002</v>
      </c>
      <c r="E47" s="92">
        <v>0.2</v>
      </c>
      <c r="F47" s="92">
        <v>0.1</v>
      </c>
      <c r="G47" s="92">
        <v>0.2</v>
      </c>
      <c r="H47" s="92">
        <v>0.1</v>
      </c>
      <c r="I47" s="92">
        <v>1</v>
      </c>
      <c r="J47" s="93" t="s">
        <v>53</v>
      </c>
      <c r="K47" s="93" t="s">
        <v>53</v>
      </c>
    </row>
    <row r="48" spans="1:11" x14ac:dyDescent="0.2">
      <c r="A48" s="88" t="s">
        <v>60</v>
      </c>
      <c r="B48" s="91">
        <v>0.3</v>
      </c>
      <c r="C48" s="93" t="s">
        <v>53</v>
      </c>
      <c r="D48" s="93" t="s">
        <v>53</v>
      </c>
      <c r="E48" s="92">
        <v>0.2</v>
      </c>
      <c r="F48" s="93" t="s">
        <v>53</v>
      </c>
      <c r="G48" s="93" t="s">
        <v>53</v>
      </c>
      <c r="H48" s="93" t="s">
        <v>53</v>
      </c>
      <c r="I48" s="92">
        <v>0.1</v>
      </c>
      <c r="J48" s="93" t="s">
        <v>53</v>
      </c>
      <c r="K48" s="93" t="s">
        <v>53</v>
      </c>
    </row>
    <row r="49" spans="1:11" x14ac:dyDescent="0.2">
      <c r="A49" s="88" t="s">
        <v>61</v>
      </c>
      <c r="B49" s="91">
        <v>46.8</v>
      </c>
      <c r="C49" s="92">
        <v>0.8</v>
      </c>
      <c r="D49" s="92">
        <v>15.8</v>
      </c>
      <c r="E49" s="92">
        <v>1.1000000000000001</v>
      </c>
      <c r="F49" s="92">
        <v>9.6999999999999993</v>
      </c>
      <c r="G49" s="92">
        <v>1.6</v>
      </c>
      <c r="H49" s="92">
        <v>0.7</v>
      </c>
      <c r="I49" s="92">
        <v>16.8</v>
      </c>
      <c r="J49" s="92">
        <v>0.3</v>
      </c>
      <c r="K49" s="93" t="s">
        <v>53</v>
      </c>
    </row>
    <row r="50" spans="1:11" x14ac:dyDescent="0.2">
      <c r="A50" s="88" t="s">
        <v>63</v>
      </c>
      <c r="B50" s="87" t="s">
        <v>0</v>
      </c>
      <c r="C50" s="77" t="s">
        <v>0</v>
      </c>
      <c r="D50" s="77" t="s">
        <v>0</v>
      </c>
      <c r="E50" s="77" t="s">
        <v>0</v>
      </c>
      <c r="F50" s="77" t="s">
        <v>0</v>
      </c>
      <c r="G50" s="77" t="s">
        <v>0</v>
      </c>
      <c r="H50" s="77" t="s">
        <v>0</v>
      </c>
      <c r="I50" s="77" t="s">
        <v>0</v>
      </c>
      <c r="J50" s="77" t="s">
        <v>0</v>
      </c>
      <c r="K50" s="77" t="s">
        <v>0</v>
      </c>
    </row>
    <row r="51" spans="1:11" x14ac:dyDescent="0.2">
      <c r="A51" s="88" t="s">
        <v>51</v>
      </c>
      <c r="B51" s="87" t="s">
        <v>0</v>
      </c>
      <c r="C51" s="77" t="s">
        <v>0</v>
      </c>
      <c r="D51" s="77" t="s">
        <v>0</v>
      </c>
      <c r="E51" s="77" t="s">
        <v>0</v>
      </c>
      <c r="F51" s="77" t="s">
        <v>0</v>
      </c>
      <c r="G51" s="77" t="s">
        <v>0</v>
      </c>
      <c r="H51" s="77" t="s">
        <v>0</v>
      </c>
      <c r="I51" s="77" t="s">
        <v>0</v>
      </c>
      <c r="J51" s="77" t="s">
        <v>0</v>
      </c>
      <c r="K51" s="77" t="s">
        <v>0</v>
      </c>
    </row>
    <row r="52" spans="1:11" x14ac:dyDescent="0.2">
      <c r="A52" s="88" t="s">
        <v>52</v>
      </c>
      <c r="B52" s="91">
        <v>1.8</v>
      </c>
      <c r="C52" s="93" t="s">
        <v>53</v>
      </c>
      <c r="D52" s="92">
        <v>0.1</v>
      </c>
      <c r="E52" s="93" t="s">
        <v>53</v>
      </c>
      <c r="F52" s="92">
        <v>1.1000000000000001</v>
      </c>
      <c r="G52" s="93" t="s">
        <v>53</v>
      </c>
      <c r="H52" s="93" t="s">
        <v>53</v>
      </c>
      <c r="I52" s="92">
        <v>0.5</v>
      </c>
      <c r="J52" s="92">
        <v>0.1</v>
      </c>
      <c r="K52" s="93" t="s">
        <v>53</v>
      </c>
    </row>
    <row r="53" spans="1:11" x14ac:dyDescent="0.2">
      <c r="A53" s="88" t="s">
        <v>55</v>
      </c>
      <c r="B53" s="91">
        <v>19.7</v>
      </c>
      <c r="C53" s="92">
        <v>0.8</v>
      </c>
      <c r="D53" s="92">
        <v>3.5</v>
      </c>
      <c r="E53" s="93" t="s">
        <v>53</v>
      </c>
      <c r="F53" s="92">
        <v>4.2</v>
      </c>
      <c r="G53" s="92">
        <v>0.3</v>
      </c>
      <c r="H53" s="92">
        <v>1</v>
      </c>
      <c r="I53" s="92">
        <v>9.4</v>
      </c>
      <c r="J53" s="92">
        <v>0.6</v>
      </c>
      <c r="K53" s="93" t="s">
        <v>53</v>
      </c>
    </row>
    <row r="54" spans="1:11" x14ac:dyDescent="0.2">
      <c r="A54" s="88" t="s">
        <v>56</v>
      </c>
      <c r="B54" s="91">
        <v>8.9</v>
      </c>
      <c r="C54" s="92">
        <v>0.1</v>
      </c>
      <c r="D54" s="92">
        <v>1.6</v>
      </c>
      <c r="E54" s="93" t="s">
        <v>53</v>
      </c>
      <c r="F54" s="92">
        <v>1.2</v>
      </c>
      <c r="G54" s="92">
        <v>0.2</v>
      </c>
      <c r="H54" s="92">
        <v>0.6</v>
      </c>
      <c r="I54" s="92">
        <v>5.2</v>
      </c>
      <c r="J54" s="93" t="s">
        <v>53</v>
      </c>
      <c r="K54" s="93" t="s">
        <v>53</v>
      </c>
    </row>
    <row r="55" spans="1:11" x14ac:dyDescent="0.2">
      <c r="A55" s="88" t="s">
        <v>58</v>
      </c>
      <c r="B55" s="91">
        <v>1.6</v>
      </c>
      <c r="C55" s="93" t="s">
        <v>53</v>
      </c>
      <c r="D55" s="92">
        <v>0.6</v>
      </c>
      <c r="E55" s="92">
        <v>0.1</v>
      </c>
      <c r="F55" s="92">
        <v>0.1</v>
      </c>
      <c r="G55" s="93" t="s">
        <v>53</v>
      </c>
      <c r="H55" s="93" t="s">
        <v>53</v>
      </c>
      <c r="I55" s="92">
        <v>0.8</v>
      </c>
      <c r="J55" s="93" t="s">
        <v>53</v>
      </c>
      <c r="K55" s="93" t="s">
        <v>53</v>
      </c>
    </row>
    <row r="56" spans="1:11" x14ac:dyDescent="0.2">
      <c r="A56" s="88" t="s">
        <v>60</v>
      </c>
      <c r="B56" s="91">
        <v>0.5</v>
      </c>
      <c r="C56" s="93" t="s">
        <v>53</v>
      </c>
      <c r="D56" s="93" t="s">
        <v>53</v>
      </c>
      <c r="E56" s="92">
        <v>0.1</v>
      </c>
      <c r="F56" s="93" t="s">
        <v>53</v>
      </c>
      <c r="G56" s="93" t="s">
        <v>53</v>
      </c>
      <c r="H56" s="92">
        <v>0.1</v>
      </c>
      <c r="I56" s="92">
        <v>0.3</v>
      </c>
      <c r="J56" s="93" t="s">
        <v>53</v>
      </c>
      <c r="K56" s="93" t="s">
        <v>53</v>
      </c>
    </row>
    <row r="57" spans="1:11" x14ac:dyDescent="0.2">
      <c r="A57" s="88" t="s">
        <v>61</v>
      </c>
      <c r="B57" s="91">
        <v>32.5</v>
      </c>
      <c r="C57" s="92">
        <v>0.9</v>
      </c>
      <c r="D57" s="92">
        <v>5.9</v>
      </c>
      <c r="E57" s="92">
        <v>0.2</v>
      </c>
      <c r="F57" s="92">
        <v>6.6</v>
      </c>
      <c r="G57" s="92">
        <v>0.5</v>
      </c>
      <c r="H57" s="92">
        <v>1.7</v>
      </c>
      <c r="I57" s="92">
        <v>16.2</v>
      </c>
      <c r="J57" s="92">
        <v>0.7</v>
      </c>
      <c r="K57" s="93" t="s">
        <v>53</v>
      </c>
    </row>
    <row r="58" spans="1:11" x14ac:dyDescent="0.2">
      <c r="A58" s="88" t="s">
        <v>65</v>
      </c>
      <c r="B58" s="87" t="s">
        <v>0</v>
      </c>
      <c r="C58" s="77" t="s">
        <v>0</v>
      </c>
      <c r="D58" s="77" t="s">
        <v>0</v>
      </c>
      <c r="E58" s="77" t="s">
        <v>0</v>
      </c>
      <c r="F58" s="77" t="s">
        <v>0</v>
      </c>
      <c r="G58" s="77" t="s">
        <v>0</v>
      </c>
      <c r="H58" s="77" t="s">
        <v>0</v>
      </c>
      <c r="I58" s="77" t="s">
        <v>0</v>
      </c>
      <c r="J58" s="77" t="s">
        <v>0</v>
      </c>
      <c r="K58" s="77" t="s">
        <v>0</v>
      </c>
    </row>
    <row r="59" spans="1:11" x14ac:dyDescent="0.2">
      <c r="A59" s="88" t="s">
        <v>52</v>
      </c>
      <c r="B59" s="91">
        <v>4</v>
      </c>
      <c r="C59" s="93" t="s">
        <v>53</v>
      </c>
      <c r="D59" s="92">
        <v>0.2</v>
      </c>
      <c r="E59" s="93" t="s">
        <v>53</v>
      </c>
      <c r="F59" s="92">
        <v>3</v>
      </c>
      <c r="G59" s="93" t="s">
        <v>53</v>
      </c>
      <c r="H59" s="93" t="s">
        <v>53</v>
      </c>
      <c r="I59" s="92">
        <v>0.6</v>
      </c>
      <c r="J59" s="92">
        <v>0.1</v>
      </c>
      <c r="K59" s="93" t="s">
        <v>53</v>
      </c>
    </row>
    <row r="60" spans="1:11" x14ac:dyDescent="0.2">
      <c r="A60" s="88" t="s">
        <v>55</v>
      </c>
      <c r="B60" s="91">
        <v>42.5</v>
      </c>
      <c r="C60" s="92">
        <v>1.1000000000000001</v>
      </c>
      <c r="D60" s="92">
        <v>11.2</v>
      </c>
      <c r="E60" s="93" t="s">
        <v>53</v>
      </c>
      <c r="F60" s="92">
        <v>10.6</v>
      </c>
      <c r="G60" s="92">
        <v>1.1000000000000001</v>
      </c>
      <c r="H60" s="92">
        <v>1.1000000000000001</v>
      </c>
      <c r="I60" s="92">
        <v>16.7</v>
      </c>
      <c r="J60" s="92">
        <v>0.8</v>
      </c>
      <c r="K60" s="93" t="s">
        <v>53</v>
      </c>
    </row>
    <row r="61" spans="1:11" x14ac:dyDescent="0.2">
      <c r="A61" s="88" t="s">
        <v>56</v>
      </c>
      <c r="B61" s="91">
        <v>26.3</v>
      </c>
      <c r="C61" s="92">
        <v>0.4</v>
      </c>
      <c r="D61" s="92">
        <v>7.5</v>
      </c>
      <c r="E61" s="92">
        <v>0.7</v>
      </c>
      <c r="F61" s="92">
        <v>2.4</v>
      </c>
      <c r="G61" s="92">
        <v>0.8</v>
      </c>
      <c r="H61" s="92">
        <v>1</v>
      </c>
      <c r="I61" s="92">
        <v>13.4</v>
      </c>
      <c r="J61" s="92">
        <v>0.1</v>
      </c>
      <c r="K61" s="93" t="s">
        <v>53</v>
      </c>
    </row>
    <row r="62" spans="1:11" x14ac:dyDescent="0.2">
      <c r="A62" s="88" t="s">
        <v>58</v>
      </c>
      <c r="B62" s="91">
        <v>5.6</v>
      </c>
      <c r="C62" s="92">
        <v>0.2</v>
      </c>
      <c r="D62" s="92">
        <v>2.8</v>
      </c>
      <c r="E62" s="92">
        <v>0.3</v>
      </c>
      <c r="F62" s="92">
        <v>0.2</v>
      </c>
      <c r="G62" s="92">
        <v>0.2</v>
      </c>
      <c r="H62" s="92">
        <v>0.1</v>
      </c>
      <c r="I62" s="92">
        <v>1.8</v>
      </c>
      <c r="J62" s="93" t="s">
        <v>53</v>
      </c>
      <c r="K62" s="93" t="s">
        <v>53</v>
      </c>
    </row>
    <row r="63" spans="1:11" x14ac:dyDescent="0.2">
      <c r="A63" s="88" t="s">
        <v>60</v>
      </c>
      <c r="B63" s="91">
        <v>0.8</v>
      </c>
      <c r="C63" s="93" t="s">
        <v>53</v>
      </c>
      <c r="D63" s="93" t="s">
        <v>53</v>
      </c>
      <c r="E63" s="92">
        <v>0.3</v>
      </c>
      <c r="F63" s="93" t="s">
        <v>53</v>
      </c>
      <c r="G63" s="93" t="s">
        <v>53</v>
      </c>
      <c r="H63" s="92">
        <v>0.1</v>
      </c>
      <c r="I63" s="92">
        <v>0.4</v>
      </c>
      <c r="J63" s="93" t="s">
        <v>53</v>
      </c>
      <c r="K63" s="93" t="s">
        <v>53</v>
      </c>
    </row>
    <row r="64" spans="1:11" x14ac:dyDescent="0.2">
      <c r="A64" s="88" t="s">
        <v>61</v>
      </c>
      <c r="B64" s="91">
        <v>79.3</v>
      </c>
      <c r="C64" s="92">
        <v>1.7</v>
      </c>
      <c r="D64" s="92">
        <v>21.7</v>
      </c>
      <c r="E64" s="92">
        <v>1.3</v>
      </c>
      <c r="F64" s="92">
        <v>16.2</v>
      </c>
      <c r="G64" s="92">
        <v>2.1</v>
      </c>
      <c r="H64" s="92">
        <v>2.2999999999999998</v>
      </c>
      <c r="I64" s="92">
        <v>32.9</v>
      </c>
      <c r="J64" s="92">
        <v>1</v>
      </c>
      <c r="K64" s="93" t="s">
        <v>53</v>
      </c>
    </row>
    <row r="65" spans="1:11" x14ac:dyDescent="0.2">
      <c r="A65" s="130" t="s">
        <v>69</v>
      </c>
      <c r="B65" s="130"/>
      <c r="C65" s="130"/>
      <c r="D65" s="130"/>
      <c r="E65" s="130"/>
      <c r="F65" s="130"/>
      <c r="G65" s="130"/>
      <c r="H65" s="130"/>
      <c r="I65" s="130"/>
      <c r="J65" s="130"/>
      <c r="K65" s="130"/>
    </row>
    <row r="66" spans="1:11" x14ac:dyDescent="0.2">
      <c r="A66" s="88" t="s">
        <v>50</v>
      </c>
      <c r="B66" s="87" t="s">
        <v>0</v>
      </c>
      <c r="C66" s="77" t="s">
        <v>0</v>
      </c>
      <c r="D66" s="77" t="s">
        <v>0</v>
      </c>
      <c r="E66" s="77" t="s">
        <v>0</v>
      </c>
      <c r="F66" s="77" t="s">
        <v>0</v>
      </c>
      <c r="G66" s="77" t="s">
        <v>0</v>
      </c>
      <c r="H66" s="77" t="s">
        <v>0</v>
      </c>
      <c r="I66" s="77" t="s">
        <v>0</v>
      </c>
      <c r="J66" s="77" t="s">
        <v>0</v>
      </c>
      <c r="K66" s="77" t="s">
        <v>0</v>
      </c>
    </row>
    <row r="67" spans="1:11" x14ac:dyDescent="0.2">
      <c r="A67" s="88" t="s">
        <v>51</v>
      </c>
      <c r="B67" s="87" t="s">
        <v>0</v>
      </c>
      <c r="C67" s="77" t="s">
        <v>0</v>
      </c>
      <c r="D67" s="77" t="s">
        <v>0</v>
      </c>
      <c r="E67" s="77" t="s">
        <v>0</v>
      </c>
      <c r="F67" s="77" t="s">
        <v>0</v>
      </c>
      <c r="G67" s="77" t="s">
        <v>0</v>
      </c>
      <c r="H67" s="77" t="s">
        <v>0</v>
      </c>
      <c r="I67" s="77" t="s">
        <v>0</v>
      </c>
      <c r="J67" s="77" t="s">
        <v>0</v>
      </c>
      <c r="K67" s="77" t="s">
        <v>0</v>
      </c>
    </row>
    <row r="68" spans="1:11" x14ac:dyDescent="0.2">
      <c r="A68" s="88" t="s">
        <v>52</v>
      </c>
      <c r="B68" s="91">
        <v>46.6</v>
      </c>
      <c r="C68" s="92">
        <v>31.8</v>
      </c>
      <c r="D68" s="92">
        <v>0.1</v>
      </c>
      <c r="E68" s="93" t="s">
        <v>53</v>
      </c>
      <c r="F68" s="92">
        <v>14.4</v>
      </c>
      <c r="G68" s="93" t="s">
        <v>53</v>
      </c>
      <c r="H68" s="93" t="s">
        <v>53</v>
      </c>
      <c r="I68" s="92">
        <v>0.1</v>
      </c>
      <c r="J68" s="92">
        <v>0.2</v>
      </c>
      <c r="K68" s="93" t="s">
        <v>53</v>
      </c>
    </row>
    <row r="69" spans="1:11" x14ac:dyDescent="0.2">
      <c r="A69" s="88" t="s">
        <v>55</v>
      </c>
      <c r="B69" s="91">
        <v>602</v>
      </c>
      <c r="C69" s="92">
        <v>551.20000000000005</v>
      </c>
      <c r="D69" s="92">
        <v>8.5</v>
      </c>
      <c r="E69" s="92">
        <v>0.1</v>
      </c>
      <c r="F69" s="92">
        <v>24.7</v>
      </c>
      <c r="G69" s="92">
        <v>1.8</v>
      </c>
      <c r="H69" s="92">
        <v>2.4</v>
      </c>
      <c r="I69" s="92">
        <v>8.6999999999999993</v>
      </c>
      <c r="J69" s="92">
        <v>3.8</v>
      </c>
      <c r="K69" s="92">
        <v>0.7</v>
      </c>
    </row>
    <row r="70" spans="1:11" x14ac:dyDescent="0.2">
      <c r="A70" s="88" t="s">
        <v>56</v>
      </c>
      <c r="B70" s="91">
        <v>853.5</v>
      </c>
      <c r="C70" s="92">
        <v>813.6</v>
      </c>
      <c r="D70" s="92">
        <v>6.8</v>
      </c>
      <c r="E70" s="92">
        <v>7</v>
      </c>
      <c r="F70" s="92">
        <v>2.6</v>
      </c>
      <c r="G70" s="92">
        <v>3.4</v>
      </c>
      <c r="H70" s="92">
        <v>2.1</v>
      </c>
      <c r="I70" s="92">
        <v>12.3</v>
      </c>
      <c r="J70" s="92">
        <v>5.3</v>
      </c>
      <c r="K70" s="92">
        <v>0.5</v>
      </c>
    </row>
    <row r="71" spans="1:11" x14ac:dyDescent="0.2">
      <c r="A71" s="88" t="s">
        <v>58</v>
      </c>
      <c r="B71" s="91">
        <v>154.9</v>
      </c>
      <c r="C71" s="92">
        <v>135.69999999999999</v>
      </c>
      <c r="D71" s="92">
        <v>2.2999999999999998</v>
      </c>
      <c r="E71" s="92">
        <v>11.4</v>
      </c>
      <c r="F71" s="92">
        <v>1</v>
      </c>
      <c r="G71" s="92">
        <v>1.1000000000000001</v>
      </c>
      <c r="H71" s="92">
        <v>0.2</v>
      </c>
      <c r="I71" s="92">
        <v>2.1</v>
      </c>
      <c r="J71" s="92">
        <v>1.2</v>
      </c>
      <c r="K71" s="93" t="s">
        <v>53</v>
      </c>
    </row>
    <row r="72" spans="1:11" x14ac:dyDescent="0.2">
      <c r="A72" s="88" t="s">
        <v>60</v>
      </c>
      <c r="B72" s="91">
        <v>73.099999999999994</v>
      </c>
      <c r="C72" s="92">
        <v>28.5</v>
      </c>
      <c r="D72" s="93" t="s">
        <v>53</v>
      </c>
      <c r="E72" s="92">
        <v>42.8</v>
      </c>
      <c r="F72" s="92">
        <v>0.2</v>
      </c>
      <c r="G72" s="92">
        <v>1.2</v>
      </c>
      <c r="H72" s="92">
        <v>0.1</v>
      </c>
      <c r="I72" s="92">
        <v>0.3</v>
      </c>
      <c r="J72" s="92">
        <v>0.1</v>
      </c>
      <c r="K72" s="93" t="s">
        <v>53</v>
      </c>
    </row>
    <row r="73" spans="1:11" x14ac:dyDescent="0.2">
      <c r="A73" s="88" t="s">
        <v>61</v>
      </c>
      <c r="B73" s="91">
        <v>1730.2</v>
      </c>
      <c r="C73" s="92">
        <v>1560.7</v>
      </c>
      <c r="D73" s="92">
        <v>17.7</v>
      </c>
      <c r="E73" s="92">
        <v>61.3</v>
      </c>
      <c r="F73" s="92">
        <v>42.9</v>
      </c>
      <c r="G73" s="92">
        <v>7.5</v>
      </c>
      <c r="H73" s="92">
        <v>4.9000000000000004</v>
      </c>
      <c r="I73" s="92">
        <v>23.5</v>
      </c>
      <c r="J73" s="92">
        <v>10.5</v>
      </c>
      <c r="K73" s="92">
        <v>1.2</v>
      </c>
    </row>
    <row r="74" spans="1:11" x14ac:dyDescent="0.2">
      <c r="A74" s="88" t="s">
        <v>63</v>
      </c>
      <c r="B74" s="87" t="s">
        <v>0</v>
      </c>
      <c r="C74" s="77" t="s">
        <v>0</v>
      </c>
      <c r="D74" s="77" t="s">
        <v>0</v>
      </c>
      <c r="E74" s="77" t="s">
        <v>0</v>
      </c>
      <c r="F74" s="77" t="s">
        <v>0</v>
      </c>
      <c r="G74" s="77" t="s">
        <v>0</v>
      </c>
      <c r="H74" s="77" t="s">
        <v>0</v>
      </c>
      <c r="I74" s="77" t="s">
        <v>0</v>
      </c>
      <c r="J74" s="77" t="s">
        <v>0</v>
      </c>
      <c r="K74" s="77" t="s">
        <v>0</v>
      </c>
    </row>
    <row r="75" spans="1:11" x14ac:dyDescent="0.2">
      <c r="A75" s="88" t="s">
        <v>51</v>
      </c>
      <c r="B75" s="87" t="s">
        <v>0</v>
      </c>
      <c r="C75" s="77" t="s">
        <v>0</v>
      </c>
      <c r="D75" s="77" t="s">
        <v>0</v>
      </c>
      <c r="E75" s="77" t="s">
        <v>0</v>
      </c>
      <c r="F75" s="77" t="s">
        <v>0</v>
      </c>
      <c r="G75" s="77" t="s">
        <v>0</v>
      </c>
      <c r="H75" s="77" t="s">
        <v>0</v>
      </c>
      <c r="I75" s="77" t="s">
        <v>0</v>
      </c>
      <c r="J75" s="77" t="s">
        <v>0</v>
      </c>
      <c r="K75" s="77" t="s">
        <v>0</v>
      </c>
    </row>
    <row r="76" spans="1:11" x14ac:dyDescent="0.2">
      <c r="A76" s="88" t="s">
        <v>52</v>
      </c>
      <c r="B76" s="91">
        <v>15.6</v>
      </c>
      <c r="C76" s="92">
        <v>10.3</v>
      </c>
      <c r="D76" s="92">
        <v>0.1</v>
      </c>
      <c r="E76" s="93" t="s">
        <v>53</v>
      </c>
      <c r="F76" s="92">
        <v>3.8</v>
      </c>
      <c r="G76" s="93" t="s">
        <v>53</v>
      </c>
      <c r="H76" s="93" t="s">
        <v>53</v>
      </c>
      <c r="I76" s="92">
        <v>0.8</v>
      </c>
      <c r="J76" s="92">
        <v>0.6</v>
      </c>
      <c r="K76" s="93" t="s">
        <v>53</v>
      </c>
    </row>
    <row r="77" spans="1:11" x14ac:dyDescent="0.2">
      <c r="A77" s="88" t="s">
        <v>55</v>
      </c>
      <c r="B77" s="91">
        <v>247.8</v>
      </c>
      <c r="C77" s="92">
        <v>214.3</v>
      </c>
      <c r="D77" s="92">
        <v>4</v>
      </c>
      <c r="E77" s="92">
        <v>0.5</v>
      </c>
      <c r="F77" s="92">
        <v>8.1999999999999993</v>
      </c>
      <c r="G77" s="92">
        <v>0.8</v>
      </c>
      <c r="H77" s="92">
        <v>2.7</v>
      </c>
      <c r="I77" s="92">
        <v>13.2</v>
      </c>
      <c r="J77" s="92">
        <v>3.9</v>
      </c>
      <c r="K77" s="92">
        <v>0.2</v>
      </c>
    </row>
    <row r="78" spans="1:11" x14ac:dyDescent="0.2">
      <c r="A78" s="88" t="s">
        <v>56</v>
      </c>
      <c r="B78" s="91">
        <v>202.4</v>
      </c>
      <c r="C78" s="92">
        <v>185.6</v>
      </c>
      <c r="D78" s="92">
        <v>1.6</v>
      </c>
      <c r="E78" s="92">
        <v>0.7</v>
      </c>
      <c r="F78" s="92">
        <v>2.2000000000000002</v>
      </c>
      <c r="G78" s="92">
        <v>0.6</v>
      </c>
      <c r="H78" s="92">
        <v>1.1000000000000001</v>
      </c>
      <c r="I78" s="92">
        <v>8</v>
      </c>
      <c r="J78" s="92">
        <v>2.6</v>
      </c>
      <c r="K78" s="93" t="s">
        <v>53</v>
      </c>
    </row>
    <row r="79" spans="1:11" x14ac:dyDescent="0.2">
      <c r="A79" s="88" t="s">
        <v>58</v>
      </c>
      <c r="B79" s="91">
        <v>27.3</v>
      </c>
      <c r="C79" s="92">
        <v>23.4</v>
      </c>
      <c r="D79" s="92">
        <v>0.6</v>
      </c>
      <c r="E79" s="92">
        <v>1</v>
      </c>
      <c r="F79" s="92">
        <v>0.4</v>
      </c>
      <c r="G79" s="92">
        <v>0.1</v>
      </c>
      <c r="H79" s="93" t="s">
        <v>53</v>
      </c>
      <c r="I79" s="92">
        <v>1.2</v>
      </c>
      <c r="J79" s="92">
        <v>0.7</v>
      </c>
      <c r="K79" s="93" t="s">
        <v>53</v>
      </c>
    </row>
    <row r="80" spans="1:11" x14ac:dyDescent="0.2">
      <c r="A80" s="88" t="s">
        <v>60</v>
      </c>
      <c r="B80" s="91">
        <v>9.6</v>
      </c>
      <c r="C80" s="92">
        <v>3.5</v>
      </c>
      <c r="D80" s="93" t="s">
        <v>53</v>
      </c>
      <c r="E80" s="92">
        <v>5.3</v>
      </c>
      <c r="F80" s="93" t="s">
        <v>53</v>
      </c>
      <c r="G80" s="93" t="s">
        <v>53</v>
      </c>
      <c r="H80" s="92">
        <v>0.1</v>
      </c>
      <c r="I80" s="92">
        <v>0.5</v>
      </c>
      <c r="J80" s="92">
        <v>0.1</v>
      </c>
      <c r="K80" s="93" t="s">
        <v>53</v>
      </c>
    </row>
    <row r="81" spans="1:11" x14ac:dyDescent="0.2">
      <c r="A81" s="88" t="s">
        <v>61</v>
      </c>
      <c r="B81" s="91">
        <v>502.7</v>
      </c>
      <c r="C81" s="92">
        <v>437.1</v>
      </c>
      <c r="D81" s="92">
        <v>6.4</v>
      </c>
      <c r="E81" s="92">
        <v>7.5</v>
      </c>
      <c r="F81" s="92">
        <v>14.6</v>
      </c>
      <c r="G81" s="92">
        <v>1.5</v>
      </c>
      <c r="H81" s="92">
        <v>3.9</v>
      </c>
      <c r="I81" s="92">
        <v>23.6</v>
      </c>
      <c r="J81" s="92">
        <v>7.9</v>
      </c>
      <c r="K81" s="92">
        <v>0.2</v>
      </c>
    </row>
    <row r="82" spans="1:11" x14ac:dyDescent="0.2">
      <c r="A82" s="88" t="s">
        <v>65</v>
      </c>
      <c r="B82" s="87" t="s">
        <v>0</v>
      </c>
      <c r="C82" s="77" t="s">
        <v>0</v>
      </c>
      <c r="D82" s="77" t="s">
        <v>0</v>
      </c>
      <c r="E82" s="77" t="s">
        <v>0</v>
      </c>
      <c r="F82" s="77" t="s">
        <v>0</v>
      </c>
      <c r="G82" s="77" t="s">
        <v>0</v>
      </c>
      <c r="H82" s="77" t="s">
        <v>0</v>
      </c>
      <c r="I82" s="77" t="s">
        <v>0</v>
      </c>
      <c r="J82" s="77" t="s">
        <v>0</v>
      </c>
      <c r="K82" s="77" t="s">
        <v>0</v>
      </c>
    </row>
    <row r="83" spans="1:11" x14ac:dyDescent="0.2">
      <c r="A83" s="88" t="s">
        <v>52</v>
      </c>
      <c r="B83" s="91">
        <v>62.3</v>
      </c>
      <c r="C83" s="92">
        <v>42.1</v>
      </c>
      <c r="D83" s="92">
        <v>0.2</v>
      </c>
      <c r="E83" s="93" t="s">
        <v>53</v>
      </c>
      <c r="F83" s="92">
        <v>18.2</v>
      </c>
      <c r="G83" s="93" t="s">
        <v>53</v>
      </c>
      <c r="H83" s="93" t="s">
        <v>53</v>
      </c>
      <c r="I83" s="92">
        <v>0.9</v>
      </c>
      <c r="J83" s="92">
        <v>0.8</v>
      </c>
      <c r="K83" s="93" t="s">
        <v>53</v>
      </c>
    </row>
    <row r="84" spans="1:11" x14ac:dyDescent="0.2">
      <c r="A84" s="88" t="s">
        <v>55</v>
      </c>
      <c r="B84" s="91">
        <v>849.8</v>
      </c>
      <c r="C84" s="92">
        <v>765.5</v>
      </c>
      <c r="D84" s="92">
        <v>12.6</v>
      </c>
      <c r="E84" s="92">
        <v>0.6</v>
      </c>
      <c r="F84" s="92">
        <v>32.9</v>
      </c>
      <c r="G84" s="92">
        <v>2.6</v>
      </c>
      <c r="H84" s="92">
        <v>5.0999999999999996</v>
      </c>
      <c r="I84" s="92">
        <v>21.9</v>
      </c>
      <c r="J84" s="92">
        <v>7.7</v>
      </c>
      <c r="K84" s="92">
        <v>0.9</v>
      </c>
    </row>
    <row r="85" spans="1:11" x14ac:dyDescent="0.2">
      <c r="A85" s="88" t="s">
        <v>56</v>
      </c>
      <c r="B85" s="91">
        <v>1055.9000000000001</v>
      </c>
      <c r="C85" s="92">
        <v>999.1</v>
      </c>
      <c r="D85" s="92">
        <v>8.4</v>
      </c>
      <c r="E85" s="92">
        <v>7.7</v>
      </c>
      <c r="F85" s="92">
        <v>4.8</v>
      </c>
      <c r="G85" s="92">
        <v>4</v>
      </c>
      <c r="H85" s="92">
        <v>3.2</v>
      </c>
      <c r="I85" s="92">
        <v>20.3</v>
      </c>
      <c r="J85" s="92">
        <v>7.9</v>
      </c>
      <c r="K85" s="92">
        <v>0.5</v>
      </c>
    </row>
    <row r="86" spans="1:11" x14ac:dyDescent="0.2">
      <c r="A86" s="88" t="s">
        <v>58</v>
      </c>
      <c r="B86" s="91">
        <v>182.2</v>
      </c>
      <c r="C86" s="92">
        <v>159</v>
      </c>
      <c r="D86" s="92">
        <v>2.9</v>
      </c>
      <c r="E86" s="92">
        <v>12.4</v>
      </c>
      <c r="F86" s="92">
        <v>1.4</v>
      </c>
      <c r="G86" s="92">
        <v>1.2</v>
      </c>
      <c r="H86" s="92">
        <v>0.2</v>
      </c>
      <c r="I86" s="92">
        <v>3.2</v>
      </c>
      <c r="J86" s="92">
        <v>1.9</v>
      </c>
      <c r="K86" s="93" t="s">
        <v>53</v>
      </c>
    </row>
    <row r="87" spans="1:11" x14ac:dyDescent="0.2">
      <c r="A87" s="88" t="s">
        <v>60</v>
      </c>
      <c r="B87" s="91">
        <v>82.7</v>
      </c>
      <c r="C87" s="92">
        <v>32</v>
      </c>
      <c r="D87" s="93" t="s">
        <v>53</v>
      </c>
      <c r="E87" s="92">
        <v>48.1</v>
      </c>
      <c r="F87" s="92">
        <v>0.2</v>
      </c>
      <c r="G87" s="92">
        <v>1.2</v>
      </c>
      <c r="H87" s="92">
        <v>0.2</v>
      </c>
      <c r="I87" s="92">
        <v>0.8</v>
      </c>
      <c r="J87" s="92">
        <v>0.2</v>
      </c>
      <c r="K87" s="93" t="s">
        <v>53</v>
      </c>
    </row>
    <row r="88" spans="1:11" x14ac:dyDescent="0.2">
      <c r="A88" s="88" t="s">
        <v>61</v>
      </c>
      <c r="B88" s="91">
        <v>2232.9</v>
      </c>
      <c r="C88" s="92">
        <v>1997.8</v>
      </c>
      <c r="D88" s="92">
        <v>24.1</v>
      </c>
      <c r="E88" s="92">
        <v>68.8</v>
      </c>
      <c r="F88" s="92">
        <v>57.5</v>
      </c>
      <c r="G88" s="92">
        <v>9</v>
      </c>
      <c r="H88" s="92">
        <v>8.8000000000000007</v>
      </c>
      <c r="I88" s="92">
        <v>47.1</v>
      </c>
      <c r="J88" s="92">
        <v>18.399999999999999</v>
      </c>
      <c r="K88" s="92">
        <v>1.4</v>
      </c>
    </row>
    <row r="89" spans="1:11" x14ac:dyDescent="0.2">
      <c r="A89" s="130" t="s">
        <v>48</v>
      </c>
      <c r="B89" s="130"/>
      <c r="C89" s="130"/>
      <c r="D89" s="130"/>
      <c r="E89" s="130"/>
      <c r="F89" s="130"/>
      <c r="G89" s="130"/>
      <c r="H89" s="130"/>
      <c r="I89" s="130"/>
      <c r="J89" s="130"/>
      <c r="K89" s="130"/>
    </row>
    <row r="90" spans="1:11" x14ac:dyDescent="0.2">
      <c r="A90" s="130" t="s">
        <v>70</v>
      </c>
      <c r="B90" s="130"/>
      <c r="C90" s="130"/>
      <c r="D90" s="130"/>
      <c r="E90" s="130"/>
      <c r="F90" s="130"/>
      <c r="G90" s="130"/>
      <c r="H90" s="130"/>
      <c r="I90" s="130"/>
      <c r="J90" s="130"/>
      <c r="K90" s="130"/>
    </row>
    <row r="91" spans="1:11" x14ac:dyDescent="0.2">
      <c r="A91" s="88" t="s">
        <v>50</v>
      </c>
      <c r="B91" s="87" t="s">
        <v>0</v>
      </c>
      <c r="C91" s="77" t="s">
        <v>0</v>
      </c>
      <c r="D91" s="77" t="s">
        <v>0</v>
      </c>
      <c r="E91" s="77" t="s">
        <v>0</v>
      </c>
      <c r="F91" s="77" t="s">
        <v>0</v>
      </c>
      <c r="G91" s="77" t="s">
        <v>0</v>
      </c>
      <c r="H91" s="77" t="s">
        <v>0</v>
      </c>
      <c r="I91" s="77" t="s">
        <v>0</v>
      </c>
      <c r="J91" s="77" t="s">
        <v>0</v>
      </c>
      <c r="K91" s="77" t="s">
        <v>0</v>
      </c>
    </row>
    <row r="92" spans="1:11" x14ac:dyDescent="0.2">
      <c r="A92" s="88" t="s">
        <v>51</v>
      </c>
      <c r="B92" s="87" t="s">
        <v>0</v>
      </c>
      <c r="C92" s="77" t="s">
        <v>0</v>
      </c>
      <c r="D92" s="77" t="s">
        <v>0</v>
      </c>
      <c r="E92" s="77" t="s">
        <v>0</v>
      </c>
      <c r="F92" s="77" t="s">
        <v>0</v>
      </c>
      <c r="G92" s="77" t="s">
        <v>0</v>
      </c>
      <c r="H92" s="77" t="s">
        <v>0</v>
      </c>
      <c r="I92" s="77" t="s">
        <v>0</v>
      </c>
      <c r="J92" s="77" t="s">
        <v>0</v>
      </c>
      <c r="K92" s="77" t="s">
        <v>0</v>
      </c>
    </row>
    <row r="93" spans="1:11" x14ac:dyDescent="0.2">
      <c r="A93" s="88" t="s">
        <v>52</v>
      </c>
      <c r="B93" s="91">
        <v>447.8</v>
      </c>
      <c r="C93" s="92">
        <v>0.1</v>
      </c>
      <c r="D93" s="93" t="s">
        <v>53</v>
      </c>
      <c r="E93" s="92">
        <v>0.7</v>
      </c>
      <c r="F93" s="92">
        <v>436.7</v>
      </c>
      <c r="G93" s="92">
        <v>0.2</v>
      </c>
      <c r="H93" s="92">
        <v>0.8</v>
      </c>
      <c r="I93" s="92">
        <v>6.3</v>
      </c>
      <c r="J93" s="92">
        <v>2.9</v>
      </c>
      <c r="K93" s="93" t="s">
        <v>53</v>
      </c>
    </row>
    <row r="94" spans="1:11" x14ac:dyDescent="0.2">
      <c r="A94" s="88" t="s">
        <v>55</v>
      </c>
      <c r="B94" s="91">
        <v>76.8</v>
      </c>
      <c r="C94" s="92">
        <v>0.8</v>
      </c>
      <c r="D94" s="92">
        <v>1.8</v>
      </c>
      <c r="E94" s="92">
        <v>2</v>
      </c>
      <c r="F94" s="92">
        <v>47.6</v>
      </c>
      <c r="G94" s="92">
        <v>2.4</v>
      </c>
      <c r="H94" s="92">
        <v>3.1</v>
      </c>
      <c r="I94" s="92">
        <v>8.8000000000000007</v>
      </c>
      <c r="J94" s="92">
        <v>10.1</v>
      </c>
      <c r="K94" s="92">
        <v>0.2</v>
      </c>
    </row>
    <row r="95" spans="1:11" x14ac:dyDescent="0.2">
      <c r="A95" s="88" t="s">
        <v>56</v>
      </c>
      <c r="B95" s="91">
        <v>68.599999999999994</v>
      </c>
      <c r="C95" s="92">
        <v>0.1</v>
      </c>
      <c r="D95" s="92">
        <v>2.9</v>
      </c>
      <c r="E95" s="92">
        <v>30.2</v>
      </c>
      <c r="F95" s="92">
        <v>9.3000000000000007</v>
      </c>
      <c r="G95" s="92">
        <v>4.3</v>
      </c>
      <c r="H95" s="92">
        <v>5.5</v>
      </c>
      <c r="I95" s="92">
        <v>13.6</v>
      </c>
      <c r="J95" s="92">
        <v>2.6</v>
      </c>
      <c r="K95" s="92">
        <v>0.1</v>
      </c>
    </row>
    <row r="96" spans="1:11" x14ac:dyDescent="0.2">
      <c r="A96" s="88" t="s">
        <v>58</v>
      </c>
      <c r="B96" s="91">
        <v>67.099999999999994</v>
      </c>
      <c r="C96" s="92">
        <v>0.2</v>
      </c>
      <c r="D96" s="92">
        <v>1.4</v>
      </c>
      <c r="E96" s="92">
        <v>53</v>
      </c>
      <c r="F96" s="92">
        <v>2.4</v>
      </c>
      <c r="G96" s="92">
        <v>2.8</v>
      </c>
      <c r="H96" s="92">
        <v>1.6</v>
      </c>
      <c r="I96" s="92">
        <v>3.7</v>
      </c>
      <c r="J96" s="92">
        <v>1.9</v>
      </c>
      <c r="K96" s="93" t="s">
        <v>53</v>
      </c>
    </row>
    <row r="97" spans="1:11" x14ac:dyDescent="0.2">
      <c r="A97" s="88" t="s">
        <v>60</v>
      </c>
      <c r="B97" s="91">
        <v>599.4</v>
      </c>
      <c r="C97" s="92">
        <v>0.2</v>
      </c>
      <c r="D97" s="93" t="s">
        <v>53</v>
      </c>
      <c r="E97" s="92">
        <v>581.79999999999995</v>
      </c>
      <c r="F97" s="92">
        <v>1.5</v>
      </c>
      <c r="G97" s="92">
        <v>12</v>
      </c>
      <c r="H97" s="92">
        <v>3.1</v>
      </c>
      <c r="I97" s="92">
        <v>0.1</v>
      </c>
      <c r="J97" s="92">
        <v>0.6</v>
      </c>
      <c r="K97" s="93" t="s">
        <v>53</v>
      </c>
    </row>
    <row r="98" spans="1:11" x14ac:dyDescent="0.2">
      <c r="A98" s="88" t="s">
        <v>61</v>
      </c>
      <c r="B98" s="91">
        <v>1259.7</v>
      </c>
      <c r="C98" s="92">
        <v>1.5</v>
      </c>
      <c r="D98" s="92">
        <v>6.1</v>
      </c>
      <c r="E98" s="92">
        <v>667.7</v>
      </c>
      <c r="F98" s="92">
        <v>497.6</v>
      </c>
      <c r="G98" s="92">
        <v>21.7</v>
      </c>
      <c r="H98" s="92">
        <v>14.1</v>
      </c>
      <c r="I98" s="92">
        <v>32.6</v>
      </c>
      <c r="J98" s="92">
        <v>18.2</v>
      </c>
      <c r="K98" s="92">
        <v>0.3</v>
      </c>
    </row>
    <row r="99" spans="1:11" x14ac:dyDescent="0.2">
      <c r="A99" s="88" t="s">
        <v>63</v>
      </c>
      <c r="B99" s="87" t="s">
        <v>0</v>
      </c>
      <c r="C99" s="77" t="s">
        <v>0</v>
      </c>
      <c r="D99" s="77" t="s">
        <v>0</v>
      </c>
      <c r="E99" s="77" t="s">
        <v>0</v>
      </c>
      <c r="F99" s="77" t="s">
        <v>0</v>
      </c>
      <c r="G99" s="77" t="s">
        <v>0</v>
      </c>
      <c r="H99" s="77" t="s">
        <v>0</v>
      </c>
      <c r="I99" s="77" t="s">
        <v>0</v>
      </c>
      <c r="J99" s="77" t="s">
        <v>0</v>
      </c>
      <c r="K99" s="77" t="s">
        <v>0</v>
      </c>
    </row>
    <row r="100" spans="1:11" x14ac:dyDescent="0.2">
      <c r="A100" s="88" t="s">
        <v>51</v>
      </c>
      <c r="B100" s="87" t="s">
        <v>0</v>
      </c>
      <c r="C100" s="77" t="s">
        <v>0</v>
      </c>
      <c r="D100" s="77" t="s">
        <v>0</v>
      </c>
      <c r="E100" s="77" t="s">
        <v>0</v>
      </c>
      <c r="F100" s="77" t="s">
        <v>0</v>
      </c>
      <c r="G100" s="77" t="s">
        <v>0</v>
      </c>
      <c r="H100" s="77" t="s">
        <v>0</v>
      </c>
      <c r="I100" s="77" t="s">
        <v>0</v>
      </c>
      <c r="J100" s="77" t="s">
        <v>0</v>
      </c>
      <c r="K100" s="77" t="s">
        <v>0</v>
      </c>
    </row>
    <row r="101" spans="1:11" x14ac:dyDescent="0.2">
      <c r="A101" s="88" t="s">
        <v>52</v>
      </c>
      <c r="B101" s="91">
        <v>243.7</v>
      </c>
      <c r="C101" s="93" t="s">
        <v>53</v>
      </c>
      <c r="D101" s="93" t="s">
        <v>53</v>
      </c>
      <c r="E101" s="92">
        <v>0.3</v>
      </c>
      <c r="F101" s="92">
        <v>224.6</v>
      </c>
      <c r="G101" s="93" t="s">
        <v>53</v>
      </c>
      <c r="H101" s="92">
        <v>2.4</v>
      </c>
      <c r="I101" s="92">
        <v>12.9</v>
      </c>
      <c r="J101" s="92">
        <v>3.6</v>
      </c>
      <c r="K101" s="93" t="s">
        <v>53</v>
      </c>
    </row>
    <row r="102" spans="1:11" x14ac:dyDescent="0.2">
      <c r="A102" s="88" t="s">
        <v>55</v>
      </c>
      <c r="B102" s="91">
        <v>45.7</v>
      </c>
      <c r="C102" s="92">
        <v>1</v>
      </c>
      <c r="D102" s="92">
        <v>1.3</v>
      </c>
      <c r="E102" s="92">
        <v>0.6</v>
      </c>
      <c r="F102" s="92">
        <v>17.3</v>
      </c>
      <c r="G102" s="92">
        <v>0.4</v>
      </c>
      <c r="H102" s="92">
        <v>4</v>
      </c>
      <c r="I102" s="92">
        <v>12</v>
      </c>
      <c r="J102" s="92">
        <v>9.1999999999999993</v>
      </c>
      <c r="K102" s="93" t="s">
        <v>53</v>
      </c>
    </row>
    <row r="103" spans="1:11" x14ac:dyDescent="0.2">
      <c r="A103" s="88" t="s">
        <v>56</v>
      </c>
      <c r="B103" s="91">
        <v>28.2</v>
      </c>
      <c r="C103" s="92">
        <v>0.1</v>
      </c>
      <c r="D103" s="92">
        <v>1.5</v>
      </c>
      <c r="E103" s="92">
        <v>5.6</v>
      </c>
      <c r="F103" s="92">
        <v>2.6</v>
      </c>
      <c r="G103" s="92">
        <v>0.3</v>
      </c>
      <c r="H103" s="92">
        <v>4</v>
      </c>
      <c r="I103" s="92">
        <v>11.6</v>
      </c>
      <c r="J103" s="92">
        <v>2.4</v>
      </c>
      <c r="K103" s="93" t="s">
        <v>53</v>
      </c>
    </row>
    <row r="104" spans="1:11" x14ac:dyDescent="0.2">
      <c r="A104" s="88" t="s">
        <v>58</v>
      </c>
      <c r="B104" s="91">
        <v>14.9</v>
      </c>
      <c r="C104" s="92">
        <v>0.1</v>
      </c>
      <c r="D104" s="92">
        <v>0.4</v>
      </c>
      <c r="E104" s="92">
        <v>8.4</v>
      </c>
      <c r="F104" s="92">
        <v>0.8</v>
      </c>
      <c r="G104" s="92">
        <v>0.1</v>
      </c>
      <c r="H104" s="92">
        <v>1.2</v>
      </c>
      <c r="I104" s="92">
        <v>3.7</v>
      </c>
      <c r="J104" s="92">
        <v>0.3</v>
      </c>
      <c r="K104" s="93" t="s">
        <v>53</v>
      </c>
    </row>
    <row r="105" spans="1:11" x14ac:dyDescent="0.2">
      <c r="A105" s="88" t="s">
        <v>60</v>
      </c>
      <c r="B105" s="91">
        <v>66</v>
      </c>
      <c r="C105" s="93" t="s">
        <v>53</v>
      </c>
      <c r="D105" s="93" t="s">
        <v>53</v>
      </c>
      <c r="E105" s="92">
        <v>58.8</v>
      </c>
      <c r="F105" s="92">
        <v>1.2</v>
      </c>
      <c r="G105" s="92">
        <v>0.9</v>
      </c>
      <c r="H105" s="92">
        <v>4</v>
      </c>
      <c r="I105" s="92">
        <v>1</v>
      </c>
      <c r="J105" s="92">
        <v>0.1</v>
      </c>
      <c r="K105" s="93" t="s">
        <v>53</v>
      </c>
    </row>
    <row r="106" spans="1:11" x14ac:dyDescent="0.2">
      <c r="A106" s="88" t="s">
        <v>61</v>
      </c>
      <c r="B106" s="91">
        <v>398.6</v>
      </c>
      <c r="C106" s="92">
        <v>1.1000000000000001</v>
      </c>
      <c r="D106" s="92">
        <v>3.2</v>
      </c>
      <c r="E106" s="92">
        <v>73.7</v>
      </c>
      <c r="F106" s="92">
        <v>246.4</v>
      </c>
      <c r="G106" s="92">
        <v>1.8</v>
      </c>
      <c r="H106" s="92">
        <v>15.5</v>
      </c>
      <c r="I106" s="92">
        <v>41.2</v>
      </c>
      <c r="J106" s="92">
        <v>15.6</v>
      </c>
      <c r="K106" s="93" t="s">
        <v>53</v>
      </c>
    </row>
    <row r="107" spans="1:11" x14ac:dyDescent="0.2">
      <c r="A107" s="88" t="s">
        <v>65</v>
      </c>
      <c r="B107" s="87" t="s">
        <v>0</v>
      </c>
      <c r="C107" s="77" t="s">
        <v>0</v>
      </c>
      <c r="D107" s="77" t="s">
        <v>0</v>
      </c>
      <c r="E107" s="77" t="s">
        <v>0</v>
      </c>
      <c r="F107" s="77" t="s">
        <v>0</v>
      </c>
      <c r="G107" s="77" t="s">
        <v>0</v>
      </c>
      <c r="H107" s="77" t="s">
        <v>0</v>
      </c>
      <c r="I107" s="77" t="s">
        <v>0</v>
      </c>
      <c r="J107" s="77" t="s">
        <v>0</v>
      </c>
      <c r="K107" s="77" t="s">
        <v>0</v>
      </c>
    </row>
    <row r="108" spans="1:11" x14ac:dyDescent="0.2">
      <c r="A108" s="88" t="s">
        <v>52</v>
      </c>
      <c r="B108" s="91">
        <v>691.5</v>
      </c>
      <c r="C108" s="92">
        <v>0.1</v>
      </c>
      <c r="D108" s="93" t="s">
        <v>53</v>
      </c>
      <c r="E108" s="92">
        <v>0.9</v>
      </c>
      <c r="F108" s="92">
        <v>661.3</v>
      </c>
      <c r="G108" s="92">
        <v>0.2</v>
      </c>
      <c r="H108" s="92">
        <v>3.2</v>
      </c>
      <c r="I108" s="92">
        <v>19.2</v>
      </c>
      <c r="J108" s="92">
        <v>6.6</v>
      </c>
      <c r="K108" s="93" t="s">
        <v>53</v>
      </c>
    </row>
    <row r="109" spans="1:11" x14ac:dyDescent="0.2">
      <c r="A109" s="88" t="s">
        <v>55</v>
      </c>
      <c r="B109" s="91">
        <v>122.5</v>
      </c>
      <c r="C109" s="92">
        <v>1.8</v>
      </c>
      <c r="D109" s="92">
        <v>3.1</v>
      </c>
      <c r="E109" s="92">
        <v>2.6</v>
      </c>
      <c r="F109" s="92">
        <v>64.8</v>
      </c>
      <c r="G109" s="92">
        <v>2.8</v>
      </c>
      <c r="H109" s="92">
        <v>7</v>
      </c>
      <c r="I109" s="92">
        <v>20.8</v>
      </c>
      <c r="J109" s="92">
        <v>19.3</v>
      </c>
      <c r="K109" s="92">
        <v>0.2</v>
      </c>
    </row>
    <row r="110" spans="1:11" x14ac:dyDescent="0.2">
      <c r="A110" s="88" t="s">
        <v>56</v>
      </c>
      <c r="B110" s="91">
        <v>96.8</v>
      </c>
      <c r="C110" s="92">
        <v>0.2</v>
      </c>
      <c r="D110" s="92">
        <v>4.4000000000000004</v>
      </c>
      <c r="E110" s="92">
        <v>35.799999999999997</v>
      </c>
      <c r="F110" s="92">
        <v>11.9</v>
      </c>
      <c r="G110" s="92">
        <v>4.5999999999999996</v>
      </c>
      <c r="H110" s="92">
        <v>9.5</v>
      </c>
      <c r="I110" s="92">
        <v>25.2</v>
      </c>
      <c r="J110" s="92">
        <v>5</v>
      </c>
      <c r="K110" s="92">
        <v>0.1</v>
      </c>
    </row>
    <row r="111" spans="1:11" x14ac:dyDescent="0.2">
      <c r="A111" s="88" t="s">
        <v>58</v>
      </c>
      <c r="B111" s="91">
        <v>82</v>
      </c>
      <c r="C111" s="92">
        <v>0.3</v>
      </c>
      <c r="D111" s="92">
        <v>1.9</v>
      </c>
      <c r="E111" s="92">
        <v>61.4</v>
      </c>
      <c r="F111" s="92">
        <v>3.2</v>
      </c>
      <c r="G111" s="92">
        <v>2.9</v>
      </c>
      <c r="H111" s="92">
        <v>2.8</v>
      </c>
      <c r="I111" s="92">
        <v>7.4</v>
      </c>
      <c r="J111" s="92">
        <v>2.2000000000000002</v>
      </c>
      <c r="K111" s="93" t="s">
        <v>53</v>
      </c>
    </row>
    <row r="112" spans="1:11" x14ac:dyDescent="0.2">
      <c r="A112" s="88" t="s">
        <v>60</v>
      </c>
      <c r="B112" s="91">
        <v>665.4</v>
      </c>
      <c r="C112" s="92">
        <v>0.2</v>
      </c>
      <c r="D112" s="93" t="s">
        <v>53</v>
      </c>
      <c r="E112" s="92">
        <v>640.6</v>
      </c>
      <c r="F112" s="92">
        <v>2.7</v>
      </c>
      <c r="G112" s="92">
        <v>12.9</v>
      </c>
      <c r="H112" s="92">
        <v>7.1</v>
      </c>
      <c r="I112" s="92">
        <v>1.1000000000000001</v>
      </c>
      <c r="J112" s="92">
        <v>0.7</v>
      </c>
      <c r="K112" s="93" t="s">
        <v>53</v>
      </c>
    </row>
    <row r="113" spans="1:11" x14ac:dyDescent="0.2">
      <c r="A113" s="88" t="s">
        <v>61</v>
      </c>
      <c r="B113" s="91">
        <v>1658.3</v>
      </c>
      <c r="C113" s="92">
        <v>2.6</v>
      </c>
      <c r="D113" s="92">
        <v>9.3000000000000007</v>
      </c>
      <c r="E113" s="92">
        <v>741.4</v>
      </c>
      <c r="F113" s="92">
        <v>744</v>
      </c>
      <c r="G113" s="92">
        <v>23.5</v>
      </c>
      <c r="H113" s="92">
        <v>29.7</v>
      </c>
      <c r="I113" s="92">
        <v>73.8</v>
      </c>
      <c r="J113" s="92">
        <v>33.799999999999997</v>
      </c>
      <c r="K113" s="92">
        <v>0.3</v>
      </c>
    </row>
    <row r="114" spans="1:11" x14ac:dyDescent="0.2">
      <c r="A114" s="130" t="s">
        <v>71</v>
      </c>
      <c r="B114" s="130"/>
      <c r="C114" s="130"/>
      <c r="D114" s="130"/>
      <c r="E114" s="130"/>
      <c r="F114" s="130"/>
      <c r="G114" s="130"/>
      <c r="H114" s="130"/>
      <c r="I114" s="130"/>
      <c r="J114" s="130"/>
      <c r="K114" s="130"/>
    </row>
    <row r="115" spans="1:11" x14ac:dyDescent="0.2">
      <c r="A115" s="88" t="s">
        <v>50</v>
      </c>
      <c r="B115" s="87" t="s">
        <v>0</v>
      </c>
      <c r="C115" s="77" t="s">
        <v>0</v>
      </c>
      <c r="D115" s="77" t="s">
        <v>0</v>
      </c>
      <c r="E115" s="77" t="s">
        <v>0</v>
      </c>
      <c r="F115" s="77" t="s">
        <v>0</v>
      </c>
      <c r="G115" s="77" t="s">
        <v>0</v>
      </c>
      <c r="H115" s="77" t="s">
        <v>0</v>
      </c>
      <c r="I115" s="77" t="s">
        <v>0</v>
      </c>
      <c r="J115" s="77" t="s">
        <v>0</v>
      </c>
      <c r="K115" s="77" t="s">
        <v>0</v>
      </c>
    </row>
    <row r="116" spans="1:11" x14ac:dyDescent="0.2">
      <c r="A116" s="88" t="s">
        <v>51</v>
      </c>
      <c r="B116" s="87" t="s">
        <v>0</v>
      </c>
      <c r="C116" s="77" t="s">
        <v>0</v>
      </c>
      <c r="D116" s="77" t="s">
        <v>0</v>
      </c>
      <c r="E116" s="77" t="s">
        <v>0</v>
      </c>
      <c r="F116" s="77" t="s">
        <v>0</v>
      </c>
      <c r="G116" s="77" t="s">
        <v>0</v>
      </c>
      <c r="H116" s="77" t="s">
        <v>0</v>
      </c>
      <c r="I116" s="77" t="s">
        <v>0</v>
      </c>
      <c r="J116" s="77" t="s">
        <v>0</v>
      </c>
      <c r="K116" s="77" t="s">
        <v>0</v>
      </c>
    </row>
    <row r="117" spans="1:11" x14ac:dyDescent="0.2">
      <c r="A117" s="88" t="s">
        <v>52</v>
      </c>
      <c r="B117" s="91">
        <v>494.4</v>
      </c>
      <c r="C117" s="92">
        <v>31.9</v>
      </c>
      <c r="D117" s="92">
        <v>0.1</v>
      </c>
      <c r="E117" s="92">
        <v>0.7</v>
      </c>
      <c r="F117" s="92">
        <v>451.2</v>
      </c>
      <c r="G117" s="92">
        <v>0.2</v>
      </c>
      <c r="H117" s="92">
        <v>0.8</v>
      </c>
      <c r="I117" s="92">
        <v>6.4</v>
      </c>
      <c r="J117" s="92">
        <v>3.1</v>
      </c>
      <c r="K117" s="93" t="s">
        <v>53</v>
      </c>
    </row>
    <row r="118" spans="1:11" x14ac:dyDescent="0.2">
      <c r="A118" s="88" t="s">
        <v>55</v>
      </c>
      <c r="B118" s="91">
        <v>678.8</v>
      </c>
      <c r="C118" s="92">
        <v>552</v>
      </c>
      <c r="D118" s="92">
        <v>10.4</v>
      </c>
      <c r="E118" s="92">
        <v>2.1</v>
      </c>
      <c r="F118" s="92">
        <v>72.2</v>
      </c>
      <c r="G118" s="92">
        <v>4.2</v>
      </c>
      <c r="H118" s="92">
        <v>5.5</v>
      </c>
      <c r="I118" s="92">
        <v>17.5</v>
      </c>
      <c r="J118" s="92">
        <v>13.9</v>
      </c>
      <c r="K118" s="92">
        <v>0.9</v>
      </c>
    </row>
    <row r="119" spans="1:11" x14ac:dyDescent="0.2">
      <c r="A119" s="88" t="s">
        <v>56</v>
      </c>
      <c r="B119" s="91">
        <v>922.2</v>
      </c>
      <c r="C119" s="92">
        <v>813.7</v>
      </c>
      <c r="D119" s="92">
        <v>9.6</v>
      </c>
      <c r="E119" s="92">
        <v>37.200000000000003</v>
      </c>
      <c r="F119" s="92">
        <v>11.9</v>
      </c>
      <c r="G119" s="92">
        <v>7.7</v>
      </c>
      <c r="H119" s="92">
        <v>7.6</v>
      </c>
      <c r="I119" s="92">
        <v>25.9</v>
      </c>
      <c r="J119" s="92">
        <v>7.9</v>
      </c>
      <c r="K119" s="92">
        <v>0.6</v>
      </c>
    </row>
    <row r="120" spans="1:11" x14ac:dyDescent="0.2">
      <c r="A120" s="88" t="s">
        <v>58</v>
      </c>
      <c r="B120" s="91">
        <v>222</v>
      </c>
      <c r="C120" s="92">
        <v>135.9</v>
      </c>
      <c r="D120" s="92">
        <v>3.7</v>
      </c>
      <c r="E120" s="92">
        <v>64.400000000000006</v>
      </c>
      <c r="F120" s="92">
        <v>3.4</v>
      </c>
      <c r="G120" s="92">
        <v>3.8</v>
      </c>
      <c r="H120" s="92">
        <v>1.9</v>
      </c>
      <c r="I120" s="92">
        <v>5.8</v>
      </c>
      <c r="J120" s="92">
        <v>3.1</v>
      </c>
      <c r="K120" s="93" t="s">
        <v>53</v>
      </c>
    </row>
    <row r="121" spans="1:11" x14ac:dyDescent="0.2">
      <c r="A121" s="88" t="s">
        <v>60</v>
      </c>
      <c r="B121" s="91">
        <v>672.5</v>
      </c>
      <c r="C121" s="92">
        <v>28.7</v>
      </c>
      <c r="D121" s="93" t="s">
        <v>53</v>
      </c>
      <c r="E121" s="92">
        <v>624.6</v>
      </c>
      <c r="F121" s="92">
        <v>1.7</v>
      </c>
      <c r="G121" s="92">
        <v>13.2</v>
      </c>
      <c r="H121" s="92">
        <v>3.2</v>
      </c>
      <c r="I121" s="92">
        <v>0.4</v>
      </c>
      <c r="J121" s="92">
        <v>0.7</v>
      </c>
      <c r="K121" s="93" t="s">
        <v>53</v>
      </c>
    </row>
    <row r="122" spans="1:11" x14ac:dyDescent="0.2">
      <c r="A122" s="88" t="s">
        <v>61</v>
      </c>
      <c r="B122" s="91">
        <v>2989.9</v>
      </c>
      <c r="C122" s="92">
        <v>1562.2</v>
      </c>
      <c r="D122" s="92">
        <v>23.8</v>
      </c>
      <c r="E122" s="92">
        <v>729</v>
      </c>
      <c r="F122" s="92">
        <v>540.4</v>
      </c>
      <c r="G122" s="92">
        <v>29.1</v>
      </c>
      <c r="H122" s="92">
        <v>19</v>
      </c>
      <c r="I122" s="92">
        <v>56</v>
      </c>
      <c r="J122" s="92">
        <v>28.7</v>
      </c>
      <c r="K122" s="92">
        <v>1.5</v>
      </c>
    </row>
    <row r="123" spans="1:11" x14ac:dyDescent="0.2">
      <c r="A123" s="88" t="s">
        <v>63</v>
      </c>
      <c r="B123" s="87" t="s">
        <v>0</v>
      </c>
      <c r="C123" s="77" t="s">
        <v>0</v>
      </c>
      <c r="D123" s="77" t="s">
        <v>0</v>
      </c>
      <c r="E123" s="77" t="s">
        <v>0</v>
      </c>
      <c r="F123" s="77" t="s">
        <v>0</v>
      </c>
      <c r="G123" s="77" t="s">
        <v>0</v>
      </c>
      <c r="H123" s="77" t="s">
        <v>0</v>
      </c>
      <c r="I123" s="77" t="s">
        <v>0</v>
      </c>
      <c r="J123" s="77" t="s">
        <v>0</v>
      </c>
      <c r="K123" s="77" t="s">
        <v>0</v>
      </c>
    </row>
    <row r="124" spans="1:11" x14ac:dyDescent="0.2">
      <c r="A124" s="88" t="s">
        <v>51</v>
      </c>
      <c r="B124" s="87" t="s">
        <v>0</v>
      </c>
      <c r="C124" s="77" t="s">
        <v>0</v>
      </c>
      <c r="D124" s="77" t="s">
        <v>0</v>
      </c>
      <c r="E124" s="77" t="s">
        <v>0</v>
      </c>
      <c r="F124" s="77" t="s">
        <v>0</v>
      </c>
      <c r="G124" s="77" t="s">
        <v>0</v>
      </c>
      <c r="H124" s="77" t="s">
        <v>0</v>
      </c>
      <c r="I124" s="77" t="s">
        <v>0</v>
      </c>
      <c r="J124" s="77" t="s">
        <v>0</v>
      </c>
      <c r="K124" s="77" t="s">
        <v>0</v>
      </c>
    </row>
    <row r="125" spans="1:11" x14ac:dyDescent="0.2">
      <c r="A125" s="88" t="s">
        <v>52</v>
      </c>
      <c r="B125" s="91">
        <v>259.39999999999998</v>
      </c>
      <c r="C125" s="92">
        <v>10.3</v>
      </c>
      <c r="D125" s="92">
        <v>0.1</v>
      </c>
      <c r="E125" s="92">
        <v>0.3</v>
      </c>
      <c r="F125" s="92">
        <v>228.3</v>
      </c>
      <c r="G125" s="93" t="s">
        <v>53</v>
      </c>
      <c r="H125" s="92">
        <v>2.4</v>
      </c>
      <c r="I125" s="92">
        <v>13.7</v>
      </c>
      <c r="J125" s="92">
        <v>4.3</v>
      </c>
      <c r="K125" s="93" t="s">
        <v>53</v>
      </c>
    </row>
    <row r="126" spans="1:11" x14ac:dyDescent="0.2">
      <c r="A126" s="88" t="s">
        <v>55</v>
      </c>
      <c r="B126" s="91">
        <v>293.60000000000002</v>
      </c>
      <c r="C126" s="92">
        <v>215.3</v>
      </c>
      <c r="D126" s="92">
        <v>5.3</v>
      </c>
      <c r="E126" s="92">
        <v>1</v>
      </c>
      <c r="F126" s="92">
        <v>25.5</v>
      </c>
      <c r="G126" s="92">
        <v>1.2</v>
      </c>
      <c r="H126" s="92">
        <v>6.7</v>
      </c>
      <c r="I126" s="92">
        <v>25.2</v>
      </c>
      <c r="J126" s="92">
        <v>13.1</v>
      </c>
      <c r="K126" s="92">
        <v>0.2</v>
      </c>
    </row>
    <row r="127" spans="1:11" x14ac:dyDescent="0.2">
      <c r="A127" s="88" t="s">
        <v>56</v>
      </c>
      <c r="B127" s="91">
        <v>230.6</v>
      </c>
      <c r="C127" s="92">
        <v>185.7</v>
      </c>
      <c r="D127" s="92">
        <v>3.1</v>
      </c>
      <c r="E127" s="92">
        <v>6.4</v>
      </c>
      <c r="F127" s="92">
        <v>4.9000000000000004</v>
      </c>
      <c r="G127" s="92">
        <v>1</v>
      </c>
      <c r="H127" s="92">
        <v>5.0999999999999996</v>
      </c>
      <c r="I127" s="92">
        <v>19.600000000000001</v>
      </c>
      <c r="J127" s="92">
        <v>5</v>
      </c>
      <c r="K127" s="93" t="s">
        <v>53</v>
      </c>
    </row>
    <row r="128" spans="1:11" x14ac:dyDescent="0.2">
      <c r="A128" s="88" t="s">
        <v>58</v>
      </c>
      <c r="B128" s="91">
        <v>42.2</v>
      </c>
      <c r="C128" s="92">
        <v>23.5</v>
      </c>
      <c r="D128" s="92">
        <v>1</v>
      </c>
      <c r="E128" s="92">
        <v>9.4</v>
      </c>
      <c r="F128" s="92">
        <v>1.2</v>
      </c>
      <c r="G128" s="92">
        <v>0.2</v>
      </c>
      <c r="H128" s="92">
        <v>1.2</v>
      </c>
      <c r="I128" s="92">
        <v>4.8</v>
      </c>
      <c r="J128" s="92">
        <v>1</v>
      </c>
      <c r="K128" s="93" t="s">
        <v>53</v>
      </c>
    </row>
    <row r="129" spans="1:11" x14ac:dyDescent="0.2">
      <c r="A129" s="88" t="s">
        <v>60</v>
      </c>
      <c r="B129" s="91">
        <v>75.5</v>
      </c>
      <c r="C129" s="92">
        <v>3.5</v>
      </c>
      <c r="D129" s="93" t="s">
        <v>53</v>
      </c>
      <c r="E129" s="92">
        <v>64.099999999999994</v>
      </c>
      <c r="F129" s="92">
        <v>1.2</v>
      </c>
      <c r="G129" s="92">
        <v>0.9</v>
      </c>
      <c r="H129" s="92">
        <v>4.0999999999999996</v>
      </c>
      <c r="I129" s="92">
        <v>1.5</v>
      </c>
      <c r="J129" s="92">
        <v>0.2</v>
      </c>
      <c r="K129" s="93" t="s">
        <v>53</v>
      </c>
    </row>
    <row r="130" spans="1:11" x14ac:dyDescent="0.2">
      <c r="A130" s="88" t="s">
        <v>61</v>
      </c>
      <c r="B130" s="91">
        <v>901.3</v>
      </c>
      <c r="C130" s="92">
        <v>438.2</v>
      </c>
      <c r="D130" s="92">
        <v>9.6</v>
      </c>
      <c r="E130" s="92">
        <v>81.2</v>
      </c>
      <c r="F130" s="92">
        <v>261</v>
      </c>
      <c r="G130" s="92">
        <v>3.3</v>
      </c>
      <c r="H130" s="92">
        <v>19.399999999999999</v>
      </c>
      <c r="I130" s="92">
        <v>64.900000000000006</v>
      </c>
      <c r="J130" s="92">
        <v>23.5</v>
      </c>
      <c r="K130" s="92">
        <v>0.2</v>
      </c>
    </row>
    <row r="131" spans="1:11" x14ac:dyDescent="0.2">
      <c r="A131" s="88" t="s">
        <v>65</v>
      </c>
      <c r="B131" s="87" t="s">
        <v>0</v>
      </c>
      <c r="C131" s="77" t="s">
        <v>0</v>
      </c>
      <c r="D131" s="77" t="s">
        <v>0</v>
      </c>
      <c r="E131" s="77" t="s">
        <v>0</v>
      </c>
      <c r="F131" s="77" t="s">
        <v>0</v>
      </c>
      <c r="G131" s="77" t="s">
        <v>0</v>
      </c>
      <c r="H131" s="77" t="s">
        <v>0</v>
      </c>
      <c r="I131" s="77" t="s">
        <v>0</v>
      </c>
      <c r="J131" s="77" t="s">
        <v>0</v>
      </c>
      <c r="K131" s="77" t="s">
        <v>0</v>
      </c>
    </row>
    <row r="132" spans="1:11" x14ac:dyDescent="0.2">
      <c r="A132" s="88" t="s">
        <v>52</v>
      </c>
      <c r="B132" s="91">
        <v>753.8</v>
      </c>
      <c r="C132" s="92">
        <v>42.2</v>
      </c>
      <c r="D132" s="92">
        <v>0.2</v>
      </c>
      <c r="E132" s="92">
        <v>0.9</v>
      </c>
      <c r="F132" s="92">
        <v>679.5</v>
      </c>
      <c r="G132" s="92">
        <v>0.2</v>
      </c>
      <c r="H132" s="92">
        <v>3.2</v>
      </c>
      <c r="I132" s="92">
        <v>20.100000000000001</v>
      </c>
      <c r="J132" s="92">
        <v>7.3</v>
      </c>
      <c r="K132" s="93" t="s">
        <v>53</v>
      </c>
    </row>
    <row r="133" spans="1:11" x14ac:dyDescent="0.2">
      <c r="A133" s="88" t="s">
        <v>55</v>
      </c>
      <c r="B133" s="91">
        <v>972.3</v>
      </c>
      <c r="C133" s="92">
        <v>767.2</v>
      </c>
      <c r="D133" s="92">
        <v>15.7</v>
      </c>
      <c r="E133" s="92">
        <v>3.2</v>
      </c>
      <c r="F133" s="92">
        <v>97.7</v>
      </c>
      <c r="G133" s="92">
        <v>5.4</v>
      </c>
      <c r="H133" s="92">
        <v>12.2</v>
      </c>
      <c r="I133" s="92">
        <v>42.7</v>
      </c>
      <c r="J133" s="92">
        <v>27</v>
      </c>
      <c r="K133" s="92">
        <v>1.1000000000000001</v>
      </c>
    </row>
    <row r="134" spans="1:11" x14ac:dyDescent="0.2">
      <c r="A134" s="88" t="s">
        <v>56</v>
      </c>
      <c r="B134" s="91">
        <v>1152.8</v>
      </c>
      <c r="C134" s="92">
        <v>999.3</v>
      </c>
      <c r="D134" s="92">
        <v>12.8</v>
      </c>
      <c r="E134" s="92">
        <v>43.5</v>
      </c>
      <c r="F134" s="92">
        <v>16.8</v>
      </c>
      <c r="G134" s="92">
        <v>8.6999999999999993</v>
      </c>
      <c r="H134" s="92">
        <v>12.7</v>
      </c>
      <c r="I134" s="92">
        <v>45.5</v>
      </c>
      <c r="J134" s="92">
        <v>12.9</v>
      </c>
      <c r="K134" s="92">
        <v>0.6</v>
      </c>
    </row>
    <row r="135" spans="1:11" x14ac:dyDescent="0.2">
      <c r="A135" s="88" t="s">
        <v>58</v>
      </c>
      <c r="B135" s="91">
        <v>264.3</v>
      </c>
      <c r="C135" s="92">
        <v>159.30000000000001</v>
      </c>
      <c r="D135" s="92">
        <v>4.8</v>
      </c>
      <c r="E135" s="92">
        <v>73.8</v>
      </c>
      <c r="F135" s="92">
        <v>4.5</v>
      </c>
      <c r="G135" s="92">
        <v>4.0999999999999996</v>
      </c>
      <c r="H135" s="92">
        <v>3</v>
      </c>
      <c r="I135" s="92">
        <v>10.7</v>
      </c>
      <c r="J135" s="92">
        <v>4.0999999999999996</v>
      </c>
      <c r="K135" s="93" t="s">
        <v>53</v>
      </c>
    </row>
    <row r="136" spans="1:11" x14ac:dyDescent="0.2">
      <c r="A136" s="88" t="s">
        <v>60</v>
      </c>
      <c r="B136" s="91">
        <v>748.1</v>
      </c>
      <c r="C136" s="92">
        <v>32.299999999999997</v>
      </c>
      <c r="D136" s="93" t="s">
        <v>53</v>
      </c>
      <c r="E136" s="92">
        <v>688.7</v>
      </c>
      <c r="F136" s="92">
        <v>2.9</v>
      </c>
      <c r="G136" s="92">
        <v>14.1</v>
      </c>
      <c r="H136" s="92">
        <v>7.3</v>
      </c>
      <c r="I136" s="92">
        <v>1.9</v>
      </c>
      <c r="J136" s="92">
        <v>0.9</v>
      </c>
      <c r="K136" s="93" t="s">
        <v>53</v>
      </c>
    </row>
    <row r="137" spans="1:11" x14ac:dyDescent="0.2">
      <c r="A137" s="88" t="s">
        <v>61</v>
      </c>
      <c r="B137" s="91">
        <v>3891.2</v>
      </c>
      <c r="C137" s="92">
        <v>2000.4</v>
      </c>
      <c r="D137" s="92">
        <v>33.4</v>
      </c>
      <c r="E137" s="92">
        <v>810.2</v>
      </c>
      <c r="F137" s="92">
        <v>801.5</v>
      </c>
      <c r="G137" s="92">
        <v>32.5</v>
      </c>
      <c r="H137" s="92">
        <v>38.4</v>
      </c>
      <c r="I137" s="92">
        <v>120.9</v>
      </c>
      <c r="J137" s="92">
        <v>52.2</v>
      </c>
      <c r="K137" s="92">
        <v>1.7</v>
      </c>
    </row>
    <row r="138" spans="1:11" x14ac:dyDescent="0.2">
      <c r="A138" s="130" t="s">
        <v>72</v>
      </c>
      <c r="B138" s="130"/>
      <c r="C138" s="130"/>
      <c r="D138" s="130"/>
      <c r="E138" s="130"/>
      <c r="F138" s="130"/>
      <c r="G138" s="130"/>
      <c r="H138" s="130"/>
      <c r="I138" s="130"/>
      <c r="J138" s="130"/>
      <c r="K138" s="130"/>
    </row>
    <row r="139" spans="1:11" x14ac:dyDescent="0.2">
      <c r="A139" s="130" t="s">
        <v>49</v>
      </c>
      <c r="B139" s="130"/>
      <c r="C139" s="130"/>
      <c r="D139" s="130"/>
      <c r="E139" s="130"/>
      <c r="F139" s="130"/>
      <c r="G139" s="130"/>
      <c r="H139" s="130"/>
      <c r="I139" s="130"/>
      <c r="J139" s="130"/>
      <c r="K139" s="130"/>
    </row>
    <row r="140" spans="1:11" x14ac:dyDescent="0.2">
      <c r="A140" s="88" t="s">
        <v>50</v>
      </c>
      <c r="B140" s="87" t="s">
        <v>0</v>
      </c>
      <c r="C140" s="77" t="s">
        <v>0</v>
      </c>
      <c r="D140" s="77" t="s">
        <v>0</v>
      </c>
      <c r="E140" s="77" t="s">
        <v>0</v>
      </c>
      <c r="F140" s="77" t="s">
        <v>0</v>
      </c>
      <c r="G140" s="77" t="s">
        <v>0</v>
      </c>
      <c r="H140" s="77" t="s">
        <v>0</v>
      </c>
      <c r="I140" s="77" t="s">
        <v>0</v>
      </c>
      <c r="J140" s="77" t="s">
        <v>0</v>
      </c>
      <c r="K140" s="77" t="s">
        <v>0</v>
      </c>
    </row>
    <row r="141" spans="1:11" x14ac:dyDescent="0.2">
      <c r="A141" s="88" t="s">
        <v>51</v>
      </c>
      <c r="B141" s="87" t="s">
        <v>0</v>
      </c>
      <c r="C141" s="77" t="s">
        <v>0</v>
      </c>
      <c r="D141" s="77" t="s">
        <v>0</v>
      </c>
      <c r="E141" s="77" t="s">
        <v>0</v>
      </c>
      <c r="F141" s="77" t="s">
        <v>0</v>
      </c>
      <c r="G141" s="77" t="s">
        <v>0</v>
      </c>
      <c r="H141" s="77" t="s">
        <v>0</v>
      </c>
      <c r="I141" s="77" t="s">
        <v>0</v>
      </c>
      <c r="J141" s="77" t="s">
        <v>0</v>
      </c>
      <c r="K141" s="77" t="s">
        <v>0</v>
      </c>
    </row>
    <row r="142" spans="1:11" x14ac:dyDescent="0.2">
      <c r="A142" s="88" t="s">
        <v>52</v>
      </c>
      <c r="B142" s="91">
        <v>35.4</v>
      </c>
      <c r="C142" s="92">
        <v>24.9</v>
      </c>
      <c r="D142" s="93" t="s">
        <v>53</v>
      </c>
      <c r="E142" s="93" t="s">
        <v>53</v>
      </c>
      <c r="F142" s="92">
        <v>10.199999999999999</v>
      </c>
      <c r="G142" s="93" t="s">
        <v>53</v>
      </c>
      <c r="H142" s="92">
        <v>0.1</v>
      </c>
      <c r="I142" s="92">
        <v>0.1</v>
      </c>
      <c r="J142" s="92">
        <v>0.1</v>
      </c>
      <c r="K142" s="93" t="s">
        <v>53</v>
      </c>
    </row>
    <row r="143" spans="1:11" x14ac:dyDescent="0.2">
      <c r="A143" s="88" t="s">
        <v>55</v>
      </c>
      <c r="B143" s="91">
        <v>515.9</v>
      </c>
      <c r="C143" s="92">
        <v>457.9</v>
      </c>
      <c r="D143" s="92">
        <v>1</v>
      </c>
      <c r="E143" s="92">
        <v>0.9</v>
      </c>
      <c r="F143" s="92">
        <v>32.200000000000003</v>
      </c>
      <c r="G143" s="92">
        <v>0.9</v>
      </c>
      <c r="H143" s="92">
        <v>1.4</v>
      </c>
      <c r="I143" s="92">
        <v>3.2</v>
      </c>
      <c r="J143" s="92">
        <v>6</v>
      </c>
      <c r="K143" s="92">
        <v>12.4</v>
      </c>
    </row>
    <row r="144" spans="1:11" x14ac:dyDescent="0.2">
      <c r="A144" s="88" t="s">
        <v>56</v>
      </c>
      <c r="B144" s="91">
        <v>785.7</v>
      </c>
      <c r="C144" s="92">
        <v>706.8</v>
      </c>
      <c r="D144" s="92">
        <v>0.9</v>
      </c>
      <c r="E144" s="92">
        <v>10.1</v>
      </c>
      <c r="F144" s="92">
        <v>55.7</v>
      </c>
      <c r="G144" s="92">
        <v>2.2999999999999998</v>
      </c>
      <c r="H144" s="92">
        <v>1.2</v>
      </c>
      <c r="I144" s="92">
        <v>3.6</v>
      </c>
      <c r="J144" s="92">
        <v>4.0999999999999996</v>
      </c>
      <c r="K144" s="92">
        <v>1</v>
      </c>
    </row>
    <row r="145" spans="1:11" x14ac:dyDescent="0.2">
      <c r="A145" s="88" t="s">
        <v>58</v>
      </c>
      <c r="B145" s="91">
        <v>135</v>
      </c>
      <c r="C145" s="92">
        <v>110.4</v>
      </c>
      <c r="D145" s="92">
        <v>0.3</v>
      </c>
      <c r="E145" s="92">
        <v>9.1</v>
      </c>
      <c r="F145" s="92">
        <v>11.4</v>
      </c>
      <c r="G145" s="92">
        <v>1.5</v>
      </c>
      <c r="H145" s="92">
        <v>0.5</v>
      </c>
      <c r="I145" s="92">
        <v>0.5</v>
      </c>
      <c r="J145" s="92">
        <v>1.2</v>
      </c>
      <c r="K145" s="93" t="s">
        <v>53</v>
      </c>
    </row>
    <row r="146" spans="1:11" x14ac:dyDescent="0.2">
      <c r="A146" s="88" t="s">
        <v>60</v>
      </c>
      <c r="B146" s="91">
        <v>43</v>
      </c>
      <c r="C146" s="92">
        <v>12.7</v>
      </c>
      <c r="D146" s="93" t="s">
        <v>53</v>
      </c>
      <c r="E146" s="92">
        <v>26</v>
      </c>
      <c r="F146" s="92">
        <v>3.6</v>
      </c>
      <c r="G146" s="92">
        <v>0.6</v>
      </c>
      <c r="H146" s="93" t="s">
        <v>53</v>
      </c>
      <c r="I146" s="93" t="s">
        <v>53</v>
      </c>
      <c r="J146" s="93" t="s">
        <v>53</v>
      </c>
      <c r="K146" s="93" t="s">
        <v>53</v>
      </c>
    </row>
    <row r="147" spans="1:11" x14ac:dyDescent="0.2">
      <c r="A147" s="88" t="s">
        <v>61</v>
      </c>
      <c r="B147" s="91">
        <v>1514.9</v>
      </c>
      <c r="C147" s="92">
        <v>1312.7</v>
      </c>
      <c r="D147" s="92">
        <v>2.2999999999999998</v>
      </c>
      <c r="E147" s="92">
        <v>46.1</v>
      </c>
      <c r="F147" s="92">
        <v>113</v>
      </c>
      <c r="G147" s="92">
        <v>5.4</v>
      </c>
      <c r="H147" s="92">
        <v>3.3</v>
      </c>
      <c r="I147" s="92">
        <v>7.5</v>
      </c>
      <c r="J147" s="92">
        <v>11.4</v>
      </c>
      <c r="K147" s="92">
        <v>13.4</v>
      </c>
    </row>
    <row r="148" spans="1:11" x14ac:dyDescent="0.2">
      <c r="A148" s="88" t="s">
        <v>63</v>
      </c>
      <c r="B148" s="87" t="s">
        <v>0</v>
      </c>
      <c r="C148" s="77" t="s">
        <v>0</v>
      </c>
      <c r="D148" s="77" t="s">
        <v>0</v>
      </c>
      <c r="E148" s="77" t="s">
        <v>0</v>
      </c>
      <c r="F148" s="77" t="s">
        <v>0</v>
      </c>
      <c r="G148" s="77" t="s">
        <v>0</v>
      </c>
      <c r="H148" s="77" t="s">
        <v>0</v>
      </c>
      <c r="I148" s="77" t="s">
        <v>0</v>
      </c>
      <c r="J148" s="77" t="s">
        <v>0</v>
      </c>
      <c r="K148" s="77" t="s">
        <v>0</v>
      </c>
    </row>
    <row r="149" spans="1:11" x14ac:dyDescent="0.2">
      <c r="A149" s="88" t="s">
        <v>51</v>
      </c>
      <c r="B149" s="87" t="s">
        <v>0</v>
      </c>
      <c r="C149" s="77" t="s">
        <v>0</v>
      </c>
      <c r="D149" s="77" t="s">
        <v>0</v>
      </c>
      <c r="E149" s="77" t="s">
        <v>0</v>
      </c>
      <c r="F149" s="77" t="s">
        <v>0</v>
      </c>
      <c r="G149" s="77" t="s">
        <v>0</v>
      </c>
      <c r="H149" s="77" t="s">
        <v>0</v>
      </c>
      <c r="I149" s="77" t="s">
        <v>0</v>
      </c>
      <c r="J149" s="77" t="s">
        <v>0</v>
      </c>
      <c r="K149" s="77" t="s">
        <v>0</v>
      </c>
    </row>
    <row r="150" spans="1:11" x14ac:dyDescent="0.2">
      <c r="A150" s="88" t="s">
        <v>52</v>
      </c>
      <c r="B150" s="91">
        <v>10.9</v>
      </c>
      <c r="C150" s="92">
        <v>6.8</v>
      </c>
      <c r="D150" s="93" t="s">
        <v>53</v>
      </c>
      <c r="E150" s="93" t="s">
        <v>53</v>
      </c>
      <c r="F150" s="92">
        <v>4</v>
      </c>
      <c r="G150" s="93" t="s">
        <v>53</v>
      </c>
      <c r="H150" s="93" t="s">
        <v>53</v>
      </c>
      <c r="I150" s="93" t="s">
        <v>53</v>
      </c>
      <c r="J150" s="93" t="s">
        <v>53</v>
      </c>
      <c r="K150" s="93" t="s">
        <v>53</v>
      </c>
    </row>
    <row r="151" spans="1:11" x14ac:dyDescent="0.2">
      <c r="A151" s="88" t="s">
        <v>55</v>
      </c>
      <c r="B151" s="91">
        <v>155.6</v>
      </c>
      <c r="C151" s="92">
        <v>129</v>
      </c>
      <c r="D151" s="92">
        <v>0.1</v>
      </c>
      <c r="E151" s="92">
        <v>0.2</v>
      </c>
      <c r="F151" s="92">
        <v>17.100000000000001</v>
      </c>
      <c r="G151" s="92">
        <v>0.1</v>
      </c>
      <c r="H151" s="92">
        <v>0.7</v>
      </c>
      <c r="I151" s="92">
        <v>2.1</v>
      </c>
      <c r="J151" s="92">
        <v>2.8</v>
      </c>
      <c r="K151" s="92">
        <v>3.5</v>
      </c>
    </row>
    <row r="152" spans="1:11" x14ac:dyDescent="0.2">
      <c r="A152" s="88" t="s">
        <v>56</v>
      </c>
      <c r="B152" s="91">
        <v>154.69999999999999</v>
      </c>
      <c r="C152" s="92">
        <v>133.80000000000001</v>
      </c>
      <c r="D152" s="93" t="s">
        <v>53</v>
      </c>
      <c r="E152" s="92">
        <v>1.5</v>
      </c>
      <c r="F152" s="92">
        <v>14.5</v>
      </c>
      <c r="G152" s="92">
        <v>0.1</v>
      </c>
      <c r="H152" s="92">
        <v>0.7</v>
      </c>
      <c r="I152" s="92">
        <v>3.5</v>
      </c>
      <c r="J152" s="92">
        <v>0.4</v>
      </c>
      <c r="K152" s="92">
        <v>0.2</v>
      </c>
    </row>
    <row r="153" spans="1:11" x14ac:dyDescent="0.2">
      <c r="A153" s="88" t="s">
        <v>58</v>
      </c>
      <c r="B153" s="91">
        <v>20.9</v>
      </c>
      <c r="C153" s="92">
        <v>17</v>
      </c>
      <c r="D153" s="93" t="s">
        <v>53</v>
      </c>
      <c r="E153" s="92">
        <v>1.6</v>
      </c>
      <c r="F153" s="92">
        <v>1.8</v>
      </c>
      <c r="G153" s="93" t="s">
        <v>53</v>
      </c>
      <c r="H153" s="92">
        <v>0.1</v>
      </c>
      <c r="I153" s="92">
        <v>0.4</v>
      </c>
      <c r="J153" s="93" t="s">
        <v>53</v>
      </c>
      <c r="K153" s="93" t="s">
        <v>53</v>
      </c>
    </row>
    <row r="154" spans="1:11" x14ac:dyDescent="0.2">
      <c r="A154" s="88" t="s">
        <v>60</v>
      </c>
      <c r="B154" s="91">
        <v>6.1</v>
      </c>
      <c r="C154" s="92">
        <v>1.7</v>
      </c>
      <c r="D154" s="93" t="s">
        <v>53</v>
      </c>
      <c r="E154" s="92">
        <v>3.9</v>
      </c>
      <c r="F154" s="92">
        <v>0.5</v>
      </c>
      <c r="G154" s="93" t="s">
        <v>53</v>
      </c>
      <c r="H154" s="93" t="s">
        <v>53</v>
      </c>
      <c r="I154" s="93" t="s">
        <v>53</v>
      </c>
      <c r="J154" s="93" t="s">
        <v>53</v>
      </c>
      <c r="K154" s="93" t="s">
        <v>53</v>
      </c>
    </row>
    <row r="155" spans="1:11" x14ac:dyDescent="0.2">
      <c r="A155" s="88" t="s">
        <v>61</v>
      </c>
      <c r="B155" s="91">
        <v>348.2</v>
      </c>
      <c r="C155" s="92">
        <v>288.3</v>
      </c>
      <c r="D155" s="92">
        <v>0.1</v>
      </c>
      <c r="E155" s="92">
        <v>7.3</v>
      </c>
      <c r="F155" s="92">
        <v>37.9</v>
      </c>
      <c r="G155" s="92">
        <v>0.2</v>
      </c>
      <c r="H155" s="92">
        <v>1.6</v>
      </c>
      <c r="I155" s="92">
        <v>5.9</v>
      </c>
      <c r="J155" s="92">
        <v>3.2</v>
      </c>
      <c r="K155" s="92">
        <v>3.6</v>
      </c>
    </row>
    <row r="156" spans="1:11" x14ac:dyDescent="0.2">
      <c r="A156" s="88" t="s">
        <v>65</v>
      </c>
      <c r="B156" s="87" t="s">
        <v>0</v>
      </c>
      <c r="C156" s="77" t="s">
        <v>0</v>
      </c>
      <c r="D156" s="77" t="s">
        <v>0</v>
      </c>
      <c r="E156" s="77" t="s">
        <v>0</v>
      </c>
      <c r="F156" s="77" t="s">
        <v>0</v>
      </c>
      <c r="G156" s="77" t="s">
        <v>0</v>
      </c>
      <c r="H156" s="77" t="s">
        <v>0</v>
      </c>
      <c r="I156" s="77" t="s">
        <v>0</v>
      </c>
      <c r="J156" s="77" t="s">
        <v>0</v>
      </c>
      <c r="K156" s="77" t="s">
        <v>0</v>
      </c>
    </row>
    <row r="157" spans="1:11" x14ac:dyDescent="0.2">
      <c r="A157" s="88" t="s">
        <v>52</v>
      </c>
      <c r="B157" s="91">
        <v>46.2</v>
      </c>
      <c r="C157" s="92">
        <v>31.7</v>
      </c>
      <c r="D157" s="93" t="s">
        <v>53</v>
      </c>
      <c r="E157" s="93" t="s">
        <v>53</v>
      </c>
      <c r="F157" s="92">
        <v>14.2</v>
      </c>
      <c r="G157" s="93" t="s">
        <v>53</v>
      </c>
      <c r="H157" s="92">
        <v>0.1</v>
      </c>
      <c r="I157" s="92">
        <v>0.1</v>
      </c>
      <c r="J157" s="92">
        <v>0.1</v>
      </c>
      <c r="K157" s="93" t="s">
        <v>53</v>
      </c>
    </row>
    <row r="158" spans="1:11" x14ac:dyDescent="0.2">
      <c r="A158" s="88" t="s">
        <v>55</v>
      </c>
      <c r="B158" s="91">
        <v>671.5</v>
      </c>
      <c r="C158" s="92">
        <v>586.9</v>
      </c>
      <c r="D158" s="92">
        <v>1.1000000000000001</v>
      </c>
      <c r="E158" s="92">
        <v>1.1000000000000001</v>
      </c>
      <c r="F158" s="92">
        <v>49.3</v>
      </c>
      <c r="G158" s="92">
        <v>1</v>
      </c>
      <c r="H158" s="92">
        <v>2.2000000000000002</v>
      </c>
      <c r="I158" s="92">
        <v>5.3</v>
      </c>
      <c r="J158" s="92">
        <v>8.8000000000000007</v>
      </c>
      <c r="K158" s="92">
        <v>15.8</v>
      </c>
    </row>
    <row r="159" spans="1:11" x14ac:dyDescent="0.2">
      <c r="A159" s="88" t="s">
        <v>56</v>
      </c>
      <c r="B159" s="91">
        <v>940.4</v>
      </c>
      <c r="C159" s="92">
        <v>840.6</v>
      </c>
      <c r="D159" s="92">
        <v>0.9</v>
      </c>
      <c r="E159" s="92">
        <v>11.6</v>
      </c>
      <c r="F159" s="92">
        <v>70.2</v>
      </c>
      <c r="G159" s="92">
        <v>2.4</v>
      </c>
      <c r="H159" s="92">
        <v>1.9</v>
      </c>
      <c r="I159" s="92">
        <v>7.1</v>
      </c>
      <c r="J159" s="92">
        <v>4.5</v>
      </c>
      <c r="K159" s="92">
        <v>1.2</v>
      </c>
    </row>
    <row r="160" spans="1:11" x14ac:dyDescent="0.2">
      <c r="A160" s="88" t="s">
        <v>58</v>
      </c>
      <c r="B160" s="91">
        <v>155.9</v>
      </c>
      <c r="C160" s="92">
        <v>127.4</v>
      </c>
      <c r="D160" s="92">
        <v>0.3</v>
      </c>
      <c r="E160" s="92">
        <v>10.7</v>
      </c>
      <c r="F160" s="92">
        <v>13.1</v>
      </c>
      <c r="G160" s="92">
        <v>1.5</v>
      </c>
      <c r="H160" s="92">
        <v>0.6</v>
      </c>
      <c r="I160" s="92">
        <v>0.9</v>
      </c>
      <c r="J160" s="92">
        <v>1.2</v>
      </c>
      <c r="K160" s="93" t="s">
        <v>53</v>
      </c>
    </row>
    <row r="161" spans="1:11" x14ac:dyDescent="0.2">
      <c r="A161" s="88" t="s">
        <v>60</v>
      </c>
      <c r="B161" s="91">
        <v>49.1</v>
      </c>
      <c r="C161" s="92">
        <v>14.4</v>
      </c>
      <c r="D161" s="93" t="s">
        <v>53</v>
      </c>
      <c r="E161" s="92">
        <v>29.9</v>
      </c>
      <c r="F161" s="92">
        <v>4.0999999999999996</v>
      </c>
      <c r="G161" s="92">
        <v>0.6</v>
      </c>
      <c r="H161" s="93" t="s">
        <v>53</v>
      </c>
      <c r="I161" s="93" t="s">
        <v>53</v>
      </c>
      <c r="J161" s="93" t="s">
        <v>53</v>
      </c>
      <c r="K161" s="93" t="s">
        <v>53</v>
      </c>
    </row>
    <row r="162" spans="1:11" x14ac:dyDescent="0.2">
      <c r="A162" s="88" t="s">
        <v>61</v>
      </c>
      <c r="B162" s="91">
        <v>1863.1</v>
      </c>
      <c r="C162" s="92">
        <v>1601</v>
      </c>
      <c r="D162" s="92">
        <v>2.4</v>
      </c>
      <c r="E162" s="92">
        <v>53.3</v>
      </c>
      <c r="F162" s="92">
        <v>151</v>
      </c>
      <c r="G162" s="92">
        <v>5.6</v>
      </c>
      <c r="H162" s="92">
        <v>4.8</v>
      </c>
      <c r="I162" s="92">
        <v>13.4</v>
      </c>
      <c r="J162" s="92">
        <v>14.6</v>
      </c>
      <c r="K162" s="92">
        <v>17</v>
      </c>
    </row>
    <row r="163" spans="1:11" x14ac:dyDescent="0.2">
      <c r="A163" s="130" t="s">
        <v>67</v>
      </c>
      <c r="B163" s="130"/>
      <c r="C163" s="130"/>
      <c r="D163" s="130"/>
      <c r="E163" s="130"/>
      <c r="F163" s="130"/>
      <c r="G163" s="130"/>
      <c r="H163" s="130"/>
      <c r="I163" s="130"/>
      <c r="J163" s="130"/>
      <c r="K163" s="130"/>
    </row>
    <row r="164" spans="1:11" x14ac:dyDescent="0.2">
      <c r="A164" s="88" t="s">
        <v>50</v>
      </c>
      <c r="B164" s="87" t="s">
        <v>0</v>
      </c>
      <c r="C164" s="77" t="s">
        <v>0</v>
      </c>
      <c r="D164" s="77" t="s">
        <v>0</v>
      </c>
      <c r="E164" s="77" t="s">
        <v>0</v>
      </c>
      <c r="F164" s="77" t="s">
        <v>0</v>
      </c>
      <c r="G164" s="77" t="s">
        <v>0</v>
      </c>
      <c r="H164" s="77" t="s">
        <v>0</v>
      </c>
      <c r="I164" s="77" t="s">
        <v>0</v>
      </c>
      <c r="J164" s="77" t="s">
        <v>0</v>
      </c>
      <c r="K164" s="77" t="s">
        <v>0</v>
      </c>
    </row>
    <row r="165" spans="1:11" x14ac:dyDescent="0.2">
      <c r="A165" s="88" t="s">
        <v>51</v>
      </c>
      <c r="B165" s="87" t="s">
        <v>0</v>
      </c>
      <c r="C165" s="77" t="s">
        <v>0</v>
      </c>
      <c r="D165" s="77" t="s">
        <v>0</v>
      </c>
      <c r="E165" s="77" t="s">
        <v>0</v>
      </c>
      <c r="F165" s="77" t="s">
        <v>0</v>
      </c>
      <c r="G165" s="77" t="s">
        <v>0</v>
      </c>
      <c r="H165" s="77" t="s">
        <v>0</v>
      </c>
      <c r="I165" s="77" t="s">
        <v>0</v>
      </c>
      <c r="J165" s="77" t="s">
        <v>0</v>
      </c>
      <c r="K165" s="77" t="s">
        <v>0</v>
      </c>
    </row>
    <row r="166" spans="1:11" x14ac:dyDescent="0.2">
      <c r="A166" s="88" t="s">
        <v>52</v>
      </c>
      <c r="B166" s="91">
        <v>2.7</v>
      </c>
      <c r="C166" s="93" t="s">
        <v>53</v>
      </c>
      <c r="D166" s="92">
        <v>0.3</v>
      </c>
      <c r="E166" s="93" t="s">
        <v>53</v>
      </c>
      <c r="F166" s="92">
        <v>2</v>
      </c>
      <c r="G166" s="93" t="s">
        <v>53</v>
      </c>
      <c r="H166" s="92">
        <v>0.1</v>
      </c>
      <c r="I166" s="92">
        <v>0.3</v>
      </c>
      <c r="J166" s="93" t="s">
        <v>53</v>
      </c>
      <c r="K166" s="93" t="s">
        <v>53</v>
      </c>
    </row>
    <row r="167" spans="1:11" x14ac:dyDescent="0.2">
      <c r="A167" s="88" t="s">
        <v>55</v>
      </c>
      <c r="B167" s="91">
        <v>13</v>
      </c>
      <c r="C167" s="92">
        <v>0.2</v>
      </c>
      <c r="D167" s="92">
        <v>3.1</v>
      </c>
      <c r="E167" s="92">
        <v>0.1</v>
      </c>
      <c r="F167" s="92">
        <v>3.5</v>
      </c>
      <c r="G167" s="92">
        <v>0.1</v>
      </c>
      <c r="H167" s="92">
        <v>0.5</v>
      </c>
      <c r="I167" s="92">
        <v>4.7</v>
      </c>
      <c r="J167" s="92">
        <v>0.7</v>
      </c>
      <c r="K167" s="93" t="s">
        <v>53</v>
      </c>
    </row>
    <row r="168" spans="1:11" x14ac:dyDescent="0.2">
      <c r="A168" s="88" t="s">
        <v>56</v>
      </c>
      <c r="B168" s="91">
        <v>12.1</v>
      </c>
      <c r="C168" s="93" t="s">
        <v>53</v>
      </c>
      <c r="D168" s="92">
        <v>2.9</v>
      </c>
      <c r="E168" s="92">
        <v>0.3</v>
      </c>
      <c r="F168" s="92">
        <v>3</v>
      </c>
      <c r="G168" s="92">
        <v>0.4</v>
      </c>
      <c r="H168" s="92">
        <v>0.2</v>
      </c>
      <c r="I168" s="92">
        <v>4.7</v>
      </c>
      <c r="J168" s="92">
        <v>0.5</v>
      </c>
      <c r="K168" s="93" t="s">
        <v>53</v>
      </c>
    </row>
    <row r="169" spans="1:11" x14ac:dyDescent="0.2">
      <c r="A169" s="88" t="s">
        <v>58</v>
      </c>
      <c r="B169" s="91">
        <v>2.6</v>
      </c>
      <c r="C169" s="93" t="s">
        <v>53</v>
      </c>
      <c r="D169" s="92">
        <v>1.7</v>
      </c>
      <c r="E169" s="92">
        <v>0.1</v>
      </c>
      <c r="F169" s="92">
        <v>0.2</v>
      </c>
      <c r="G169" s="92">
        <v>0.2</v>
      </c>
      <c r="H169" s="93" t="s">
        <v>53</v>
      </c>
      <c r="I169" s="92">
        <v>0.4</v>
      </c>
      <c r="J169" s="93" t="s">
        <v>53</v>
      </c>
      <c r="K169" s="93" t="s">
        <v>53</v>
      </c>
    </row>
    <row r="170" spans="1:11" x14ac:dyDescent="0.2">
      <c r="A170" s="88" t="s">
        <v>60</v>
      </c>
      <c r="B170" s="91">
        <v>0.3</v>
      </c>
      <c r="C170" s="93" t="s">
        <v>53</v>
      </c>
      <c r="D170" s="93" t="s">
        <v>53</v>
      </c>
      <c r="E170" s="92">
        <v>0.2</v>
      </c>
      <c r="F170" s="93" t="s">
        <v>53</v>
      </c>
      <c r="G170" s="93" t="s">
        <v>53</v>
      </c>
      <c r="H170" s="93" t="s">
        <v>53</v>
      </c>
      <c r="I170" s="92">
        <v>0.1</v>
      </c>
      <c r="J170" s="93" t="s">
        <v>53</v>
      </c>
      <c r="K170" s="93" t="s">
        <v>53</v>
      </c>
    </row>
    <row r="171" spans="1:11" x14ac:dyDescent="0.2">
      <c r="A171" s="88" t="s">
        <v>61</v>
      </c>
      <c r="B171" s="91">
        <v>30.6</v>
      </c>
      <c r="C171" s="92">
        <v>0.2</v>
      </c>
      <c r="D171" s="92">
        <v>7.9</v>
      </c>
      <c r="E171" s="92">
        <v>0.7</v>
      </c>
      <c r="F171" s="92">
        <v>8.6999999999999993</v>
      </c>
      <c r="G171" s="92">
        <v>0.8</v>
      </c>
      <c r="H171" s="92">
        <v>0.8</v>
      </c>
      <c r="I171" s="92">
        <v>10.3</v>
      </c>
      <c r="J171" s="92">
        <v>1.2</v>
      </c>
      <c r="K171" s="93" t="s">
        <v>53</v>
      </c>
    </row>
    <row r="172" spans="1:11" x14ac:dyDescent="0.2">
      <c r="A172" s="88" t="s">
        <v>63</v>
      </c>
      <c r="B172" s="87" t="s">
        <v>0</v>
      </c>
      <c r="C172" s="77" t="s">
        <v>0</v>
      </c>
      <c r="D172" s="77" t="s">
        <v>0</v>
      </c>
      <c r="E172" s="77" t="s">
        <v>0</v>
      </c>
      <c r="F172" s="77" t="s">
        <v>0</v>
      </c>
      <c r="G172" s="77" t="s">
        <v>0</v>
      </c>
      <c r="H172" s="77" t="s">
        <v>0</v>
      </c>
      <c r="I172" s="77" t="s">
        <v>0</v>
      </c>
      <c r="J172" s="77" t="s">
        <v>0</v>
      </c>
      <c r="K172" s="77" t="s">
        <v>0</v>
      </c>
    </row>
    <row r="173" spans="1:11" x14ac:dyDescent="0.2">
      <c r="A173" s="88" t="s">
        <v>51</v>
      </c>
      <c r="B173" s="87" t="s">
        <v>0</v>
      </c>
      <c r="C173" s="77" t="s">
        <v>0</v>
      </c>
      <c r="D173" s="77" t="s">
        <v>0</v>
      </c>
      <c r="E173" s="77" t="s">
        <v>0</v>
      </c>
      <c r="F173" s="77" t="s">
        <v>0</v>
      </c>
      <c r="G173" s="77" t="s">
        <v>0</v>
      </c>
      <c r="H173" s="77" t="s">
        <v>0</v>
      </c>
      <c r="I173" s="77" t="s">
        <v>0</v>
      </c>
      <c r="J173" s="77" t="s">
        <v>0</v>
      </c>
      <c r="K173" s="77" t="s">
        <v>0</v>
      </c>
    </row>
    <row r="174" spans="1:11" x14ac:dyDescent="0.2">
      <c r="A174" s="88" t="s">
        <v>52</v>
      </c>
      <c r="B174" s="91">
        <v>1.5</v>
      </c>
      <c r="C174" s="93" t="s">
        <v>53</v>
      </c>
      <c r="D174" s="93" t="s">
        <v>53</v>
      </c>
      <c r="E174" s="93" t="s">
        <v>53</v>
      </c>
      <c r="F174" s="92">
        <v>1</v>
      </c>
      <c r="G174" s="93" t="s">
        <v>53</v>
      </c>
      <c r="H174" s="92">
        <v>0.1</v>
      </c>
      <c r="I174" s="92">
        <v>0.4</v>
      </c>
      <c r="J174" s="93" t="s">
        <v>53</v>
      </c>
      <c r="K174" s="93" t="s">
        <v>53</v>
      </c>
    </row>
    <row r="175" spans="1:11" x14ac:dyDescent="0.2">
      <c r="A175" s="88" t="s">
        <v>55</v>
      </c>
      <c r="B175" s="91">
        <v>9.6</v>
      </c>
      <c r="C175" s="92">
        <v>0.4</v>
      </c>
      <c r="D175" s="92">
        <v>0.9</v>
      </c>
      <c r="E175" s="93" t="s">
        <v>53</v>
      </c>
      <c r="F175" s="92">
        <v>3.9</v>
      </c>
      <c r="G175" s="93" t="s">
        <v>53</v>
      </c>
      <c r="H175" s="92">
        <v>0.3</v>
      </c>
      <c r="I175" s="92">
        <v>3.4</v>
      </c>
      <c r="J175" s="92">
        <v>0.7</v>
      </c>
      <c r="K175" s="93" t="s">
        <v>53</v>
      </c>
    </row>
    <row r="176" spans="1:11" x14ac:dyDescent="0.2">
      <c r="A176" s="88" t="s">
        <v>56</v>
      </c>
      <c r="B176" s="91">
        <v>6.2</v>
      </c>
      <c r="C176" s="92">
        <v>0.1</v>
      </c>
      <c r="D176" s="92">
        <v>0.8</v>
      </c>
      <c r="E176" s="93" t="s">
        <v>53</v>
      </c>
      <c r="F176" s="92">
        <v>1.9</v>
      </c>
      <c r="G176" s="92">
        <v>0.1</v>
      </c>
      <c r="H176" s="92">
        <v>0.2</v>
      </c>
      <c r="I176" s="92">
        <v>3.1</v>
      </c>
      <c r="J176" s="93" t="s">
        <v>53</v>
      </c>
      <c r="K176" s="93" t="s">
        <v>53</v>
      </c>
    </row>
    <row r="177" spans="1:11" x14ac:dyDescent="0.2">
      <c r="A177" s="88" t="s">
        <v>58</v>
      </c>
      <c r="B177" s="91">
        <v>0.6</v>
      </c>
      <c r="C177" s="93" t="s">
        <v>53</v>
      </c>
      <c r="D177" s="92">
        <v>0.1</v>
      </c>
      <c r="E177" s="92">
        <v>0.1</v>
      </c>
      <c r="F177" s="93" t="s">
        <v>53</v>
      </c>
      <c r="G177" s="93" t="s">
        <v>53</v>
      </c>
      <c r="H177" s="92">
        <v>0.1</v>
      </c>
      <c r="I177" s="92">
        <v>0.2</v>
      </c>
      <c r="J177" s="93" t="s">
        <v>53</v>
      </c>
      <c r="K177" s="93" t="s">
        <v>53</v>
      </c>
    </row>
    <row r="178" spans="1:11" x14ac:dyDescent="0.2">
      <c r="A178" s="88" t="s">
        <v>60</v>
      </c>
      <c r="B178" s="91">
        <v>0.1</v>
      </c>
      <c r="C178" s="93" t="s">
        <v>53</v>
      </c>
      <c r="D178" s="93" t="s">
        <v>53</v>
      </c>
      <c r="E178" s="93" t="s">
        <v>53</v>
      </c>
      <c r="F178" s="93" t="s">
        <v>53</v>
      </c>
      <c r="G178" s="93" t="s">
        <v>53</v>
      </c>
      <c r="H178" s="93" t="s">
        <v>53</v>
      </c>
      <c r="I178" s="92">
        <v>0.1</v>
      </c>
      <c r="J178" s="93" t="s">
        <v>53</v>
      </c>
      <c r="K178" s="93" t="s">
        <v>53</v>
      </c>
    </row>
    <row r="179" spans="1:11" x14ac:dyDescent="0.2">
      <c r="A179" s="88" t="s">
        <v>61</v>
      </c>
      <c r="B179" s="91">
        <v>18</v>
      </c>
      <c r="C179" s="92">
        <v>0.5</v>
      </c>
      <c r="D179" s="92">
        <v>1.8</v>
      </c>
      <c r="E179" s="92">
        <v>0.1</v>
      </c>
      <c r="F179" s="92">
        <v>6.8</v>
      </c>
      <c r="G179" s="92">
        <v>0.1</v>
      </c>
      <c r="H179" s="92">
        <v>0.7</v>
      </c>
      <c r="I179" s="92">
        <v>7.3</v>
      </c>
      <c r="J179" s="92">
        <v>0.7</v>
      </c>
      <c r="K179" s="93" t="s">
        <v>53</v>
      </c>
    </row>
    <row r="180" spans="1:11" x14ac:dyDescent="0.2">
      <c r="A180" s="88" t="s">
        <v>65</v>
      </c>
      <c r="B180" s="87" t="s">
        <v>0</v>
      </c>
      <c r="C180" s="77" t="s">
        <v>0</v>
      </c>
      <c r="D180" s="77" t="s">
        <v>0</v>
      </c>
      <c r="E180" s="77" t="s">
        <v>0</v>
      </c>
      <c r="F180" s="77" t="s">
        <v>0</v>
      </c>
      <c r="G180" s="77" t="s">
        <v>0</v>
      </c>
      <c r="H180" s="77" t="s">
        <v>0</v>
      </c>
      <c r="I180" s="77" t="s">
        <v>0</v>
      </c>
      <c r="J180" s="77" t="s">
        <v>0</v>
      </c>
      <c r="K180" s="77" t="s">
        <v>0</v>
      </c>
    </row>
    <row r="181" spans="1:11" x14ac:dyDescent="0.2">
      <c r="A181" s="88" t="s">
        <v>52</v>
      </c>
      <c r="B181" s="91">
        <v>4.2</v>
      </c>
      <c r="C181" s="93" t="s">
        <v>53</v>
      </c>
      <c r="D181" s="92">
        <v>0.3</v>
      </c>
      <c r="E181" s="93" t="s">
        <v>53</v>
      </c>
      <c r="F181" s="92">
        <v>3</v>
      </c>
      <c r="G181" s="93" t="s">
        <v>53</v>
      </c>
      <c r="H181" s="92">
        <v>0.2</v>
      </c>
      <c r="I181" s="92">
        <v>0.8</v>
      </c>
      <c r="J181" s="93" t="s">
        <v>53</v>
      </c>
      <c r="K181" s="93" t="s">
        <v>53</v>
      </c>
    </row>
    <row r="182" spans="1:11" x14ac:dyDescent="0.2">
      <c r="A182" s="88" t="s">
        <v>55</v>
      </c>
      <c r="B182" s="91">
        <v>22.6</v>
      </c>
      <c r="C182" s="92">
        <v>0.6</v>
      </c>
      <c r="D182" s="92">
        <v>4</v>
      </c>
      <c r="E182" s="92">
        <v>0.1</v>
      </c>
      <c r="F182" s="92">
        <v>7.4</v>
      </c>
      <c r="G182" s="92">
        <v>0.1</v>
      </c>
      <c r="H182" s="92">
        <v>0.8</v>
      </c>
      <c r="I182" s="92">
        <v>8.1999999999999993</v>
      </c>
      <c r="J182" s="92">
        <v>1.3</v>
      </c>
      <c r="K182" s="93" t="s">
        <v>53</v>
      </c>
    </row>
    <row r="183" spans="1:11" x14ac:dyDescent="0.2">
      <c r="A183" s="88" t="s">
        <v>56</v>
      </c>
      <c r="B183" s="91">
        <v>18.3</v>
      </c>
      <c r="C183" s="92">
        <v>0.1</v>
      </c>
      <c r="D183" s="92">
        <v>3.7</v>
      </c>
      <c r="E183" s="92">
        <v>0.3</v>
      </c>
      <c r="F183" s="92">
        <v>5</v>
      </c>
      <c r="G183" s="92">
        <v>0.5</v>
      </c>
      <c r="H183" s="92">
        <v>0.4</v>
      </c>
      <c r="I183" s="92">
        <v>7.8</v>
      </c>
      <c r="J183" s="92">
        <v>0.5</v>
      </c>
      <c r="K183" s="93" t="s">
        <v>53</v>
      </c>
    </row>
    <row r="184" spans="1:11" x14ac:dyDescent="0.2">
      <c r="A184" s="88" t="s">
        <v>58</v>
      </c>
      <c r="B184" s="91">
        <v>3.1</v>
      </c>
      <c r="C184" s="93" t="s">
        <v>53</v>
      </c>
      <c r="D184" s="92">
        <v>1.7</v>
      </c>
      <c r="E184" s="92">
        <v>0.2</v>
      </c>
      <c r="F184" s="92">
        <v>0.2</v>
      </c>
      <c r="G184" s="92">
        <v>0.2</v>
      </c>
      <c r="H184" s="92">
        <v>0.1</v>
      </c>
      <c r="I184" s="92">
        <v>0.7</v>
      </c>
      <c r="J184" s="93" t="s">
        <v>53</v>
      </c>
      <c r="K184" s="93" t="s">
        <v>53</v>
      </c>
    </row>
    <row r="185" spans="1:11" x14ac:dyDescent="0.2">
      <c r="A185" s="88" t="s">
        <v>60</v>
      </c>
      <c r="B185" s="91">
        <v>0.4</v>
      </c>
      <c r="C185" s="93" t="s">
        <v>53</v>
      </c>
      <c r="D185" s="93" t="s">
        <v>53</v>
      </c>
      <c r="E185" s="92">
        <v>0.2</v>
      </c>
      <c r="F185" s="93" t="s">
        <v>53</v>
      </c>
      <c r="G185" s="93" t="s">
        <v>53</v>
      </c>
      <c r="H185" s="93" t="s">
        <v>53</v>
      </c>
      <c r="I185" s="92">
        <v>0.2</v>
      </c>
      <c r="J185" s="93" t="s">
        <v>53</v>
      </c>
      <c r="K185" s="93" t="s">
        <v>53</v>
      </c>
    </row>
    <row r="186" spans="1:11" x14ac:dyDescent="0.2">
      <c r="A186" s="88" t="s">
        <v>61</v>
      </c>
      <c r="B186" s="91">
        <v>48.6</v>
      </c>
      <c r="C186" s="92">
        <v>0.7</v>
      </c>
      <c r="D186" s="92">
        <v>9.6999999999999993</v>
      </c>
      <c r="E186" s="92">
        <v>0.8</v>
      </c>
      <c r="F186" s="92">
        <v>15.6</v>
      </c>
      <c r="G186" s="92">
        <v>0.9</v>
      </c>
      <c r="H186" s="92">
        <v>1.5</v>
      </c>
      <c r="I186" s="92">
        <v>17.600000000000001</v>
      </c>
      <c r="J186" s="92">
        <v>1.9</v>
      </c>
      <c r="K186" s="93" t="s">
        <v>53</v>
      </c>
    </row>
    <row r="187" spans="1:11" x14ac:dyDescent="0.2">
      <c r="A187" s="130" t="s">
        <v>69</v>
      </c>
      <c r="B187" s="130"/>
      <c r="C187" s="130"/>
      <c r="D187" s="130"/>
      <c r="E187" s="130"/>
      <c r="F187" s="130"/>
      <c r="G187" s="130"/>
      <c r="H187" s="130"/>
      <c r="I187" s="130"/>
      <c r="J187" s="130"/>
      <c r="K187" s="130"/>
    </row>
    <row r="188" spans="1:11" x14ac:dyDescent="0.2">
      <c r="A188" s="88" t="s">
        <v>50</v>
      </c>
      <c r="B188" s="87" t="s">
        <v>0</v>
      </c>
      <c r="C188" s="77" t="s">
        <v>0</v>
      </c>
      <c r="D188" s="77" t="s">
        <v>0</v>
      </c>
      <c r="E188" s="77" t="s">
        <v>0</v>
      </c>
      <c r="F188" s="77" t="s">
        <v>0</v>
      </c>
      <c r="G188" s="77" t="s">
        <v>0</v>
      </c>
      <c r="H188" s="77" t="s">
        <v>0</v>
      </c>
      <c r="I188" s="77" t="s">
        <v>0</v>
      </c>
      <c r="J188" s="77" t="s">
        <v>0</v>
      </c>
      <c r="K188" s="77" t="s">
        <v>0</v>
      </c>
    </row>
    <row r="189" spans="1:11" x14ac:dyDescent="0.2">
      <c r="A189" s="88" t="s">
        <v>51</v>
      </c>
      <c r="B189" s="87" t="s">
        <v>0</v>
      </c>
      <c r="C189" s="77" t="s">
        <v>0</v>
      </c>
      <c r="D189" s="77" t="s">
        <v>0</v>
      </c>
      <c r="E189" s="77" t="s">
        <v>0</v>
      </c>
      <c r="F189" s="77" t="s">
        <v>0</v>
      </c>
      <c r="G189" s="77" t="s">
        <v>0</v>
      </c>
      <c r="H189" s="77" t="s">
        <v>0</v>
      </c>
      <c r="I189" s="77" t="s">
        <v>0</v>
      </c>
      <c r="J189" s="77" t="s">
        <v>0</v>
      </c>
      <c r="K189" s="77" t="s">
        <v>0</v>
      </c>
    </row>
    <row r="190" spans="1:11" x14ac:dyDescent="0.2">
      <c r="A190" s="88" t="s">
        <v>52</v>
      </c>
      <c r="B190" s="91">
        <v>38.1</v>
      </c>
      <c r="C190" s="92">
        <v>24.9</v>
      </c>
      <c r="D190" s="92">
        <v>0.3</v>
      </c>
      <c r="E190" s="93" t="s">
        <v>53</v>
      </c>
      <c r="F190" s="92">
        <v>12.2</v>
      </c>
      <c r="G190" s="93" t="s">
        <v>53</v>
      </c>
      <c r="H190" s="92">
        <v>0.2</v>
      </c>
      <c r="I190" s="92">
        <v>0.4</v>
      </c>
      <c r="J190" s="92">
        <v>0.1</v>
      </c>
      <c r="K190" s="93" t="s">
        <v>53</v>
      </c>
    </row>
    <row r="191" spans="1:11" x14ac:dyDescent="0.2">
      <c r="A191" s="88" t="s">
        <v>55</v>
      </c>
      <c r="B191" s="91">
        <v>528.9</v>
      </c>
      <c r="C191" s="92">
        <v>458.1</v>
      </c>
      <c r="D191" s="92">
        <v>4.0999999999999996</v>
      </c>
      <c r="E191" s="92">
        <v>1</v>
      </c>
      <c r="F191" s="92">
        <v>35.700000000000003</v>
      </c>
      <c r="G191" s="92">
        <v>1.1000000000000001</v>
      </c>
      <c r="H191" s="92">
        <v>2</v>
      </c>
      <c r="I191" s="92">
        <v>8</v>
      </c>
      <c r="J191" s="92">
        <v>6.6</v>
      </c>
      <c r="K191" s="92">
        <v>12.4</v>
      </c>
    </row>
    <row r="192" spans="1:11" x14ac:dyDescent="0.2">
      <c r="A192" s="88" t="s">
        <v>56</v>
      </c>
      <c r="B192" s="91">
        <v>797.8</v>
      </c>
      <c r="C192" s="92">
        <v>706.8</v>
      </c>
      <c r="D192" s="92">
        <v>3.8</v>
      </c>
      <c r="E192" s="92">
        <v>10.4</v>
      </c>
      <c r="F192" s="92">
        <v>58.7</v>
      </c>
      <c r="G192" s="92">
        <v>2.7</v>
      </c>
      <c r="H192" s="92">
        <v>1.4</v>
      </c>
      <c r="I192" s="92">
        <v>8.3000000000000007</v>
      </c>
      <c r="J192" s="92">
        <v>4.5999999999999996</v>
      </c>
      <c r="K192" s="92">
        <v>1</v>
      </c>
    </row>
    <row r="193" spans="1:11" x14ac:dyDescent="0.2">
      <c r="A193" s="88" t="s">
        <v>58</v>
      </c>
      <c r="B193" s="91">
        <v>137.5</v>
      </c>
      <c r="C193" s="92">
        <v>110.4</v>
      </c>
      <c r="D193" s="92">
        <v>2</v>
      </c>
      <c r="E193" s="92">
        <v>9.1999999999999993</v>
      </c>
      <c r="F193" s="92">
        <v>11.5</v>
      </c>
      <c r="G193" s="92">
        <v>1.7</v>
      </c>
      <c r="H193" s="92">
        <v>0.5</v>
      </c>
      <c r="I193" s="92">
        <v>1</v>
      </c>
      <c r="J193" s="92">
        <v>1.2</v>
      </c>
      <c r="K193" s="93" t="s">
        <v>53</v>
      </c>
    </row>
    <row r="194" spans="1:11" x14ac:dyDescent="0.2">
      <c r="A194" s="88" t="s">
        <v>60</v>
      </c>
      <c r="B194" s="91">
        <v>43.3</v>
      </c>
      <c r="C194" s="92">
        <v>12.7</v>
      </c>
      <c r="D194" s="93" t="s">
        <v>53</v>
      </c>
      <c r="E194" s="92">
        <v>26.2</v>
      </c>
      <c r="F194" s="92">
        <v>3.6</v>
      </c>
      <c r="G194" s="92">
        <v>0.6</v>
      </c>
      <c r="H194" s="93" t="s">
        <v>53</v>
      </c>
      <c r="I194" s="92">
        <v>0.1</v>
      </c>
      <c r="J194" s="93" t="s">
        <v>53</v>
      </c>
      <c r="K194" s="93" t="s">
        <v>53</v>
      </c>
    </row>
    <row r="195" spans="1:11" x14ac:dyDescent="0.2">
      <c r="A195" s="88" t="s">
        <v>61</v>
      </c>
      <c r="B195" s="91">
        <v>1545.6</v>
      </c>
      <c r="C195" s="92">
        <v>1312.9</v>
      </c>
      <c r="D195" s="92">
        <v>10.199999999999999</v>
      </c>
      <c r="E195" s="92">
        <v>46.8</v>
      </c>
      <c r="F195" s="92">
        <v>121.8</v>
      </c>
      <c r="G195" s="92">
        <v>6.1</v>
      </c>
      <c r="H195" s="92">
        <v>4.0999999999999996</v>
      </c>
      <c r="I195" s="92">
        <v>17.8</v>
      </c>
      <c r="J195" s="92">
        <v>12.6</v>
      </c>
      <c r="K195" s="92">
        <v>13.4</v>
      </c>
    </row>
    <row r="196" spans="1:11" x14ac:dyDescent="0.2">
      <c r="A196" s="88" t="s">
        <v>63</v>
      </c>
      <c r="B196" s="87" t="s">
        <v>0</v>
      </c>
      <c r="C196" s="77" t="s">
        <v>0</v>
      </c>
      <c r="D196" s="77" t="s">
        <v>0</v>
      </c>
      <c r="E196" s="77" t="s">
        <v>0</v>
      </c>
      <c r="F196" s="77" t="s">
        <v>0</v>
      </c>
      <c r="G196" s="77" t="s">
        <v>0</v>
      </c>
      <c r="H196" s="77" t="s">
        <v>0</v>
      </c>
      <c r="I196" s="77" t="s">
        <v>0</v>
      </c>
      <c r="J196" s="77" t="s">
        <v>0</v>
      </c>
      <c r="K196" s="77" t="s">
        <v>0</v>
      </c>
    </row>
    <row r="197" spans="1:11" x14ac:dyDescent="0.2">
      <c r="A197" s="88" t="s">
        <v>51</v>
      </c>
      <c r="B197" s="87" t="s">
        <v>0</v>
      </c>
      <c r="C197" s="77" t="s">
        <v>0</v>
      </c>
      <c r="D197" s="77" t="s">
        <v>0</v>
      </c>
      <c r="E197" s="77" t="s">
        <v>0</v>
      </c>
      <c r="F197" s="77" t="s">
        <v>0</v>
      </c>
      <c r="G197" s="77" t="s">
        <v>0</v>
      </c>
      <c r="H197" s="77" t="s">
        <v>0</v>
      </c>
      <c r="I197" s="77" t="s">
        <v>0</v>
      </c>
      <c r="J197" s="77" t="s">
        <v>0</v>
      </c>
      <c r="K197" s="77" t="s">
        <v>0</v>
      </c>
    </row>
    <row r="198" spans="1:11" x14ac:dyDescent="0.2">
      <c r="A198" s="88" t="s">
        <v>52</v>
      </c>
      <c r="B198" s="91">
        <v>12.4</v>
      </c>
      <c r="C198" s="92">
        <v>6.8</v>
      </c>
      <c r="D198" s="93" t="s">
        <v>53</v>
      </c>
      <c r="E198" s="93" t="s">
        <v>53</v>
      </c>
      <c r="F198" s="92">
        <v>5</v>
      </c>
      <c r="G198" s="93" t="s">
        <v>53</v>
      </c>
      <c r="H198" s="92">
        <v>0.1</v>
      </c>
      <c r="I198" s="92">
        <v>0.4</v>
      </c>
      <c r="J198" s="93" t="s">
        <v>53</v>
      </c>
      <c r="K198" s="93" t="s">
        <v>53</v>
      </c>
    </row>
    <row r="199" spans="1:11" x14ac:dyDescent="0.2">
      <c r="A199" s="88" t="s">
        <v>55</v>
      </c>
      <c r="B199" s="91">
        <v>165.2</v>
      </c>
      <c r="C199" s="92">
        <v>129.4</v>
      </c>
      <c r="D199" s="92">
        <v>1</v>
      </c>
      <c r="E199" s="92">
        <v>0.2</v>
      </c>
      <c r="F199" s="92">
        <v>21</v>
      </c>
      <c r="G199" s="92">
        <v>0.1</v>
      </c>
      <c r="H199" s="92">
        <v>1</v>
      </c>
      <c r="I199" s="92">
        <v>5.5</v>
      </c>
      <c r="J199" s="92">
        <v>3.5</v>
      </c>
      <c r="K199" s="92">
        <v>3.5</v>
      </c>
    </row>
    <row r="200" spans="1:11" x14ac:dyDescent="0.2">
      <c r="A200" s="88" t="s">
        <v>56</v>
      </c>
      <c r="B200" s="91">
        <v>160.9</v>
      </c>
      <c r="C200" s="92">
        <v>133.9</v>
      </c>
      <c r="D200" s="92">
        <v>0.8</v>
      </c>
      <c r="E200" s="92">
        <v>1.5</v>
      </c>
      <c r="F200" s="92">
        <v>16.399999999999999</v>
      </c>
      <c r="G200" s="92">
        <v>0.2</v>
      </c>
      <c r="H200" s="92">
        <v>0.9</v>
      </c>
      <c r="I200" s="92">
        <v>6.6</v>
      </c>
      <c r="J200" s="92">
        <v>0.4</v>
      </c>
      <c r="K200" s="92">
        <v>0.2</v>
      </c>
    </row>
    <row r="201" spans="1:11" x14ac:dyDescent="0.2">
      <c r="A201" s="88" t="s">
        <v>58</v>
      </c>
      <c r="B201" s="91">
        <v>21.4</v>
      </c>
      <c r="C201" s="92">
        <v>17</v>
      </c>
      <c r="D201" s="92">
        <v>0.1</v>
      </c>
      <c r="E201" s="92">
        <v>1.7</v>
      </c>
      <c r="F201" s="92">
        <v>1.8</v>
      </c>
      <c r="G201" s="93" t="s">
        <v>53</v>
      </c>
      <c r="H201" s="92">
        <v>0.2</v>
      </c>
      <c r="I201" s="92">
        <v>0.6</v>
      </c>
      <c r="J201" s="93" t="s">
        <v>53</v>
      </c>
      <c r="K201" s="93" t="s">
        <v>53</v>
      </c>
    </row>
    <row r="202" spans="1:11" x14ac:dyDescent="0.2">
      <c r="A202" s="88" t="s">
        <v>60</v>
      </c>
      <c r="B202" s="91">
        <v>6.2</v>
      </c>
      <c r="C202" s="92">
        <v>1.7</v>
      </c>
      <c r="D202" s="93" t="s">
        <v>53</v>
      </c>
      <c r="E202" s="92">
        <v>3.9</v>
      </c>
      <c r="F202" s="92">
        <v>0.5</v>
      </c>
      <c r="G202" s="93" t="s">
        <v>53</v>
      </c>
      <c r="H202" s="93" t="s">
        <v>53</v>
      </c>
      <c r="I202" s="92">
        <v>0.1</v>
      </c>
      <c r="J202" s="93" t="s">
        <v>53</v>
      </c>
      <c r="K202" s="93" t="s">
        <v>53</v>
      </c>
    </row>
    <row r="203" spans="1:11" x14ac:dyDescent="0.2">
      <c r="A203" s="88" t="s">
        <v>61</v>
      </c>
      <c r="B203" s="91">
        <v>366.2</v>
      </c>
      <c r="C203" s="92">
        <v>288.8</v>
      </c>
      <c r="D203" s="92">
        <v>1.9</v>
      </c>
      <c r="E203" s="92">
        <v>7.4</v>
      </c>
      <c r="F203" s="92">
        <v>44.8</v>
      </c>
      <c r="G203" s="92">
        <v>0.3</v>
      </c>
      <c r="H203" s="92">
        <v>2.2000000000000002</v>
      </c>
      <c r="I203" s="92">
        <v>13.2</v>
      </c>
      <c r="J203" s="92">
        <v>3.9</v>
      </c>
      <c r="K203" s="92">
        <v>3.6</v>
      </c>
    </row>
    <row r="204" spans="1:11" x14ac:dyDescent="0.2">
      <c r="A204" s="88" t="s">
        <v>65</v>
      </c>
      <c r="B204" s="87" t="s">
        <v>0</v>
      </c>
      <c r="C204" s="77" t="s">
        <v>0</v>
      </c>
      <c r="D204" s="77" t="s">
        <v>0</v>
      </c>
      <c r="E204" s="77" t="s">
        <v>0</v>
      </c>
      <c r="F204" s="77" t="s">
        <v>0</v>
      </c>
      <c r="G204" s="77" t="s">
        <v>0</v>
      </c>
      <c r="H204" s="77" t="s">
        <v>0</v>
      </c>
      <c r="I204" s="77" t="s">
        <v>0</v>
      </c>
      <c r="J204" s="77" t="s">
        <v>0</v>
      </c>
      <c r="K204" s="77" t="s">
        <v>0</v>
      </c>
    </row>
    <row r="205" spans="1:11" x14ac:dyDescent="0.2">
      <c r="A205" s="88" t="s">
        <v>52</v>
      </c>
      <c r="B205" s="91">
        <v>50.5</v>
      </c>
      <c r="C205" s="92">
        <v>31.7</v>
      </c>
      <c r="D205" s="92">
        <v>0.3</v>
      </c>
      <c r="E205" s="93" t="s">
        <v>53</v>
      </c>
      <c r="F205" s="92">
        <v>17.2</v>
      </c>
      <c r="G205" s="93" t="s">
        <v>53</v>
      </c>
      <c r="H205" s="92">
        <v>0.3</v>
      </c>
      <c r="I205" s="92">
        <v>0.9</v>
      </c>
      <c r="J205" s="92">
        <v>0.1</v>
      </c>
      <c r="K205" s="93" t="s">
        <v>53</v>
      </c>
    </row>
    <row r="206" spans="1:11" x14ac:dyDescent="0.2">
      <c r="A206" s="88" t="s">
        <v>55</v>
      </c>
      <c r="B206" s="91">
        <v>694.1</v>
      </c>
      <c r="C206" s="92">
        <v>587.5</v>
      </c>
      <c r="D206" s="92">
        <v>5.0999999999999996</v>
      </c>
      <c r="E206" s="92">
        <v>1.2</v>
      </c>
      <c r="F206" s="92">
        <v>56.7</v>
      </c>
      <c r="G206" s="92">
        <v>1.2</v>
      </c>
      <c r="H206" s="92">
        <v>3</v>
      </c>
      <c r="I206" s="92">
        <v>13.5</v>
      </c>
      <c r="J206" s="92">
        <v>10.1</v>
      </c>
      <c r="K206" s="92">
        <v>15.8</v>
      </c>
    </row>
    <row r="207" spans="1:11" x14ac:dyDescent="0.2">
      <c r="A207" s="88" t="s">
        <v>56</v>
      </c>
      <c r="B207" s="91">
        <v>958.7</v>
      </c>
      <c r="C207" s="92">
        <v>840.7</v>
      </c>
      <c r="D207" s="92">
        <v>4.5999999999999996</v>
      </c>
      <c r="E207" s="92">
        <v>11.9</v>
      </c>
      <c r="F207" s="92">
        <v>75.099999999999994</v>
      </c>
      <c r="G207" s="92">
        <v>2.9</v>
      </c>
      <c r="H207" s="92">
        <v>2.2999999999999998</v>
      </c>
      <c r="I207" s="92">
        <v>14.9</v>
      </c>
      <c r="J207" s="92">
        <v>5</v>
      </c>
      <c r="K207" s="92">
        <v>1.2</v>
      </c>
    </row>
    <row r="208" spans="1:11" x14ac:dyDescent="0.2">
      <c r="A208" s="88" t="s">
        <v>58</v>
      </c>
      <c r="B208" s="91">
        <v>159</v>
      </c>
      <c r="C208" s="92">
        <v>127.4</v>
      </c>
      <c r="D208" s="92">
        <v>2.1</v>
      </c>
      <c r="E208" s="92">
        <v>10.9</v>
      </c>
      <c r="F208" s="92">
        <v>13.3</v>
      </c>
      <c r="G208" s="92">
        <v>1.7</v>
      </c>
      <c r="H208" s="92">
        <v>0.8</v>
      </c>
      <c r="I208" s="92">
        <v>1.6</v>
      </c>
      <c r="J208" s="92">
        <v>1.2</v>
      </c>
      <c r="K208" s="93" t="s">
        <v>53</v>
      </c>
    </row>
    <row r="209" spans="1:11" x14ac:dyDescent="0.2">
      <c r="A209" s="88" t="s">
        <v>60</v>
      </c>
      <c r="B209" s="91">
        <v>49.5</v>
      </c>
      <c r="C209" s="92">
        <v>14.4</v>
      </c>
      <c r="D209" s="93" t="s">
        <v>53</v>
      </c>
      <c r="E209" s="92">
        <v>30.1</v>
      </c>
      <c r="F209" s="92">
        <v>4.0999999999999996</v>
      </c>
      <c r="G209" s="92">
        <v>0.6</v>
      </c>
      <c r="H209" s="93" t="s">
        <v>53</v>
      </c>
      <c r="I209" s="92">
        <v>0.2</v>
      </c>
      <c r="J209" s="93" t="s">
        <v>53</v>
      </c>
      <c r="K209" s="93" t="s">
        <v>53</v>
      </c>
    </row>
    <row r="210" spans="1:11" x14ac:dyDescent="0.2">
      <c r="A210" s="88" t="s">
        <v>61</v>
      </c>
      <c r="B210" s="91">
        <v>1911.7</v>
      </c>
      <c r="C210" s="92">
        <v>1601.7</v>
      </c>
      <c r="D210" s="92">
        <v>12.1</v>
      </c>
      <c r="E210" s="92">
        <v>54.1</v>
      </c>
      <c r="F210" s="92">
        <v>166.6</v>
      </c>
      <c r="G210" s="92">
        <v>6.4</v>
      </c>
      <c r="H210" s="92">
        <v>6.4</v>
      </c>
      <c r="I210" s="92">
        <v>31</v>
      </c>
      <c r="J210" s="92">
        <v>16.399999999999999</v>
      </c>
      <c r="K210" s="92">
        <v>17</v>
      </c>
    </row>
    <row r="211" spans="1:11" x14ac:dyDescent="0.2">
      <c r="A211" s="130" t="s">
        <v>72</v>
      </c>
      <c r="B211" s="130"/>
      <c r="C211" s="130"/>
      <c r="D211" s="130"/>
      <c r="E211" s="130"/>
      <c r="F211" s="130"/>
      <c r="G211" s="130"/>
      <c r="H211" s="130"/>
      <c r="I211" s="130"/>
      <c r="J211" s="130"/>
      <c r="K211" s="130"/>
    </row>
    <row r="212" spans="1:11" x14ac:dyDescent="0.2">
      <c r="A212" s="130" t="s">
        <v>70</v>
      </c>
      <c r="B212" s="130"/>
      <c r="C212" s="130"/>
      <c r="D212" s="130"/>
      <c r="E212" s="130"/>
      <c r="F212" s="130"/>
      <c r="G212" s="130"/>
      <c r="H212" s="130"/>
      <c r="I212" s="130"/>
      <c r="J212" s="130"/>
      <c r="K212" s="130"/>
    </row>
    <row r="213" spans="1:11" x14ac:dyDescent="0.2">
      <c r="A213" s="88" t="s">
        <v>50</v>
      </c>
      <c r="B213" s="87" t="s">
        <v>0</v>
      </c>
      <c r="C213" s="77" t="s">
        <v>0</v>
      </c>
      <c r="D213" s="77" t="s">
        <v>0</v>
      </c>
      <c r="E213" s="77" t="s">
        <v>0</v>
      </c>
      <c r="F213" s="77" t="s">
        <v>0</v>
      </c>
      <c r="G213" s="77" t="s">
        <v>0</v>
      </c>
      <c r="H213" s="77" t="s">
        <v>0</v>
      </c>
      <c r="I213" s="77" t="s">
        <v>0</v>
      </c>
      <c r="J213" s="77" t="s">
        <v>0</v>
      </c>
      <c r="K213" s="77" t="s">
        <v>0</v>
      </c>
    </row>
    <row r="214" spans="1:11" x14ac:dyDescent="0.2">
      <c r="A214" s="88" t="s">
        <v>51</v>
      </c>
      <c r="B214" s="87" t="s">
        <v>0</v>
      </c>
      <c r="C214" s="77" t="s">
        <v>0</v>
      </c>
      <c r="D214" s="77" t="s">
        <v>0</v>
      </c>
      <c r="E214" s="77" t="s">
        <v>0</v>
      </c>
      <c r="F214" s="77" t="s">
        <v>0</v>
      </c>
      <c r="G214" s="77" t="s">
        <v>0</v>
      </c>
      <c r="H214" s="77" t="s">
        <v>0</v>
      </c>
      <c r="I214" s="77" t="s">
        <v>0</v>
      </c>
      <c r="J214" s="77" t="s">
        <v>0</v>
      </c>
      <c r="K214" s="77" t="s">
        <v>0</v>
      </c>
    </row>
    <row r="215" spans="1:11" x14ac:dyDescent="0.2">
      <c r="A215" s="88" t="s">
        <v>52</v>
      </c>
      <c r="B215" s="91">
        <v>439.3</v>
      </c>
      <c r="C215" s="93" t="s">
        <v>53</v>
      </c>
      <c r="D215" s="92">
        <v>0.1</v>
      </c>
      <c r="E215" s="92">
        <v>1.4</v>
      </c>
      <c r="F215" s="92">
        <v>427.8</v>
      </c>
      <c r="G215" s="93" t="s">
        <v>53</v>
      </c>
      <c r="H215" s="92">
        <v>0.5</v>
      </c>
      <c r="I215" s="92">
        <v>6.6</v>
      </c>
      <c r="J215" s="92">
        <v>2.9</v>
      </c>
      <c r="K215" s="93" t="s">
        <v>53</v>
      </c>
    </row>
    <row r="216" spans="1:11" x14ac:dyDescent="0.2">
      <c r="A216" s="88" t="s">
        <v>55</v>
      </c>
      <c r="B216" s="91">
        <v>111.4</v>
      </c>
      <c r="C216" s="92">
        <v>1</v>
      </c>
      <c r="D216" s="92">
        <v>2.5</v>
      </c>
      <c r="E216" s="92">
        <v>2.9</v>
      </c>
      <c r="F216" s="92">
        <v>72.5</v>
      </c>
      <c r="G216" s="92">
        <v>1</v>
      </c>
      <c r="H216" s="92">
        <v>3</v>
      </c>
      <c r="I216" s="92">
        <v>12.4</v>
      </c>
      <c r="J216" s="92">
        <v>9.6</v>
      </c>
      <c r="K216" s="92">
        <v>6.5</v>
      </c>
    </row>
    <row r="217" spans="1:11" x14ac:dyDescent="0.2">
      <c r="A217" s="88" t="s">
        <v>56</v>
      </c>
      <c r="B217" s="91">
        <v>137.80000000000001</v>
      </c>
      <c r="C217" s="92">
        <v>0.1</v>
      </c>
      <c r="D217" s="92">
        <v>3.4</v>
      </c>
      <c r="E217" s="92">
        <v>35.799999999999997</v>
      </c>
      <c r="F217" s="92">
        <v>70.8</v>
      </c>
      <c r="G217" s="92">
        <v>3.6</v>
      </c>
      <c r="H217" s="92">
        <v>6.5</v>
      </c>
      <c r="I217" s="92">
        <v>13.4</v>
      </c>
      <c r="J217" s="92">
        <v>4</v>
      </c>
      <c r="K217" s="92">
        <v>0.3</v>
      </c>
    </row>
    <row r="218" spans="1:11" x14ac:dyDescent="0.2">
      <c r="A218" s="88" t="s">
        <v>58</v>
      </c>
      <c r="B218" s="91">
        <v>98</v>
      </c>
      <c r="C218" s="92">
        <v>0.2</v>
      </c>
      <c r="D218" s="92">
        <v>0.9</v>
      </c>
      <c r="E218" s="92">
        <v>55.1</v>
      </c>
      <c r="F218" s="92">
        <v>34.4</v>
      </c>
      <c r="G218" s="92">
        <v>1.2</v>
      </c>
      <c r="H218" s="92">
        <v>2</v>
      </c>
      <c r="I218" s="92">
        <v>3</v>
      </c>
      <c r="J218" s="92">
        <v>1.2</v>
      </c>
      <c r="K218" s="93" t="s">
        <v>53</v>
      </c>
    </row>
    <row r="219" spans="1:11" x14ac:dyDescent="0.2">
      <c r="A219" s="88" t="s">
        <v>60</v>
      </c>
      <c r="B219" s="91">
        <v>771.7</v>
      </c>
      <c r="C219" s="92">
        <v>0.2</v>
      </c>
      <c r="D219" s="92">
        <v>0.1</v>
      </c>
      <c r="E219" s="92">
        <v>663.7</v>
      </c>
      <c r="F219" s="92">
        <v>94.7</v>
      </c>
      <c r="G219" s="92">
        <v>8.4</v>
      </c>
      <c r="H219" s="92">
        <v>3.8</v>
      </c>
      <c r="I219" s="92">
        <v>0.3</v>
      </c>
      <c r="J219" s="92">
        <v>0.4</v>
      </c>
      <c r="K219" s="93" t="s">
        <v>53</v>
      </c>
    </row>
    <row r="220" spans="1:11" x14ac:dyDescent="0.2">
      <c r="A220" s="88" t="s">
        <v>61</v>
      </c>
      <c r="B220" s="91">
        <v>1558.3</v>
      </c>
      <c r="C220" s="92">
        <v>1.6</v>
      </c>
      <c r="D220" s="92">
        <v>6.9</v>
      </c>
      <c r="E220" s="92">
        <v>758.8</v>
      </c>
      <c r="F220" s="92">
        <v>700.2</v>
      </c>
      <c r="G220" s="92">
        <v>14.3</v>
      </c>
      <c r="H220" s="92">
        <v>15.8</v>
      </c>
      <c r="I220" s="92">
        <v>35.700000000000003</v>
      </c>
      <c r="J220" s="92">
        <v>18.100000000000001</v>
      </c>
      <c r="K220" s="92">
        <v>6.8</v>
      </c>
    </row>
    <row r="221" spans="1:11" x14ac:dyDescent="0.2">
      <c r="A221" s="88" t="s">
        <v>63</v>
      </c>
      <c r="B221" s="87" t="s">
        <v>0</v>
      </c>
      <c r="C221" s="77" t="s">
        <v>0</v>
      </c>
      <c r="D221" s="77" t="s">
        <v>0</v>
      </c>
      <c r="E221" s="77" t="s">
        <v>0</v>
      </c>
      <c r="F221" s="77" t="s">
        <v>0</v>
      </c>
      <c r="G221" s="77" t="s">
        <v>0</v>
      </c>
      <c r="H221" s="77" t="s">
        <v>0</v>
      </c>
      <c r="I221" s="77" t="s">
        <v>0</v>
      </c>
      <c r="J221" s="77" t="s">
        <v>0</v>
      </c>
      <c r="K221" s="77" t="s">
        <v>0</v>
      </c>
    </row>
    <row r="222" spans="1:11" x14ac:dyDescent="0.2">
      <c r="A222" s="88" t="s">
        <v>51</v>
      </c>
      <c r="B222" s="87" t="s">
        <v>0</v>
      </c>
      <c r="C222" s="77" t="s">
        <v>0</v>
      </c>
      <c r="D222" s="77" t="s">
        <v>0</v>
      </c>
      <c r="E222" s="77" t="s">
        <v>0</v>
      </c>
      <c r="F222" s="77" t="s">
        <v>0</v>
      </c>
      <c r="G222" s="77" t="s">
        <v>0</v>
      </c>
      <c r="H222" s="77" t="s">
        <v>0</v>
      </c>
      <c r="I222" s="77" t="s">
        <v>0</v>
      </c>
      <c r="J222" s="77" t="s">
        <v>0</v>
      </c>
      <c r="K222" s="77" t="s">
        <v>0</v>
      </c>
    </row>
    <row r="223" spans="1:11" x14ac:dyDescent="0.2">
      <c r="A223" s="88" t="s">
        <v>52</v>
      </c>
      <c r="B223" s="91">
        <v>231.8</v>
      </c>
      <c r="C223" s="93" t="s">
        <v>53</v>
      </c>
      <c r="D223" s="93" t="s">
        <v>53</v>
      </c>
      <c r="E223" s="92">
        <v>0.1</v>
      </c>
      <c r="F223" s="92">
        <v>212</v>
      </c>
      <c r="G223" s="92">
        <v>0.1</v>
      </c>
      <c r="H223" s="92">
        <v>1.2</v>
      </c>
      <c r="I223" s="92">
        <v>13.5</v>
      </c>
      <c r="J223" s="92">
        <v>4.7</v>
      </c>
      <c r="K223" s="93" t="s">
        <v>53</v>
      </c>
    </row>
    <row r="224" spans="1:11" x14ac:dyDescent="0.2">
      <c r="A224" s="88" t="s">
        <v>55</v>
      </c>
      <c r="B224" s="91">
        <v>91</v>
      </c>
      <c r="C224" s="92">
        <v>0.6</v>
      </c>
      <c r="D224" s="92">
        <v>1.2</v>
      </c>
      <c r="E224" s="92">
        <v>0.5</v>
      </c>
      <c r="F224" s="92">
        <v>60.2</v>
      </c>
      <c r="G224" s="92">
        <v>0.7</v>
      </c>
      <c r="H224" s="92">
        <v>3.5</v>
      </c>
      <c r="I224" s="92">
        <v>15.3</v>
      </c>
      <c r="J224" s="92">
        <v>6.4</v>
      </c>
      <c r="K224" s="92">
        <v>2.7</v>
      </c>
    </row>
    <row r="225" spans="1:11" x14ac:dyDescent="0.2">
      <c r="A225" s="88" t="s">
        <v>56</v>
      </c>
      <c r="B225" s="91">
        <v>60.8</v>
      </c>
      <c r="C225" s="92">
        <v>0.2</v>
      </c>
      <c r="D225" s="92">
        <v>0.6</v>
      </c>
      <c r="E225" s="92">
        <v>7.8</v>
      </c>
      <c r="F225" s="92">
        <v>33.200000000000003</v>
      </c>
      <c r="G225" s="92">
        <v>0.6</v>
      </c>
      <c r="H225" s="92">
        <v>5</v>
      </c>
      <c r="I225" s="92">
        <v>10.8</v>
      </c>
      <c r="J225" s="92">
        <v>2.4</v>
      </c>
      <c r="K225" s="92">
        <v>0.1</v>
      </c>
    </row>
    <row r="226" spans="1:11" x14ac:dyDescent="0.2">
      <c r="A226" s="88" t="s">
        <v>58</v>
      </c>
      <c r="B226" s="91">
        <v>17.3</v>
      </c>
      <c r="C226" s="93" t="s">
        <v>53</v>
      </c>
      <c r="D226" s="92">
        <v>0.4</v>
      </c>
      <c r="E226" s="92">
        <v>7.2</v>
      </c>
      <c r="F226" s="92">
        <v>5.2</v>
      </c>
      <c r="G226" s="92">
        <v>0.4</v>
      </c>
      <c r="H226" s="92">
        <v>0.8</v>
      </c>
      <c r="I226" s="92">
        <v>2.8</v>
      </c>
      <c r="J226" s="92">
        <v>0.5</v>
      </c>
      <c r="K226" s="93" t="s">
        <v>53</v>
      </c>
    </row>
    <row r="227" spans="1:11" x14ac:dyDescent="0.2">
      <c r="A227" s="88" t="s">
        <v>60</v>
      </c>
      <c r="B227" s="91">
        <v>82.5</v>
      </c>
      <c r="C227" s="93" t="s">
        <v>53</v>
      </c>
      <c r="D227" s="93" t="s">
        <v>53</v>
      </c>
      <c r="E227" s="92">
        <v>63.2</v>
      </c>
      <c r="F227" s="92">
        <v>9.5</v>
      </c>
      <c r="G227" s="92">
        <v>0.5</v>
      </c>
      <c r="H227" s="92">
        <v>8</v>
      </c>
      <c r="I227" s="92">
        <v>1.2</v>
      </c>
      <c r="J227" s="92">
        <v>0.1</v>
      </c>
      <c r="K227" s="93" t="s">
        <v>53</v>
      </c>
    </row>
    <row r="228" spans="1:11" x14ac:dyDescent="0.2">
      <c r="A228" s="88" t="s">
        <v>61</v>
      </c>
      <c r="B228" s="91">
        <v>483.3</v>
      </c>
      <c r="C228" s="92">
        <v>0.7</v>
      </c>
      <c r="D228" s="92">
        <v>2.2000000000000002</v>
      </c>
      <c r="E228" s="92">
        <v>78.8</v>
      </c>
      <c r="F228" s="92">
        <v>320</v>
      </c>
      <c r="G228" s="92">
        <v>2.2999999999999998</v>
      </c>
      <c r="H228" s="92">
        <v>18.600000000000001</v>
      </c>
      <c r="I228" s="92">
        <v>43.7</v>
      </c>
      <c r="J228" s="92">
        <v>14.2</v>
      </c>
      <c r="K228" s="92">
        <v>2.8</v>
      </c>
    </row>
    <row r="229" spans="1:11" x14ac:dyDescent="0.2">
      <c r="A229" s="88" t="s">
        <v>65</v>
      </c>
      <c r="B229" s="87" t="s">
        <v>0</v>
      </c>
      <c r="C229" s="77" t="s">
        <v>0</v>
      </c>
      <c r="D229" s="77" t="s">
        <v>0</v>
      </c>
      <c r="E229" s="77" t="s">
        <v>0</v>
      </c>
      <c r="F229" s="77" t="s">
        <v>0</v>
      </c>
      <c r="G229" s="77" t="s">
        <v>0</v>
      </c>
      <c r="H229" s="77" t="s">
        <v>0</v>
      </c>
      <c r="I229" s="77" t="s">
        <v>0</v>
      </c>
      <c r="J229" s="77" t="s">
        <v>0</v>
      </c>
      <c r="K229" s="77" t="s">
        <v>0</v>
      </c>
    </row>
    <row r="230" spans="1:11" x14ac:dyDescent="0.2">
      <c r="A230" s="88" t="s">
        <v>52</v>
      </c>
      <c r="B230" s="91">
        <v>671.1</v>
      </c>
      <c r="C230" s="93" t="s">
        <v>53</v>
      </c>
      <c r="D230" s="92">
        <v>0.1</v>
      </c>
      <c r="E230" s="92">
        <v>1.5</v>
      </c>
      <c r="F230" s="92">
        <v>639.79999999999995</v>
      </c>
      <c r="G230" s="92">
        <v>0.1</v>
      </c>
      <c r="H230" s="92">
        <v>1.8</v>
      </c>
      <c r="I230" s="92">
        <v>20.100000000000001</v>
      </c>
      <c r="J230" s="92">
        <v>7.6</v>
      </c>
      <c r="K230" s="93" t="s">
        <v>53</v>
      </c>
    </row>
    <row r="231" spans="1:11" x14ac:dyDescent="0.2">
      <c r="A231" s="88" t="s">
        <v>55</v>
      </c>
      <c r="B231" s="91">
        <v>202.5</v>
      </c>
      <c r="C231" s="92">
        <v>1.6</v>
      </c>
      <c r="D231" s="92">
        <v>3.7</v>
      </c>
      <c r="E231" s="92">
        <v>3.3</v>
      </c>
      <c r="F231" s="92">
        <v>132.69999999999999</v>
      </c>
      <c r="G231" s="92">
        <v>1.7</v>
      </c>
      <c r="H231" s="92">
        <v>6.5</v>
      </c>
      <c r="I231" s="92">
        <v>27.7</v>
      </c>
      <c r="J231" s="92">
        <v>16</v>
      </c>
      <c r="K231" s="92">
        <v>9.1999999999999993</v>
      </c>
    </row>
    <row r="232" spans="1:11" x14ac:dyDescent="0.2">
      <c r="A232" s="88" t="s">
        <v>56</v>
      </c>
      <c r="B232" s="91">
        <v>198.6</v>
      </c>
      <c r="C232" s="92">
        <v>0.3</v>
      </c>
      <c r="D232" s="92">
        <v>4</v>
      </c>
      <c r="E232" s="92">
        <v>43.6</v>
      </c>
      <c r="F232" s="92">
        <v>104.1</v>
      </c>
      <c r="G232" s="92">
        <v>4.2</v>
      </c>
      <c r="H232" s="92">
        <v>11.5</v>
      </c>
      <c r="I232" s="92">
        <v>24.2</v>
      </c>
      <c r="J232" s="92">
        <v>6.5</v>
      </c>
      <c r="K232" s="92">
        <v>0.4</v>
      </c>
    </row>
    <row r="233" spans="1:11" x14ac:dyDescent="0.2">
      <c r="A233" s="88" t="s">
        <v>58</v>
      </c>
      <c r="B233" s="91">
        <v>115.3</v>
      </c>
      <c r="C233" s="92">
        <v>0.2</v>
      </c>
      <c r="D233" s="92">
        <v>1.2</v>
      </c>
      <c r="E233" s="92">
        <v>62.3</v>
      </c>
      <c r="F233" s="92">
        <v>39.6</v>
      </c>
      <c r="G233" s="92">
        <v>1.6</v>
      </c>
      <c r="H233" s="92">
        <v>2.8</v>
      </c>
      <c r="I233" s="92">
        <v>5.9</v>
      </c>
      <c r="J233" s="92">
        <v>1.7</v>
      </c>
      <c r="K233" s="93" t="s">
        <v>53</v>
      </c>
    </row>
    <row r="234" spans="1:11" x14ac:dyDescent="0.2">
      <c r="A234" s="88" t="s">
        <v>60</v>
      </c>
      <c r="B234" s="91">
        <v>854.2</v>
      </c>
      <c r="C234" s="92">
        <v>0.2</v>
      </c>
      <c r="D234" s="92">
        <v>0.1</v>
      </c>
      <c r="E234" s="92">
        <v>726.9</v>
      </c>
      <c r="F234" s="92">
        <v>104.2</v>
      </c>
      <c r="G234" s="92">
        <v>9</v>
      </c>
      <c r="H234" s="92">
        <v>11.8</v>
      </c>
      <c r="I234" s="92">
        <v>1.5</v>
      </c>
      <c r="J234" s="92">
        <v>0.5</v>
      </c>
      <c r="K234" s="93" t="s">
        <v>53</v>
      </c>
    </row>
    <row r="235" spans="1:11" x14ac:dyDescent="0.2">
      <c r="A235" s="88" t="s">
        <v>61</v>
      </c>
      <c r="B235" s="91">
        <v>2041.6</v>
      </c>
      <c r="C235" s="92">
        <v>2.2999999999999998</v>
      </c>
      <c r="D235" s="92">
        <v>9.1</v>
      </c>
      <c r="E235" s="92">
        <v>837.6</v>
      </c>
      <c r="F235" s="92">
        <v>1020.3</v>
      </c>
      <c r="G235" s="92">
        <v>16.600000000000001</v>
      </c>
      <c r="H235" s="92">
        <v>34.4</v>
      </c>
      <c r="I235" s="92">
        <v>79.400000000000006</v>
      </c>
      <c r="J235" s="92">
        <v>32.299999999999997</v>
      </c>
      <c r="K235" s="92">
        <v>9.6</v>
      </c>
    </row>
    <row r="236" spans="1:11" x14ac:dyDescent="0.2">
      <c r="A236" s="130" t="s">
        <v>71</v>
      </c>
      <c r="B236" s="130"/>
      <c r="C236" s="130"/>
      <c r="D236" s="130"/>
      <c r="E236" s="130"/>
      <c r="F236" s="130"/>
      <c r="G236" s="130"/>
      <c r="H236" s="130"/>
      <c r="I236" s="130"/>
      <c r="J236" s="130"/>
      <c r="K236" s="130"/>
    </row>
    <row r="237" spans="1:11" x14ac:dyDescent="0.2">
      <c r="A237" s="88" t="s">
        <v>50</v>
      </c>
      <c r="B237" s="87" t="s">
        <v>0</v>
      </c>
      <c r="C237" s="77" t="s">
        <v>0</v>
      </c>
      <c r="D237" s="77" t="s">
        <v>0</v>
      </c>
      <c r="E237" s="77" t="s">
        <v>0</v>
      </c>
      <c r="F237" s="77" t="s">
        <v>0</v>
      </c>
      <c r="G237" s="77" t="s">
        <v>0</v>
      </c>
      <c r="H237" s="77" t="s">
        <v>0</v>
      </c>
      <c r="I237" s="77" t="s">
        <v>0</v>
      </c>
      <c r="J237" s="77" t="s">
        <v>0</v>
      </c>
      <c r="K237" s="77" t="s">
        <v>0</v>
      </c>
    </row>
    <row r="238" spans="1:11" x14ac:dyDescent="0.2">
      <c r="A238" s="88" t="s">
        <v>51</v>
      </c>
      <c r="B238" s="87" t="s">
        <v>0</v>
      </c>
      <c r="C238" s="77" t="s">
        <v>0</v>
      </c>
      <c r="D238" s="77" t="s">
        <v>0</v>
      </c>
      <c r="E238" s="77" t="s">
        <v>0</v>
      </c>
      <c r="F238" s="77" t="s">
        <v>0</v>
      </c>
      <c r="G238" s="77" t="s">
        <v>0</v>
      </c>
      <c r="H238" s="77" t="s">
        <v>0</v>
      </c>
      <c r="I238" s="77" t="s">
        <v>0</v>
      </c>
      <c r="J238" s="77" t="s">
        <v>0</v>
      </c>
      <c r="K238" s="77" t="s">
        <v>0</v>
      </c>
    </row>
    <row r="239" spans="1:11" x14ac:dyDescent="0.2">
      <c r="A239" s="88" t="s">
        <v>52</v>
      </c>
      <c r="B239" s="91">
        <v>477.4</v>
      </c>
      <c r="C239" s="92">
        <v>24.9</v>
      </c>
      <c r="D239" s="92">
        <v>0.4</v>
      </c>
      <c r="E239" s="92">
        <v>1.4</v>
      </c>
      <c r="F239" s="92">
        <v>440</v>
      </c>
      <c r="G239" s="93" t="s">
        <v>53</v>
      </c>
      <c r="H239" s="92">
        <v>0.7</v>
      </c>
      <c r="I239" s="92">
        <v>7</v>
      </c>
      <c r="J239" s="92">
        <v>3</v>
      </c>
      <c r="K239" s="93" t="s">
        <v>53</v>
      </c>
    </row>
    <row r="240" spans="1:11" x14ac:dyDescent="0.2">
      <c r="A240" s="88" t="s">
        <v>55</v>
      </c>
      <c r="B240" s="91">
        <v>640.29999999999995</v>
      </c>
      <c r="C240" s="92">
        <v>459.1</v>
      </c>
      <c r="D240" s="92">
        <v>6.6</v>
      </c>
      <c r="E240" s="92">
        <v>3.9</v>
      </c>
      <c r="F240" s="92">
        <v>108.2</v>
      </c>
      <c r="G240" s="92">
        <v>2.1</v>
      </c>
      <c r="H240" s="92">
        <v>5</v>
      </c>
      <c r="I240" s="92">
        <v>20.399999999999999</v>
      </c>
      <c r="J240" s="92">
        <v>16.3</v>
      </c>
      <c r="K240" s="92">
        <v>18.899999999999999</v>
      </c>
    </row>
    <row r="241" spans="1:11" x14ac:dyDescent="0.2">
      <c r="A241" s="88" t="s">
        <v>56</v>
      </c>
      <c r="B241" s="91">
        <v>935.6</v>
      </c>
      <c r="C241" s="92">
        <v>706.9</v>
      </c>
      <c r="D241" s="92">
        <v>7.2</v>
      </c>
      <c r="E241" s="92">
        <v>46.2</v>
      </c>
      <c r="F241" s="92">
        <v>129.5</v>
      </c>
      <c r="G241" s="92">
        <v>6.3</v>
      </c>
      <c r="H241" s="92">
        <v>7.9</v>
      </c>
      <c r="I241" s="92">
        <v>21.7</v>
      </c>
      <c r="J241" s="92">
        <v>8.6</v>
      </c>
      <c r="K241" s="92">
        <v>1.3</v>
      </c>
    </row>
    <row r="242" spans="1:11" x14ac:dyDescent="0.2">
      <c r="A242" s="88" t="s">
        <v>58</v>
      </c>
      <c r="B242" s="91">
        <v>235.6</v>
      </c>
      <c r="C242" s="92">
        <v>110.6</v>
      </c>
      <c r="D242" s="92">
        <v>2.9</v>
      </c>
      <c r="E242" s="92">
        <v>64.2</v>
      </c>
      <c r="F242" s="92">
        <v>45.9</v>
      </c>
      <c r="G242" s="92">
        <v>3</v>
      </c>
      <c r="H242" s="92">
        <v>2.6</v>
      </c>
      <c r="I242" s="92">
        <v>4</v>
      </c>
      <c r="J242" s="92">
        <v>2.4</v>
      </c>
      <c r="K242" s="93" t="s">
        <v>53</v>
      </c>
    </row>
    <row r="243" spans="1:11" x14ac:dyDescent="0.2">
      <c r="A243" s="88" t="s">
        <v>60</v>
      </c>
      <c r="B243" s="91">
        <v>814.9</v>
      </c>
      <c r="C243" s="92">
        <v>12.9</v>
      </c>
      <c r="D243" s="92">
        <v>0.1</v>
      </c>
      <c r="E243" s="92">
        <v>689.9</v>
      </c>
      <c r="F243" s="92">
        <v>98.3</v>
      </c>
      <c r="G243" s="92">
        <v>9.1</v>
      </c>
      <c r="H243" s="92">
        <v>3.8</v>
      </c>
      <c r="I243" s="92">
        <v>0.4</v>
      </c>
      <c r="J243" s="92">
        <v>0.4</v>
      </c>
      <c r="K243" s="93" t="s">
        <v>53</v>
      </c>
    </row>
    <row r="244" spans="1:11" x14ac:dyDescent="0.2">
      <c r="A244" s="88" t="s">
        <v>61</v>
      </c>
      <c r="B244" s="91">
        <v>3103.8</v>
      </c>
      <c r="C244" s="92">
        <v>1314.5</v>
      </c>
      <c r="D244" s="92">
        <v>17.100000000000001</v>
      </c>
      <c r="E244" s="92">
        <v>805.6</v>
      </c>
      <c r="F244" s="92">
        <v>822</v>
      </c>
      <c r="G244" s="92">
        <v>20.5</v>
      </c>
      <c r="H244" s="92">
        <v>20</v>
      </c>
      <c r="I244" s="92">
        <v>53.4</v>
      </c>
      <c r="J244" s="92">
        <v>30.7</v>
      </c>
      <c r="K244" s="92">
        <v>20.100000000000001</v>
      </c>
    </row>
    <row r="245" spans="1:11" x14ac:dyDescent="0.2">
      <c r="A245" s="88" t="s">
        <v>63</v>
      </c>
      <c r="B245" s="87" t="s">
        <v>0</v>
      </c>
      <c r="C245" s="77" t="s">
        <v>0</v>
      </c>
      <c r="D245" s="77" t="s">
        <v>0</v>
      </c>
      <c r="E245" s="77" t="s">
        <v>0</v>
      </c>
      <c r="F245" s="77" t="s">
        <v>0</v>
      </c>
      <c r="G245" s="77" t="s">
        <v>0</v>
      </c>
      <c r="H245" s="77" t="s">
        <v>0</v>
      </c>
      <c r="I245" s="77" t="s">
        <v>0</v>
      </c>
      <c r="J245" s="77" t="s">
        <v>0</v>
      </c>
      <c r="K245" s="77" t="s">
        <v>0</v>
      </c>
    </row>
    <row r="246" spans="1:11" x14ac:dyDescent="0.2">
      <c r="A246" s="88" t="s">
        <v>51</v>
      </c>
      <c r="B246" s="87" t="s">
        <v>0</v>
      </c>
      <c r="C246" s="77" t="s">
        <v>0</v>
      </c>
      <c r="D246" s="77" t="s">
        <v>0</v>
      </c>
      <c r="E246" s="77" t="s">
        <v>0</v>
      </c>
      <c r="F246" s="77" t="s">
        <v>0</v>
      </c>
      <c r="G246" s="77" t="s">
        <v>0</v>
      </c>
      <c r="H246" s="77" t="s">
        <v>0</v>
      </c>
      <c r="I246" s="77" t="s">
        <v>0</v>
      </c>
      <c r="J246" s="77" t="s">
        <v>0</v>
      </c>
      <c r="K246" s="77" t="s">
        <v>0</v>
      </c>
    </row>
    <row r="247" spans="1:11" x14ac:dyDescent="0.2">
      <c r="A247" s="88" t="s">
        <v>52</v>
      </c>
      <c r="B247" s="91">
        <v>244.2</v>
      </c>
      <c r="C247" s="92">
        <v>6.8</v>
      </c>
      <c r="D247" s="93" t="s">
        <v>53</v>
      </c>
      <c r="E247" s="92">
        <v>0.1</v>
      </c>
      <c r="F247" s="92">
        <v>217.1</v>
      </c>
      <c r="G247" s="92">
        <v>0.1</v>
      </c>
      <c r="H247" s="92">
        <v>1.3</v>
      </c>
      <c r="I247" s="92">
        <v>14</v>
      </c>
      <c r="J247" s="92">
        <v>4.7</v>
      </c>
      <c r="K247" s="93" t="s">
        <v>53</v>
      </c>
    </row>
    <row r="248" spans="1:11" x14ac:dyDescent="0.2">
      <c r="A248" s="88" t="s">
        <v>55</v>
      </c>
      <c r="B248" s="91">
        <v>256.2</v>
      </c>
      <c r="C248" s="92">
        <v>129.9</v>
      </c>
      <c r="D248" s="92">
        <v>2.2000000000000002</v>
      </c>
      <c r="E248" s="92">
        <v>0.7</v>
      </c>
      <c r="F248" s="92">
        <v>81.2</v>
      </c>
      <c r="G248" s="92">
        <v>0.8</v>
      </c>
      <c r="H248" s="92">
        <v>4.5</v>
      </c>
      <c r="I248" s="92">
        <v>20.8</v>
      </c>
      <c r="J248" s="92">
        <v>9.9</v>
      </c>
      <c r="K248" s="92">
        <v>6.2</v>
      </c>
    </row>
    <row r="249" spans="1:11" x14ac:dyDescent="0.2">
      <c r="A249" s="88" t="s">
        <v>56</v>
      </c>
      <c r="B249" s="91">
        <v>221.7</v>
      </c>
      <c r="C249" s="92">
        <v>134.1</v>
      </c>
      <c r="D249" s="92">
        <v>1.5</v>
      </c>
      <c r="E249" s="92">
        <v>9.3000000000000007</v>
      </c>
      <c r="F249" s="92">
        <v>49.7</v>
      </c>
      <c r="G249" s="92">
        <v>0.8</v>
      </c>
      <c r="H249" s="92">
        <v>5.9</v>
      </c>
      <c r="I249" s="92">
        <v>17.399999999999999</v>
      </c>
      <c r="J249" s="92">
        <v>2.8</v>
      </c>
      <c r="K249" s="92">
        <v>0.3</v>
      </c>
    </row>
    <row r="250" spans="1:11" x14ac:dyDescent="0.2">
      <c r="A250" s="88" t="s">
        <v>58</v>
      </c>
      <c r="B250" s="91">
        <v>38.700000000000003</v>
      </c>
      <c r="C250" s="92">
        <v>17</v>
      </c>
      <c r="D250" s="92">
        <v>0.4</v>
      </c>
      <c r="E250" s="92">
        <v>8.9</v>
      </c>
      <c r="F250" s="92">
        <v>6.9</v>
      </c>
      <c r="G250" s="92">
        <v>0.4</v>
      </c>
      <c r="H250" s="92">
        <v>1</v>
      </c>
      <c r="I250" s="92">
        <v>3.5</v>
      </c>
      <c r="J250" s="92">
        <v>0.5</v>
      </c>
      <c r="K250" s="93" t="s">
        <v>53</v>
      </c>
    </row>
    <row r="251" spans="1:11" x14ac:dyDescent="0.2">
      <c r="A251" s="88" t="s">
        <v>60</v>
      </c>
      <c r="B251" s="91">
        <v>88.7</v>
      </c>
      <c r="C251" s="92">
        <v>1.7</v>
      </c>
      <c r="D251" s="93" t="s">
        <v>53</v>
      </c>
      <c r="E251" s="92">
        <v>67.099999999999994</v>
      </c>
      <c r="F251" s="92">
        <v>10</v>
      </c>
      <c r="G251" s="92">
        <v>0.5</v>
      </c>
      <c r="H251" s="92">
        <v>8</v>
      </c>
      <c r="I251" s="92">
        <v>1.3</v>
      </c>
      <c r="J251" s="92">
        <v>0.1</v>
      </c>
      <c r="K251" s="93" t="s">
        <v>53</v>
      </c>
    </row>
    <row r="252" spans="1:11" x14ac:dyDescent="0.2">
      <c r="A252" s="88" t="s">
        <v>61</v>
      </c>
      <c r="B252" s="91">
        <v>849.5</v>
      </c>
      <c r="C252" s="92">
        <v>289.5</v>
      </c>
      <c r="D252" s="92">
        <v>4.0999999999999996</v>
      </c>
      <c r="E252" s="92">
        <v>86.2</v>
      </c>
      <c r="F252" s="92">
        <v>364.8</v>
      </c>
      <c r="G252" s="92">
        <v>2.6</v>
      </c>
      <c r="H252" s="92">
        <v>20.8</v>
      </c>
      <c r="I252" s="92">
        <v>56.9</v>
      </c>
      <c r="J252" s="92">
        <v>18.100000000000001</v>
      </c>
      <c r="K252" s="92">
        <v>6.5</v>
      </c>
    </row>
    <row r="253" spans="1:11" x14ac:dyDescent="0.2">
      <c r="A253" s="88" t="s">
        <v>65</v>
      </c>
      <c r="B253" s="87" t="s">
        <v>0</v>
      </c>
      <c r="C253" s="77" t="s">
        <v>0</v>
      </c>
      <c r="D253" s="77" t="s">
        <v>0</v>
      </c>
      <c r="E253" s="77" t="s">
        <v>0</v>
      </c>
      <c r="F253" s="77" t="s">
        <v>0</v>
      </c>
      <c r="G253" s="77" t="s">
        <v>0</v>
      </c>
      <c r="H253" s="77" t="s">
        <v>0</v>
      </c>
      <c r="I253" s="77" t="s">
        <v>0</v>
      </c>
      <c r="J253" s="77" t="s">
        <v>0</v>
      </c>
      <c r="K253" s="77" t="s">
        <v>0</v>
      </c>
    </row>
    <row r="254" spans="1:11" x14ac:dyDescent="0.2">
      <c r="A254" s="88" t="s">
        <v>52</v>
      </c>
      <c r="B254" s="91">
        <v>721.6</v>
      </c>
      <c r="C254" s="92">
        <v>31.7</v>
      </c>
      <c r="D254" s="92">
        <v>0.4</v>
      </c>
      <c r="E254" s="92">
        <v>1.5</v>
      </c>
      <c r="F254" s="92">
        <v>657</v>
      </c>
      <c r="G254" s="92">
        <v>0.1</v>
      </c>
      <c r="H254" s="92">
        <v>2.1</v>
      </c>
      <c r="I254" s="92">
        <v>21</v>
      </c>
      <c r="J254" s="92">
        <v>7.7</v>
      </c>
      <c r="K254" s="93" t="s">
        <v>53</v>
      </c>
    </row>
    <row r="255" spans="1:11" x14ac:dyDescent="0.2">
      <c r="A255" s="88" t="s">
        <v>55</v>
      </c>
      <c r="B255" s="91">
        <v>896.6</v>
      </c>
      <c r="C255" s="92">
        <v>589.1</v>
      </c>
      <c r="D255" s="92">
        <v>8.8000000000000007</v>
      </c>
      <c r="E255" s="92">
        <v>4.5</v>
      </c>
      <c r="F255" s="92">
        <v>189.4</v>
      </c>
      <c r="G255" s="92">
        <v>2.9</v>
      </c>
      <c r="H255" s="92">
        <v>9.5</v>
      </c>
      <c r="I255" s="92">
        <v>41.2</v>
      </c>
      <c r="J255" s="92">
        <v>26.1</v>
      </c>
      <c r="K255" s="92">
        <v>25</v>
      </c>
    </row>
    <row r="256" spans="1:11" x14ac:dyDescent="0.2">
      <c r="A256" s="88" t="s">
        <v>56</v>
      </c>
      <c r="B256" s="91">
        <v>1157.3</v>
      </c>
      <c r="C256" s="92">
        <v>841</v>
      </c>
      <c r="D256" s="92">
        <v>8.6</v>
      </c>
      <c r="E256" s="92">
        <v>55.5</v>
      </c>
      <c r="F256" s="92">
        <v>179.2</v>
      </c>
      <c r="G256" s="92">
        <v>7.1</v>
      </c>
      <c r="H256" s="92">
        <v>13.8</v>
      </c>
      <c r="I256" s="92">
        <v>39.1</v>
      </c>
      <c r="J256" s="92">
        <v>11.5</v>
      </c>
      <c r="K256" s="92">
        <v>1.5</v>
      </c>
    </row>
    <row r="257" spans="1:11" x14ac:dyDescent="0.2">
      <c r="A257" s="88" t="s">
        <v>58</v>
      </c>
      <c r="B257" s="91">
        <v>274.3</v>
      </c>
      <c r="C257" s="92">
        <v>127.7</v>
      </c>
      <c r="D257" s="92">
        <v>3.3</v>
      </c>
      <c r="E257" s="92">
        <v>73.2</v>
      </c>
      <c r="F257" s="92">
        <v>52.9</v>
      </c>
      <c r="G257" s="92">
        <v>3.4</v>
      </c>
      <c r="H257" s="92">
        <v>3.6</v>
      </c>
      <c r="I257" s="92">
        <v>7.5</v>
      </c>
      <c r="J257" s="92">
        <v>2.9</v>
      </c>
      <c r="K257" s="93" t="s">
        <v>53</v>
      </c>
    </row>
    <row r="258" spans="1:11" x14ac:dyDescent="0.2">
      <c r="A258" s="88" t="s">
        <v>60</v>
      </c>
      <c r="B258" s="91">
        <v>903.7</v>
      </c>
      <c r="C258" s="92">
        <v>14.6</v>
      </c>
      <c r="D258" s="92">
        <v>0.1</v>
      </c>
      <c r="E258" s="92">
        <v>757</v>
      </c>
      <c r="F258" s="92">
        <v>108.3</v>
      </c>
      <c r="G258" s="92">
        <v>9.6</v>
      </c>
      <c r="H258" s="92">
        <v>11.8</v>
      </c>
      <c r="I258" s="92">
        <v>1.6</v>
      </c>
      <c r="J258" s="92">
        <v>0.5</v>
      </c>
      <c r="K258" s="93" t="s">
        <v>53</v>
      </c>
    </row>
    <row r="259" spans="1:11" x14ac:dyDescent="0.2">
      <c r="A259" s="88" t="s">
        <v>61</v>
      </c>
      <c r="B259" s="91">
        <v>3953.4</v>
      </c>
      <c r="C259" s="92">
        <v>1604</v>
      </c>
      <c r="D259" s="92">
        <v>21.2</v>
      </c>
      <c r="E259" s="92">
        <v>891.8</v>
      </c>
      <c r="F259" s="92">
        <v>1186.8</v>
      </c>
      <c r="G259" s="92">
        <v>23.1</v>
      </c>
      <c r="H259" s="92">
        <v>40.799999999999997</v>
      </c>
      <c r="I259" s="92">
        <v>110.4</v>
      </c>
      <c r="J259" s="92">
        <v>48.8</v>
      </c>
      <c r="K259" s="92">
        <v>26.6</v>
      </c>
    </row>
    <row r="260" spans="1:11" x14ac:dyDescent="0.2">
      <c r="A260" s="130" t="s">
        <v>73</v>
      </c>
      <c r="B260" s="130"/>
      <c r="C260" s="130"/>
      <c r="D260" s="130"/>
      <c r="E260" s="130"/>
      <c r="F260" s="130"/>
      <c r="G260" s="130"/>
      <c r="H260" s="130"/>
      <c r="I260" s="130"/>
      <c r="J260" s="130"/>
      <c r="K260" s="130"/>
    </row>
    <row r="261" spans="1:11" x14ac:dyDescent="0.2">
      <c r="A261" s="130" t="s">
        <v>49</v>
      </c>
      <c r="B261" s="130"/>
      <c r="C261" s="130"/>
      <c r="D261" s="130"/>
      <c r="E261" s="130"/>
      <c r="F261" s="130"/>
      <c r="G261" s="130"/>
      <c r="H261" s="130"/>
      <c r="I261" s="130"/>
      <c r="J261" s="130"/>
      <c r="K261" s="130"/>
    </row>
    <row r="262" spans="1:11" x14ac:dyDescent="0.2">
      <c r="A262" s="88" t="s">
        <v>50</v>
      </c>
      <c r="B262" s="87" t="s">
        <v>0</v>
      </c>
      <c r="C262" s="77" t="s">
        <v>0</v>
      </c>
      <c r="D262" s="77" t="s">
        <v>0</v>
      </c>
      <c r="E262" s="77" t="s">
        <v>0</v>
      </c>
      <c r="F262" s="77" t="s">
        <v>0</v>
      </c>
      <c r="G262" s="77" t="s">
        <v>0</v>
      </c>
      <c r="H262" s="77" t="s">
        <v>0</v>
      </c>
      <c r="I262" s="77" t="s">
        <v>0</v>
      </c>
      <c r="J262" s="77" t="s">
        <v>0</v>
      </c>
      <c r="K262" s="77" t="s">
        <v>0</v>
      </c>
    </row>
    <row r="263" spans="1:11" x14ac:dyDescent="0.2">
      <c r="A263" s="88" t="s">
        <v>51</v>
      </c>
      <c r="B263" s="87" t="s">
        <v>0</v>
      </c>
      <c r="C263" s="77" t="s">
        <v>0</v>
      </c>
      <c r="D263" s="77" t="s">
        <v>0</v>
      </c>
      <c r="E263" s="77" t="s">
        <v>0</v>
      </c>
      <c r="F263" s="77" t="s">
        <v>0</v>
      </c>
      <c r="G263" s="77" t="s">
        <v>0</v>
      </c>
      <c r="H263" s="77" t="s">
        <v>0</v>
      </c>
      <c r="I263" s="77" t="s">
        <v>0</v>
      </c>
      <c r="J263" s="77" t="s">
        <v>0</v>
      </c>
      <c r="K263" s="77" t="s">
        <v>0</v>
      </c>
    </row>
    <row r="264" spans="1:11" x14ac:dyDescent="0.2">
      <c r="A264" s="88" t="s">
        <v>52</v>
      </c>
      <c r="B264" s="91">
        <v>79.900000000000006</v>
      </c>
      <c r="C264" s="92">
        <v>56.7</v>
      </c>
      <c r="D264" s="93" t="s">
        <v>53</v>
      </c>
      <c r="E264" s="93" t="s">
        <v>53</v>
      </c>
      <c r="F264" s="92">
        <v>22.7</v>
      </c>
      <c r="G264" s="93" t="s">
        <v>53</v>
      </c>
      <c r="H264" s="92">
        <v>0.1</v>
      </c>
      <c r="I264" s="92">
        <v>0.1</v>
      </c>
      <c r="J264" s="92">
        <v>0.3</v>
      </c>
      <c r="K264" s="93" t="s">
        <v>53</v>
      </c>
    </row>
    <row r="265" spans="1:11" x14ac:dyDescent="0.2">
      <c r="A265" s="88" t="s">
        <v>55</v>
      </c>
      <c r="B265" s="91">
        <v>1095</v>
      </c>
      <c r="C265" s="92">
        <v>1008.7</v>
      </c>
      <c r="D265" s="92">
        <v>1.9</v>
      </c>
      <c r="E265" s="92">
        <v>1</v>
      </c>
      <c r="F265" s="92">
        <v>50.4</v>
      </c>
      <c r="G265" s="92">
        <v>2</v>
      </c>
      <c r="H265" s="92">
        <v>3.7</v>
      </c>
      <c r="I265" s="92">
        <v>4.5999999999999996</v>
      </c>
      <c r="J265" s="92">
        <v>9.6</v>
      </c>
      <c r="K265" s="92">
        <v>13.1</v>
      </c>
    </row>
    <row r="266" spans="1:11" x14ac:dyDescent="0.2">
      <c r="A266" s="88" t="s">
        <v>56</v>
      </c>
      <c r="B266" s="91">
        <v>1621.8</v>
      </c>
      <c r="C266" s="92">
        <v>1520</v>
      </c>
      <c r="D266" s="92">
        <v>1.8</v>
      </c>
      <c r="E266" s="92">
        <v>16.399999999999999</v>
      </c>
      <c r="F266" s="92">
        <v>57.1</v>
      </c>
      <c r="G266" s="92">
        <v>5.0999999999999996</v>
      </c>
      <c r="H266" s="92">
        <v>3</v>
      </c>
      <c r="I266" s="92">
        <v>7.8</v>
      </c>
      <c r="J266" s="92">
        <v>9.3000000000000007</v>
      </c>
      <c r="K266" s="92">
        <v>1.5</v>
      </c>
    </row>
    <row r="267" spans="1:11" x14ac:dyDescent="0.2">
      <c r="A267" s="88" t="s">
        <v>58</v>
      </c>
      <c r="B267" s="91">
        <v>285.89999999999998</v>
      </c>
      <c r="C267" s="92">
        <v>245.8</v>
      </c>
      <c r="D267" s="92">
        <v>0.5</v>
      </c>
      <c r="E267" s="92">
        <v>20.3</v>
      </c>
      <c r="F267" s="92">
        <v>12.3</v>
      </c>
      <c r="G267" s="92">
        <v>2.4</v>
      </c>
      <c r="H267" s="92">
        <v>0.7</v>
      </c>
      <c r="I267" s="92">
        <v>1.6</v>
      </c>
      <c r="J267" s="92">
        <v>2.4</v>
      </c>
      <c r="K267" s="93" t="s">
        <v>53</v>
      </c>
    </row>
    <row r="268" spans="1:11" x14ac:dyDescent="0.2">
      <c r="A268" s="88" t="s">
        <v>60</v>
      </c>
      <c r="B268" s="91">
        <v>115.8</v>
      </c>
      <c r="C268" s="92">
        <v>41.2</v>
      </c>
      <c r="D268" s="93" t="s">
        <v>53</v>
      </c>
      <c r="E268" s="92">
        <v>68.599999999999994</v>
      </c>
      <c r="F268" s="92">
        <v>3.8</v>
      </c>
      <c r="G268" s="92">
        <v>1.8</v>
      </c>
      <c r="H268" s="92">
        <v>0.1</v>
      </c>
      <c r="I268" s="92">
        <v>0.2</v>
      </c>
      <c r="J268" s="92">
        <v>0.1</v>
      </c>
      <c r="K268" s="93" t="s">
        <v>53</v>
      </c>
    </row>
    <row r="269" spans="1:11" x14ac:dyDescent="0.2">
      <c r="A269" s="88" t="s">
        <v>61</v>
      </c>
      <c r="B269" s="91">
        <v>3198.4</v>
      </c>
      <c r="C269" s="92">
        <v>2872.6</v>
      </c>
      <c r="D269" s="92">
        <v>4.0999999999999996</v>
      </c>
      <c r="E269" s="92">
        <v>106.3</v>
      </c>
      <c r="F269" s="92">
        <v>146.19999999999999</v>
      </c>
      <c r="G269" s="92">
        <v>11.2</v>
      </c>
      <c r="H269" s="92">
        <v>7.5</v>
      </c>
      <c r="I269" s="92">
        <v>14.2</v>
      </c>
      <c r="J269" s="92">
        <v>21.6</v>
      </c>
      <c r="K269" s="92">
        <v>14.5</v>
      </c>
    </row>
    <row r="270" spans="1:11" x14ac:dyDescent="0.2">
      <c r="A270" s="88" t="s">
        <v>63</v>
      </c>
      <c r="B270" s="87" t="s">
        <v>0</v>
      </c>
      <c r="C270" s="77" t="s">
        <v>0</v>
      </c>
      <c r="D270" s="77" t="s">
        <v>0</v>
      </c>
      <c r="E270" s="77" t="s">
        <v>0</v>
      </c>
      <c r="F270" s="77" t="s">
        <v>0</v>
      </c>
      <c r="G270" s="77" t="s">
        <v>0</v>
      </c>
      <c r="H270" s="77" t="s">
        <v>0</v>
      </c>
      <c r="I270" s="77" t="s">
        <v>0</v>
      </c>
      <c r="J270" s="77" t="s">
        <v>0</v>
      </c>
      <c r="K270" s="77" t="s">
        <v>0</v>
      </c>
    </row>
    <row r="271" spans="1:11" x14ac:dyDescent="0.2">
      <c r="A271" s="88" t="s">
        <v>51</v>
      </c>
      <c r="B271" s="87" t="s">
        <v>0</v>
      </c>
      <c r="C271" s="77" t="s">
        <v>0</v>
      </c>
      <c r="D271" s="77" t="s">
        <v>0</v>
      </c>
      <c r="E271" s="77" t="s">
        <v>0</v>
      </c>
      <c r="F271" s="77" t="s">
        <v>0</v>
      </c>
      <c r="G271" s="77" t="s">
        <v>0</v>
      </c>
      <c r="H271" s="77" t="s">
        <v>0</v>
      </c>
      <c r="I271" s="77" t="s">
        <v>0</v>
      </c>
      <c r="J271" s="77" t="s">
        <v>0</v>
      </c>
      <c r="K271" s="77" t="s">
        <v>0</v>
      </c>
    </row>
    <row r="272" spans="1:11" x14ac:dyDescent="0.2">
      <c r="A272" s="88" t="s">
        <v>52</v>
      </c>
      <c r="B272" s="91">
        <v>24.7</v>
      </c>
      <c r="C272" s="92">
        <v>17.100000000000001</v>
      </c>
      <c r="D272" s="93" t="s">
        <v>53</v>
      </c>
      <c r="E272" s="93" t="s">
        <v>53</v>
      </c>
      <c r="F272" s="92">
        <v>6.7</v>
      </c>
      <c r="G272" s="93" t="s">
        <v>53</v>
      </c>
      <c r="H272" s="93" t="s">
        <v>53</v>
      </c>
      <c r="I272" s="92">
        <v>0.3</v>
      </c>
      <c r="J272" s="92">
        <v>0.5</v>
      </c>
      <c r="K272" s="93" t="s">
        <v>53</v>
      </c>
    </row>
    <row r="273" spans="1:11" x14ac:dyDescent="0.2">
      <c r="A273" s="88" t="s">
        <v>55</v>
      </c>
      <c r="B273" s="91">
        <v>383.8</v>
      </c>
      <c r="C273" s="92">
        <v>342.5</v>
      </c>
      <c r="D273" s="92">
        <v>0.6</v>
      </c>
      <c r="E273" s="92">
        <v>0.7</v>
      </c>
      <c r="F273" s="92">
        <v>21.2</v>
      </c>
      <c r="G273" s="92">
        <v>0.6</v>
      </c>
      <c r="H273" s="92">
        <v>2.4</v>
      </c>
      <c r="I273" s="92">
        <v>5.9</v>
      </c>
      <c r="J273" s="92">
        <v>6.2</v>
      </c>
      <c r="K273" s="92">
        <v>3.7</v>
      </c>
    </row>
    <row r="274" spans="1:11" x14ac:dyDescent="0.2">
      <c r="A274" s="88" t="s">
        <v>56</v>
      </c>
      <c r="B274" s="91">
        <v>348.2</v>
      </c>
      <c r="C274" s="92">
        <v>319.3</v>
      </c>
      <c r="D274" s="93" t="s">
        <v>53</v>
      </c>
      <c r="E274" s="92">
        <v>2.2000000000000002</v>
      </c>
      <c r="F274" s="92">
        <v>15.5</v>
      </c>
      <c r="G274" s="92">
        <v>0.5</v>
      </c>
      <c r="H274" s="92">
        <v>1.2</v>
      </c>
      <c r="I274" s="92">
        <v>6.2</v>
      </c>
      <c r="J274" s="92">
        <v>3</v>
      </c>
      <c r="K274" s="92">
        <v>0.2</v>
      </c>
    </row>
    <row r="275" spans="1:11" x14ac:dyDescent="0.2">
      <c r="A275" s="88" t="s">
        <v>58</v>
      </c>
      <c r="B275" s="91">
        <v>46.6</v>
      </c>
      <c r="C275" s="92">
        <v>40.4</v>
      </c>
      <c r="D275" s="93" t="s">
        <v>53</v>
      </c>
      <c r="E275" s="92">
        <v>2.5</v>
      </c>
      <c r="F275" s="92">
        <v>2.1</v>
      </c>
      <c r="G275" s="92">
        <v>0.1</v>
      </c>
      <c r="H275" s="92">
        <v>0.1</v>
      </c>
      <c r="I275" s="92">
        <v>0.8</v>
      </c>
      <c r="J275" s="92">
        <v>0.7</v>
      </c>
      <c r="K275" s="93" t="s">
        <v>53</v>
      </c>
    </row>
    <row r="276" spans="1:11" x14ac:dyDescent="0.2">
      <c r="A276" s="88" t="s">
        <v>60</v>
      </c>
      <c r="B276" s="91">
        <v>15.2</v>
      </c>
      <c r="C276" s="92">
        <v>5.2</v>
      </c>
      <c r="D276" s="93" t="s">
        <v>53</v>
      </c>
      <c r="E276" s="92">
        <v>9.1999999999999993</v>
      </c>
      <c r="F276" s="92">
        <v>0.5</v>
      </c>
      <c r="G276" s="93" t="s">
        <v>53</v>
      </c>
      <c r="H276" s="93" t="s">
        <v>53</v>
      </c>
      <c r="I276" s="92">
        <v>0.2</v>
      </c>
      <c r="J276" s="92">
        <v>0.1</v>
      </c>
      <c r="K276" s="93" t="s">
        <v>53</v>
      </c>
    </row>
    <row r="277" spans="1:11" x14ac:dyDescent="0.2">
      <c r="A277" s="88" t="s">
        <v>61</v>
      </c>
      <c r="B277" s="91">
        <v>818.3</v>
      </c>
      <c r="C277" s="92">
        <v>724.5</v>
      </c>
      <c r="D277" s="92">
        <v>0.6</v>
      </c>
      <c r="E277" s="92">
        <v>14.6</v>
      </c>
      <c r="F277" s="92">
        <v>46</v>
      </c>
      <c r="G277" s="92">
        <v>1.2</v>
      </c>
      <c r="H277" s="92">
        <v>3.7</v>
      </c>
      <c r="I277" s="92">
        <v>13.4</v>
      </c>
      <c r="J277" s="92">
        <v>10.4</v>
      </c>
      <c r="K277" s="92">
        <v>3.9</v>
      </c>
    </row>
    <row r="278" spans="1:11" x14ac:dyDescent="0.2">
      <c r="A278" s="88" t="s">
        <v>65</v>
      </c>
      <c r="B278" s="87" t="s">
        <v>0</v>
      </c>
      <c r="C278" s="77" t="s">
        <v>0</v>
      </c>
      <c r="D278" s="77" t="s">
        <v>0</v>
      </c>
      <c r="E278" s="77" t="s">
        <v>0</v>
      </c>
      <c r="F278" s="77" t="s">
        <v>0</v>
      </c>
      <c r="G278" s="77" t="s">
        <v>0</v>
      </c>
      <c r="H278" s="77" t="s">
        <v>0</v>
      </c>
      <c r="I278" s="77" t="s">
        <v>0</v>
      </c>
      <c r="J278" s="77" t="s">
        <v>0</v>
      </c>
      <c r="K278" s="77" t="s">
        <v>0</v>
      </c>
    </row>
    <row r="279" spans="1:11" x14ac:dyDescent="0.2">
      <c r="A279" s="88" t="s">
        <v>52</v>
      </c>
      <c r="B279" s="91">
        <v>104.5</v>
      </c>
      <c r="C279" s="92">
        <v>73.8</v>
      </c>
      <c r="D279" s="93" t="s">
        <v>53</v>
      </c>
      <c r="E279" s="93" t="s">
        <v>53</v>
      </c>
      <c r="F279" s="92">
        <v>29.4</v>
      </c>
      <c r="G279" s="93" t="s">
        <v>53</v>
      </c>
      <c r="H279" s="92">
        <v>0.1</v>
      </c>
      <c r="I279" s="92">
        <v>0.4</v>
      </c>
      <c r="J279" s="92">
        <v>0.8</v>
      </c>
      <c r="K279" s="93" t="s">
        <v>53</v>
      </c>
    </row>
    <row r="280" spans="1:11" x14ac:dyDescent="0.2">
      <c r="A280" s="88" t="s">
        <v>55</v>
      </c>
      <c r="B280" s="91">
        <v>1478.8</v>
      </c>
      <c r="C280" s="92">
        <v>1351.3</v>
      </c>
      <c r="D280" s="92">
        <v>2.5</v>
      </c>
      <c r="E280" s="92">
        <v>1.7</v>
      </c>
      <c r="F280" s="92">
        <v>71.599999999999994</v>
      </c>
      <c r="G280" s="92">
        <v>2.6</v>
      </c>
      <c r="H280" s="92">
        <v>6.2</v>
      </c>
      <c r="I280" s="92">
        <v>10.5</v>
      </c>
      <c r="J280" s="92">
        <v>15.7</v>
      </c>
      <c r="K280" s="92">
        <v>16.8</v>
      </c>
    </row>
    <row r="281" spans="1:11" x14ac:dyDescent="0.2">
      <c r="A281" s="88" t="s">
        <v>56</v>
      </c>
      <c r="B281" s="91">
        <v>1970</v>
      </c>
      <c r="C281" s="92">
        <v>1839.3</v>
      </c>
      <c r="D281" s="92">
        <v>1.8</v>
      </c>
      <c r="E281" s="92">
        <v>18.600000000000001</v>
      </c>
      <c r="F281" s="92">
        <v>72.599999999999994</v>
      </c>
      <c r="G281" s="92">
        <v>5.6</v>
      </c>
      <c r="H281" s="92">
        <v>4.2</v>
      </c>
      <c r="I281" s="92">
        <v>14</v>
      </c>
      <c r="J281" s="92">
        <v>12.2</v>
      </c>
      <c r="K281" s="92">
        <v>1.6</v>
      </c>
    </row>
    <row r="282" spans="1:11" x14ac:dyDescent="0.2">
      <c r="A282" s="88" t="s">
        <v>58</v>
      </c>
      <c r="B282" s="91">
        <v>332.4</v>
      </c>
      <c r="C282" s="92">
        <v>286.2</v>
      </c>
      <c r="D282" s="92">
        <v>0.5</v>
      </c>
      <c r="E282" s="92">
        <v>22.8</v>
      </c>
      <c r="F282" s="92">
        <v>14.3</v>
      </c>
      <c r="G282" s="92">
        <v>2.5</v>
      </c>
      <c r="H282" s="92">
        <v>0.7</v>
      </c>
      <c r="I282" s="92">
        <v>2.2999999999999998</v>
      </c>
      <c r="J282" s="92">
        <v>3.1</v>
      </c>
      <c r="K282" s="93" t="s">
        <v>53</v>
      </c>
    </row>
    <row r="283" spans="1:11" x14ac:dyDescent="0.2">
      <c r="A283" s="88" t="s">
        <v>60</v>
      </c>
      <c r="B283" s="91">
        <v>131</v>
      </c>
      <c r="C283" s="92">
        <v>46.4</v>
      </c>
      <c r="D283" s="93" t="s">
        <v>53</v>
      </c>
      <c r="E283" s="92">
        <v>77.8</v>
      </c>
      <c r="F283" s="92">
        <v>4.3</v>
      </c>
      <c r="G283" s="92">
        <v>1.8</v>
      </c>
      <c r="H283" s="92">
        <v>0.1</v>
      </c>
      <c r="I283" s="92">
        <v>0.4</v>
      </c>
      <c r="J283" s="92">
        <v>0.2</v>
      </c>
      <c r="K283" s="93" t="s">
        <v>53</v>
      </c>
    </row>
    <row r="284" spans="1:11" x14ac:dyDescent="0.2">
      <c r="A284" s="88" t="s">
        <v>61</v>
      </c>
      <c r="B284" s="91">
        <v>4016.7</v>
      </c>
      <c r="C284" s="92">
        <v>3597.1</v>
      </c>
      <c r="D284" s="92">
        <v>4.8</v>
      </c>
      <c r="E284" s="92">
        <v>120.9</v>
      </c>
      <c r="F284" s="92">
        <v>192.2</v>
      </c>
      <c r="G284" s="92">
        <v>12.5</v>
      </c>
      <c r="H284" s="92">
        <v>11.3</v>
      </c>
      <c r="I284" s="92">
        <v>27.6</v>
      </c>
      <c r="J284" s="92">
        <v>32</v>
      </c>
      <c r="K284" s="92">
        <v>18.399999999999999</v>
      </c>
    </row>
    <row r="285" spans="1:11" x14ac:dyDescent="0.2">
      <c r="A285" s="130" t="s">
        <v>67</v>
      </c>
      <c r="B285" s="130"/>
      <c r="C285" s="130"/>
      <c r="D285" s="130"/>
      <c r="E285" s="130"/>
      <c r="F285" s="130"/>
      <c r="G285" s="130"/>
      <c r="H285" s="130"/>
      <c r="I285" s="130"/>
      <c r="J285" s="130"/>
      <c r="K285" s="130"/>
    </row>
    <row r="286" spans="1:11" x14ac:dyDescent="0.2">
      <c r="A286" s="88" t="s">
        <v>50</v>
      </c>
      <c r="B286" s="87" t="s">
        <v>0</v>
      </c>
      <c r="C286" s="77" t="s">
        <v>0</v>
      </c>
      <c r="D286" s="77" t="s">
        <v>0</v>
      </c>
      <c r="E286" s="77" t="s">
        <v>0</v>
      </c>
      <c r="F286" s="77" t="s">
        <v>0</v>
      </c>
      <c r="G286" s="77" t="s">
        <v>0</v>
      </c>
      <c r="H286" s="77" t="s">
        <v>0</v>
      </c>
      <c r="I286" s="77" t="s">
        <v>0</v>
      </c>
      <c r="J286" s="77" t="s">
        <v>0</v>
      </c>
      <c r="K286" s="77" t="s">
        <v>0</v>
      </c>
    </row>
    <row r="287" spans="1:11" x14ac:dyDescent="0.2">
      <c r="A287" s="88" t="s">
        <v>51</v>
      </c>
      <c r="B287" s="87" t="s">
        <v>0</v>
      </c>
      <c r="C287" s="77" t="s">
        <v>0</v>
      </c>
      <c r="D287" s="77" t="s">
        <v>0</v>
      </c>
      <c r="E287" s="77" t="s">
        <v>0</v>
      </c>
      <c r="F287" s="77" t="s">
        <v>0</v>
      </c>
      <c r="G287" s="77" t="s">
        <v>0</v>
      </c>
      <c r="H287" s="77" t="s">
        <v>0</v>
      </c>
      <c r="I287" s="77" t="s">
        <v>0</v>
      </c>
      <c r="J287" s="77" t="s">
        <v>0</v>
      </c>
      <c r="K287" s="77" t="s">
        <v>0</v>
      </c>
    </row>
    <row r="288" spans="1:11" x14ac:dyDescent="0.2">
      <c r="A288" s="88" t="s">
        <v>52</v>
      </c>
      <c r="B288" s="91">
        <v>4.8</v>
      </c>
      <c r="C288" s="93" t="s">
        <v>53</v>
      </c>
      <c r="D288" s="92">
        <v>0.3</v>
      </c>
      <c r="E288" s="93" t="s">
        <v>53</v>
      </c>
      <c r="F288" s="92">
        <v>4</v>
      </c>
      <c r="G288" s="93" t="s">
        <v>53</v>
      </c>
      <c r="H288" s="92">
        <v>0.1</v>
      </c>
      <c r="I288" s="92">
        <v>0.4</v>
      </c>
      <c r="J288" s="93" t="s">
        <v>53</v>
      </c>
      <c r="K288" s="93" t="s">
        <v>53</v>
      </c>
    </row>
    <row r="289" spans="1:11" x14ac:dyDescent="0.2">
      <c r="A289" s="88" t="s">
        <v>55</v>
      </c>
      <c r="B289" s="91">
        <v>35.9</v>
      </c>
      <c r="C289" s="92">
        <v>0.5</v>
      </c>
      <c r="D289" s="92">
        <v>10.7</v>
      </c>
      <c r="E289" s="92">
        <v>0.1</v>
      </c>
      <c r="F289" s="92">
        <v>10</v>
      </c>
      <c r="G289" s="92">
        <v>0.9</v>
      </c>
      <c r="H289" s="92">
        <v>0.7</v>
      </c>
      <c r="I289" s="92">
        <v>12.1</v>
      </c>
      <c r="J289" s="92">
        <v>0.8</v>
      </c>
      <c r="K289" s="93" t="s">
        <v>53</v>
      </c>
    </row>
    <row r="290" spans="1:11" x14ac:dyDescent="0.2">
      <c r="A290" s="88" t="s">
        <v>56</v>
      </c>
      <c r="B290" s="91">
        <v>29.5</v>
      </c>
      <c r="C290" s="92">
        <v>0.3</v>
      </c>
      <c r="D290" s="92">
        <v>8.8000000000000007</v>
      </c>
      <c r="E290" s="92">
        <v>1</v>
      </c>
      <c r="F290" s="92">
        <v>4.2</v>
      </c>
      <c r="G290" s="92">
        <v>1</v>
      </c>
      <c r="H290" s="92">
        <v>0.6</v>
      </c>
      <c r="I290" s="92">
        <v>12.9</v>
      </c>
      <c r="J290" s="92">
        <v>0.6</v>
      </c>
      <c r="K290" s="93" t="s">
        <v>53</v>
      </c>
    </row>
    <row r="291" spans="1:11" x14ac:dyDescent="0.2">
      <c r="A291" s="88" t="s">
        <v>58</v>
      </c>
      <c r="B291" s="91">
        <v>6.6</v>
      </c>
      <c r="C291" s="92">
        <v>0.2</v>
      </c>
      <c r="D291" s="92">
        <v>3.8</v>
      </c>
      <c r="E291" s="92">
        <v>0.3</v>
      </c>
      <c r="F291" s="92">
        <v>0.3</v>
      </c>
      <c r="G291" s="92">
        <v>0.4</v>
      </c>
      <c r="H291" s="92">
        <v>0.1</v>
      </c>
      <c r="I291" s="92">
        <v>1.5</v>
      </c>
      <c r="J291" s="93" t="s">
        <v>53</v>
      </c>
      <c r="K291" s="93" t="s">
        <v>53</v>
      </c>
    </row>
    <row r="292" spans="1:11" x14ac:dyDescent="0.2">
      <c r="A292" s="88" t="s">
        <v>60</v>
      </c>
      <c r="B292" s="91">
        <v>0.6</v>
      </c>
      <c r="C292" s="93" t="s">
        <v>53</v>
      </c>
      <c r="D292" s="93" t="s">
        <v>53</v>
      </c>
      <c r="E292" s="92">
        <v>0.4</v>
      </c>
      <c r="F292" s="93" t="s">
        <v>53</v>
      </c>
      <c r="G292" s="93" t="s">
        <v>53</v>
      </c>
      <c r="H292" s="93" t="s">
        <v>53</v>
      </c>
      <c r="I292" s="92">
        <v>0.2</v>
      </c>
      <c r="J292" s="93" t="s">
        <v>53</v>
      </c>
      <c r="K292" s="93" t="s">
        <v>53</v>
      </c>
    </row>
    <row r="293" spans="1:11" x14ac:dyDescent="0.2">
      <c r="A293" s="88" t="s">
        <v>61</v>
      </c>
      <c r="B293" s="91">
        <v>77.400000000000006</v>
      </c>
      <c r="C293" s="92">
        <v>1.1000000000000001</v>
      </c>
      <c r="D293" s="92">
        <v>23.7</v>
      </c>
      <c r="E293" s="92">
        <v>1.8</v>
      </c>
      <c r="F293" s="92">
        <v>18.399999999999999</v>
      </c>
      <c r="G293" s="92">
        <v>2.4</v>
      </c>
      <c r="H293" s="92">
        <v>1.5</v>
      </c>
      <c r="I293" s="92">
        <v>27</v>
      </c>
      <c r="J293" s="92">
        <v>1.5</v>
      </c>
      <c r="K293" s="93" t="s">
        <v>53</v>
      </c>
    </row>
    <row r="294" spans="1:11" x14ac:dyDescent="0.2">
      <c r="A294" s="88" t="s">
        <v>63</v>
      </c>
      <c r="B294" s="87" t="s">
        <v>0</v>
      </c>
      <c r="C294" s="77" t="s">
        <v>0</v>
      </c>
      <c r="D294" s="77" t="s">
        <v>0</v>
      </c>
      <c r="E294" s="77" t="s">
        <v>0</v>
      </c>
      <c r="F294" s="77" t="s">
        <v>0</v>
      </c>
      <c r="G294" s="77" t="s">
        <v>0</v>
      </c>
      <c r="H294" s="77" t="s">
        <v>0</v>
      </c>
      <c r="I294" s="77" t="s">
        <v>0</v>
      </c>
      <c r="J294" s="77" t="s">
        <v>0</v>
      </c>
      <c r="K294" s="77" t="s">
        <v>0</v>
      </c>
    </row>
    <row r="295" spans="1:11" x14ac:dyDescent="0.2">
      <c r="A295" s="88" t="s">
        <v>51</v>
      </c>
      <c r="B295" s="87" t="s">
        <v>0</v>
      </c>
      <c r="C295" s="77" t="s">
        <v>0</v>
      </c>
      <c r="D295" s="77" t="s">
        <v>0</v>
      </c>
      <c r="E295" s="77" t="s">
        <v>0</v>
      </c>
      <c r="F295" s="77" t="s">
        <v>0</v>
      </c>
      <c r="G295" s="77" t="s">
        <v>0</v>
      </c>
      <c r="H295" s="77" t="s">
        <v>0</v>
      </c>
      <c r="I295" s="77" t="s">
        <v>0</v>
      </c>
      <c r="J295" s="77" t="s">
        <v>0</v>
      </c>
      <c r="K295" s="77" t="s">
        <v>0</v>
      </c>
    </row>
    <row r="296" spans="1:11" x14ac:dyDescent="0.2">
      <c r="A296" s="88" t="s">
        <v>52</v>
      </c>
      <c r="B296" s="91">
        <v>3.4</v>
      </c>
      <c r="C296" s="93" t="s">
        <v>53</v>
      </c>
      <c r="D296" s="92">
        <v>0.1</v>
      </c>
      <c r="E296" s="93" t="s">
        <v>53</v>
      </c>
      <c r="F296" s="92">
        <v>2.1</v>
      </c>
      <c r="G296" s="93" t="s">
        <v>53</v>
      </c>
      <c r="H296" s="92">
        <v>0.1</v>
      </c>
      <c r="I296" s="92">
        <v>1</v>
      </c>
      <c r="J296" s="92">
        <v>0.1</v>
      </c>
      <c r="K296" s="93" t="s">
        <v>53</v>
      </c>
    </row>
    <row r="297" spans="1:11" x14ac:dyDescent="0.2">
      <c r="A297" s="88" t="s">
        <v>55</v>
      </c>
      <c r="B297" s="91">
        <v>29.3</v>
      </c>
      <c r="C297" s="92">
        <v>1.2</v>
      </c>
      <c r="D297" s="92">
        <v>4.4000000000000004</v>
      </c>
      <c r="E297" s="93" t="s">
        <v>53</v>
      </c>
      <c r="F297" s="92">
        <v>8.1</v>
      </c>
      <c r="G297" s="92">
        <v>0.3</v>
      </c>
      <c r="H297" s="92">
        <v>1.2</v>
      </c>
      <c r="I297" s="92">
        <v>12.8</v>
      </c>
      <c r="J297" s="92">
        <v>1.3</v>
      </c>
      <c r="K297" s="93" t="s">
        <v>53</v>
      </c>
    </row>
    <row r="298" spans="1:11" x14ac:dyDescent="0.2">
      <c r="A298" s="88" t="s">
        <v>56</v>
      </c>
      <c r="B298" s="91">
        <v>15.1</v>
      </c>
      <c r="C298" s="92">
        <v>0.2</v>
      </c>
      <c r="D298" s="92">
        <v>2.5</v>
      </c>
      <c r="E298" s="93" t="s">
        <v>53</v>
      </c>
      <c r="F298" s="92">
        <v>3.2</v>
      </c>
      <c r="G298" s="92">
        <v>0.3</v>
      </c>
      <c r="H298" s="92">
        <v>0.7</v>
      </c>
      <c r="I298" s="92">
        <v>8.3000000000000007</v>
      </c>
      <c r="J298" s="93" t="s">
        <v>53</v>
      </c>
      <c r="K298" s="93" t="s">
        <v>53</v>
      </c>
    </row>
    <row r="299" spans="1:11" x14ac:dyDescent="0.2">
      <c r="A299" s="88" t="s">
        <v>58</v>
      </c>
      <c r="B299" s="91">
        <v>2.2000000000000002</v>
      </c>
      <c r="C299" s="93" t="s">
        <v>53</v>
      </c>
      <c r="D299" s="92">
        <v>0.7</v>
      </c>
      <c r="E299" s="92">
        <v>0.2</v>
      </c>
      <c r="F299" s="92">
        <v>0.1</v>
      </c>
      <c r="G299" s="93" t="s">
        <v>53</v>
      </c>
      <c r="H299" s="92">
        <v>0.1</v>
      </c>
      <c r="I299" s="92">
        <v>1</v>
      </c>
      <c r="J299" s="93" t="s">
        <v>53</v>
      </c>
      <c r="K299" s="93" t="s">
        <v>53</v>
      </c>
    </row>
    <row r="300" spans="1:11" x14ac:dyDescent="0.2">
      <c r="A300" s="88" t="s">
        <v>60</v>
      </c>
      <c r="B300" s="91">
        <v>0.6</v>
      </c>
      <c r="C300" s="93" t="s">
        <v>53</v>
      </c>
      <c r="D300" s="93" t="s">
        <v>53</v>
      </c>
      <c r="E300" s="92">
        <v>0.1</v>
      </c>
      <c r="F300" s="93" t="s">
        <v>53</v>
      </c>
      <c r="G300" s="93" t="s">
        <v>53</v>
      </c>
      <c r="H300" s="92">
        <v>0.1</v>
      </c>
      <c r="I300" s="92">
        <v>0.4</v>
      </c>
      <c r="J300" s="93" t="s">
        <v>53</v>
      </c>
      <c r="K300" s="93" t="s">
        <v>53</v>
      </c>
    </row>
    <row r="301" spans="1:11" x14ac:dyDescent="0.2">
      <c r="A301" s="88" t="s">
        <v>61</v>
      </c>
      <c r="B301" s="91">
        <v>50.5</v>
      </c>
      <c r="C301" s="92">
        <v>1.3</v>
      </c>
      <c r="D301" s="92">
        <v>7.7</v>
      </c>
      <c r="E301" s="92">
        <v>0.3</v>
      </c>
      <c r="F301" s="92">
        <v>13.4</v>
      </c>
      <c r="G301" s="92">
        <v>0.6</v>
      </c>
      <c r="H301" s="92">
        <v>2.4</v>
      </c>
      <c r="I301" s="92">
        <v>23.5</v>
      </c>
      <c r="J301" s="92">
        <v>1.4</v>
      </c>
      <c r="K301" s="93" t="s">
        <v>53</v>
      </c>
    </row>
    <row r="302" spans="1:11" x14ac:dyDescent="0.2">
      <c r="A302" s="88" t="s">
        <v>65</v>
      </c>
      <c r="B302" s="87" t="s">
        <v>0</v>
      </c>
      <c r="C302" s="77" t="s">
        <v>0</v>
      </c>
      <c r="D302" s="77" t="s">
        <v>0</v>
      </c>
      <c r="E302" s="77" t="s">
        <v>0</v>
      </c>
      <c r="F302" s="77" t="s">
        <v>0</v>
      </c>
      <c r="G302" s="77" t="s">
        <v>0</v>
      </c>
      <c r="H302" s="77" t="s">
        <v>0</v>
      </c>
      <c r="I302" s="77" t="s">
        <v>0</v>
      </c>
      <c r="J302" s="77" t="s">
        <v>0</v>
      </c>
      <c r="K302" s="77" t="s">
        <v>0</v>
      </c>
    </row>
    <row r="303" spans="1:11" x14ac:dyDescent="0.2">
      <c r="A303" s="88" t="s">
        <v>52</v>
      </c>
      <c r="B303" s="91">
        <v>8.1999999999999993</v>
      </c>
      <c r="C303" s="93" t="s">
        <v>53</v>
      </c>
      <c r="D303" s="92">
        <v>0.5</v>
      </c>
      <c r="E303" s="93" t="s">
        <v>53</v>
      </c>
      <c r="F303" s="92">
        <v>6</v>
      </c>
      <c r="G303" s="93" t="s">
        <v>53</v>
      </c>
      <c r="H303" s="92">
        <v>0.2</v>
      </c>
      <c r="I303" s="92">
        <v>1.4</v>
      </c>
      <c r="J303" s="92">
        <v>0.1</v>
      </c>
      <c r="K303" s="93" t="s">
        <v>53</v>
      </c>
    </row>
    <row r="304" spans="1:11" x14ac:dyDescent="0.2">
      <c r="A304" s="88" t="s">
        <v>55</v>
      </c>
      <c r="B304" s="91">
        <v>65.099999999999994</v>
      </c>
      <c r="C304" s="92">
        <v>1.7</v>
      </c>
      <c r="D304" s="92">
        <v>15.2</v>
      </c>
      <c r="E304" s="92">
        <v>0.1</v>
      </c>
      <c r="F304" s="92">
        <v>18.100000000000001</v>
      </c>
      <c r="G304" s="92">
        <v>1.2</v>
      </c>
      <c r="H304" s="92">
        <v>1.9</v>
      </c>
      <c r="I304" s="92">
        <v>24.9</v>
      </c>
      <c r="J304" s="92">
        <v>2.1</v>
      </c>
      <c r="K304" s="93" t="s">
        <v>53</v>
      </c>
    </row>
    <row r="305" spans="1:11" x14ac:dyDescent="0.2">
      <c r="A305" s="88" t="s">
        <v>56</v>
      </c>
      <c r="B305" s="91">
        <v>44.6</v>
      </c>
      <c r="C305" s="92">
        <v>0.5</v>
      </c>
      <c r="D305" s="92">
        <v>11.3</v>
      </c>
      <c r="E305" s="92">
        <v>1</v>
      </c>
      <c r="F305" s="92">
        <v>7.4</v>
      </c>
      <c r="G305" s="92">
        <v>1.3</v>
      </c>
      <c r="H305" s="92">
        <v>1.3</v>
      </c>
      <c r="I305" s="92">
        <v>21.2</v>
      </c>
      <c r="J305" s="92">
        <v>0.6</v>
      </c>
      <c r="K305" s="93" t="s">
        <v>53</v>
      </c>
    </row>
    <row r="306" spans="1:11" x14ac:dyDescent="0.2">
      <c r="A306" s="88" t="s">
        <v>58</v>
      </c>
      <c r="B306" s="91">
        <v>8.8000000000000007</v>
      </c>
      <c r="C306" s="92">
        <v>0.2</v>
      </c>
      <c r="D306" s="92">
        <v>4.5</v>
      </c>
      <c r="E306" s="92">
        <v>0.5</v>
      </c>
      <c r="F306" s="92">
        <v>0.4</v>
      </c>
      <c r="G306" s="92">
        <v>0.4</v>
      </c>
      <c r="H306" s="92">
        <v>0.2</v>
      </c>
      <c r="I306" s="92">
        <v>2.5</v>
      </c>
      <c r="J306" s="93" t="s">
        <v>53</v>
      </c>
      <c r="K306" s="93" t="s">
        <v>53</v>
      </c>
    </row>
    <row r="307" spans="1:11" x14ac:dyDescent="0.2">
      <c r="A307" s="88" t="s">
        <v>60</v>
      </c>
      <c r="B307" s="91">
        <v>1.2</v>
      </c>
      <c r="C307" s="93" t="s">
        <v>53</v>
      </c>
      <c r="D307" s="93" t="s">
        <v>53</v>
      </c>
      <c r="E307" s="92">
        <v>0.5</v>
      </c>
      <c r="F307" s="93" t="s">
        <v>53</v>
      </c>
      <c r="G307" s="93" t="s">
        <v>53</v>
      </c>
      <c r="H307" s="92">
        <v>0.1</v>
      </c>
      <c r="I307" s="92">
        <v>0.6</v>
      </c>
      <c r="J307" s="93" t="s">
        <v>53</v>
      </c>
      <c r="K307" s="93" t="s">
        <v>53</v>
      </c>
    </row>
    <row r="308" spans="1:11" x14ac:dyDescent="0.2">
      <c r="A308" s="88" t="s">
        <v>61</v>
      </c>
      <c r="B308" s="91">
        <v>127.9</v>
      </c>
      <c r="C308" s="92">
        <v>2.4</v>
      </c>
      <c r="D308" s="92">
        <v>31.4</v>
      </c>
      <c r="E308" s="92">
        <v>2.1</v>
      </c>
      <c r="F308" s="92">
        <v>31.8</v>
      </c>
      <c r="G308" s="92">
        <v>2.9</v>
      </c>
      <c r="H308" s="92">
        <v>3.8</v>
      </c>
      <c r="I308" s="92">
        <v>50.5</v>
      </c>
      <c r="J308" s="92">
        <v>2.8</v>
      </c>
      <c r="K308" s="93" t="s">
        <v>53</v>
      </c>
    </row>
    <row r="309" spans="1:11" x14ac:dyDescent="0.2">
      <c r="A309" s="130" t="s">
        <v>69</v>
      </c>
      <c r="B309" s="130"/>
      <c r="C309" s="130"/>
      <c r="D309" s="130"/>
      <c r="E309" s="130"/>
      <c r="F309" s="130"/>
      <c r="G309" s="130"/>
      <c r="H309" s="130"/>
      <c r="I309" s="130"/>
      <c r="J309" s="130"/>
      <c r="K309" s="130"/>
    </row>
    <row r="310" spans="1:11" x14ac:dyDescent="0.2">
      <c r="A310" s="88" t="s">
        <v>50</v>
      </c>
      <c r="B310" s="87" t="s">
        <v>0</v>
      </c>
      <c r="C310" s="77" t="s">
        <v>0</v>
      </c>
      <c r="D310" s="77" t="s">
        <v>0</v>
      </c>
      <c r="E310" s="77" t="s">
        <v>0</v>
      </c>
      <c r="F310" s="77" t="s">
        <v>0</v>
      </c>
      <c r="G310" s="77" t="s">
        <v>0</v>
      </c>
      <c r="H310" s="77" t="s">
        <v>0</v>
      </c>
      <c r="I310" s="77" t="s">
        <v>0</v>
      </c>
      <c r="J310" s="77" t="s">
        <v>0</v>
      </c>
      <c r="K310" s="77" t="s">
        <v>0</v>
      </c>
    </row>
    <row r="311" spans="1:11" x14ac:dyDescent="0.2">
      <c r="A311" s="88" t="s">
        <v>51</v>
      </c>
      <c r="B311" s="87" t="s">
        <v>0</v>
      </c>
      <c r="C311" s="77" t="s">
        <v>0</v>
      </c>
      <c r="D311" s="77" t="s">
        <v>0</v>
      </c>
      <c r="E311" s="77" t="s">
        <v>0</v>
      </c>
      <c r="F311" s="77" t="s">
        <v>0</v>
      </c>
      <c r="G311" s="77" t="s">
        <v>0</v>
      </c>
      <c r="H311" s="77" t="s">
        <v>0</v>
      </c>
      <c r="I311" s="77" t="s">
        <v>0</v>
      </c>
      <c r="J311" s="77" t="s">
        <v>0</v>
      </c>
      <c r="K311" s="77" t="s">
        <v>0</v>
      </c>
    </row>
    <row r="312" spans="1:11" x14ac:dyDescent="0.2">
      <c r="A312" s="88" t="s">
        <v>52</v>
      </c>
      <c r="B312" s="91">
        <v>84.7</v>
      </c>
      <c r="C312" s="92">
        <v>56.7</v>
      </c>
      <c r="D312" s="92">
        <v>0.3</v>
      </c>
      <c r="E312" s="93" t="s">
        <v>53</v>
      </c>
      <c r="F312" s="92">
        <v>26.6</v>
      </c>
      <c r="G312" s="93" t="s">
        <v>53</v>
      </c>
      <c r="H312" s="92">
        <v>0.2</v>
      </c>
      <c r="I312" s="92">
        <v>0.5</v>
      </c>
      <c r="J312" s="92">
        <v>0.3</v>
      </c>
      <c r="K312" s="93" t="s">
        <v>53</v>
      </c>
    </row>
    <row r="313" spans="1:11" x14ac:dyDescent="0.2">
      <c r="A313" s="88" t="s">
        <v>55</v>
      </c>
      <c r="B313" s="91">
        <v>1130.9000000000001</v>
      </c>
      <c r="C313" s="92">
        <v>1009.2</v>
      </c>
      <c r="D313" s="92">
        <v>12.6</v>
      </c>
      <c r="E313" s="92">
        <v>1.1000000000000001</v>
      </c>
      <c r="F313" s="92">
        <v>60.4</v>
      </c>
      <c r="G313" s="92">
        <v>2.9</v>
      </c>
      <c r="H313" s="92">
        <v>4.4000000000000004</v>
      </c>
      <c r="I313" s="92">
        <v>16.7</v>
      </c>
      <c r="J313" s="92">
        <v>10.4</v>
      </c>
      <c r="K313" s="92">
        <v>13.1</v>
      </c>
    </row>
    <row r="314" spans="1:11" x14ac:dyDescent="0.2">
      <c r="A314" s="88" t="s">
        <v>56</v>
      </c>
      <c r="B314" s="91">
        <v>1651.3</v>
      </c>
      <c r="C314" s="92">
        <v>1520.4</v>
      </c>
      <c r="D314" s="92">
        <v>10.6</v>
      </c>
      <c r="E314" s="92">
        <v>17.399999999999999</v>
      </c>
      <c r="F314" s="92">
        <v>61.3</v>
      </c>
      <c r="G314" s="92">
        <v>6.1</v>
      </c>
      <c r="H314" s="92">
        <v>3.5</v>
      </c>
      <c r="I314" s="92">
        <v>20.6</v>
      </c>
      <c r="J314" s="92">
        <v>9.9</v>
      </c>
      <c r="K314" s="92">
        <v>1.5</v>
      </c>
    </row>
    <row r="315" spans="1:11" x14ac:dyDescent="0.2">
      <c r="A315" s="88" t="s">
        <v>58</v>
      </c>
      <c r="B315" s="91">
        <v>292.5</v>
      </c>
      <c r="C315" s="92">
        <v>246.1</v>
      </c>
      <c r="D315" s="92">
        <v>4.3</v>
      </c>
      <c r="E315" s="92">
        <v>20.6</v>
      </c>
      <c r="F315" s="92">
        <v>12.5</v>
      </c>
      <c r="G315" s="92">
        <v>2.8</v>
      </c>
      <c r="H315" s="92">
        <v>0.8</v>
      </c>
      <c r="I315" s="92">
        <v>3</v>
      </c>
      <c r="J315" s="92">
        <v>2.4</v>
      </c>
      <c r="K315" s="93" t="s">
        <v>53</v>
      </c>
    </row>
    <row r="316" spans="1:11" x14ac:dyDescent="0.2">
      <c r="A316" s="88" t="s">
        <v>60</v>
      </c>
      <c r="B316" s="91">
        <v>116.4</v>
      </c>
      <c r="C316" s="92">
        <v>41.2</v>
      </c>
      <c r="D316" s="93" t="s">
        <v>53</v>
      </c>
      <c r="E316" s="92">
        <v>69</v>
      </c>
      <c r="F316" s="92">
        <v>3.8</v>
      </c>
      <c r="G316" s="92">
        <v>1.8</v>
      </c>
      <c r="H316" s="92">
        <v>0.1</v>
      </c>
      <c r="I316" s="92">
        <v>0.4</v>
      </c>
      <c r="J316" s="92">
        <v>0.1</v>
      </c>
      <c r="K316" s="93" t="s">
        <v>53</v>
      </c>
    </row>
    <row r="317" spans="1:11" x14ac:dyDescent="0.2">
      <c r="A317" s="88" t="s">
        <v>61</v>
      </c>
      <c r="B317" s="91">
        <v>3275.8</v>
      </c>
      <c r="C317" s="92">
        <v>2873.6</v>
      </c>
      <c r="D317" s="92">
        <v>27.9</v>
      </c>
      <c r="E317" s="92">
        <v>108.1</v>
      </c>
      <c r="F317" s="92">
        <v>164.6</v>
      </c>
      <c r="G317" s="92">
        <v>13.6</v>
      </c>
      <c r="H317" s="92">
        <v>9</v>
      </c>
      <c r="I317" s="92">
        <v>41.3</v>
      </c>
      <c r="J317" s="92">
        <v>23.1</v>
      </c>
      <c r="K317" s="92">
        <v>14.5</v>
      </c>
    </row>
    <row r="318" spans="1:11" x14ac:dyDescent="0.2">
      <c r="A318" s="88" t="s">
        <v>63</v>
      </c>
      <c r="B318" s="87" t="s">
        <v>0</v>
      </c>
      <c r="C318" s="77" t="s">
        <v>0</v>
      </c>
      <c r="D318" s="77" t="s">
        <v>0</v>
      </c>
      <c r="E318" s="77" t="s">
        <v>0</v>
      </c>
      <c r="F318" s="77" t="s">
        <v>0</v>
      </c>
      <c r="G318" s="77" t="s">
        <v>0</v>
      </c>
      <c r="H318" s="77" t="s">
        <v>0</v>
      </c>
      <c r="I318" s="77" t="s">
        <v>0</v>
      </c>
      <c r="J318" s="77" t="s">
        <v>0</v>
      </c>
      <c r="K318" s="77" t="s">
        <v>0</v>
      </c>
    </row>
    <row r="319" spans="1:11" x14ac:dyDescent="0.2">
      <c r="A319" s="88" t="s">
        <v>51</v>
      </c>
      <c r="B319" s="87" t="s">
        <v>0</v>
      </c>
      <c r="C319" s="77" t="s">
        <v>0</v>
      </c>
      <c r="D319" s="77" t="s">
        <v>0</v>
      </c>
      <c r="E319" s="77" t="s">
        <v>0</v>
      </c>
      <c r="F319" s="77" t="s">
        <v>0</v>
      </c>
      <c r="G319" s="77" t="s">
        <v>0</v>
      </c>
      <c r="H319" s="77" t="s">
        <v>0</v>
      </c>
      <c r="I319" s="77" t="s">
        <v>0</v>
      </c>
      <c r="J319" s="77" t="s">
        <v>0</v>
      </c>
      <c r="K319" s="77" t="s">
        <v>0</v>
      </c>
    </row>
    <row r="320" spans="1:11" x14ac:dyDescent="0.2">
      <c r="A320" s="88" t="s">
        <v>52</v>
      </c>
      <c r="B320" s="91">
        <v>28</v>
      </c>
      <c r="C320" s="92">
        <v>17.100000000000001</v>
      </c>
      <c r="D320" s="92">
        <v>0.1</v>
      </c>
      <c r="E320" s="93" t="s">
        <v>53</v>
      </c>
      <c r="F320" s="92">
        <v>8.8000000000000007</v>
      </c>
      <c r="G320" s="93" t="s">
        <v>53</v>
      </c>
      <c r="H320" s="92">
        <v>0.1</v>
      </c>
      <c r="I320" s="92">
        <v>1.2</v>
      </c>
      <c r="J320" s="92">
        <v>0.6</v>
      </c>
      <c r="K320" s="93" t="s">
        <v>53</v>
      </c>
    </row>
    <row r="321" spans="1:11" x14ac:dyDescent="0.2">
      <c r="A321" s="88" t="s">
        <v>55</v>
      </c>
      <c r="B321" s="91">
        <v>413</v>
      </c>
      <c r="C321" s="92">
        <v>343.7</v>
      </c>
      <c r="D321" s="92">
        <v>5.0999999999999996</v>
      </c>
      <c r="E321" s="92">
        <v>0.7</v>
      </c>
      <c r="F321" s="92">
        <v>29.2</v>
      </c>
      <c r="G321" s="92">
        <v>0.9</v>
      </c>
      <c r="H321" s="92">
        <v>3.7</v>
      </c>
      <c r="I321" s="92">
        <v>18.7</v>
      </c>
      <c r="J321" s="92">
        <v>7.4</v>
      </c>
      <c r="K321" s="92">
        <v>3.7</v>
      </c>
    </row>
    <row r="322" spans="1:11" x14ac:dyDescent="0.2">
      <c r="A322" s="88" t="s">
        <v>56</v>
      </c>
      <c r="B322" s="91">
        <v>363.3</v>
      </c>
      <c r="C322" s="92">
        <v>319.5</v>
      </c>
      <c r="D322" s="92">
        <v>2.5</v>
      </c>
      <c r="E322" s="92">
        <v>2.2000000000000002</v>
      </c>
      <c r="F322" s="92">
        <v>18.7</v>
      </c>
      <c r="G322" s="92">
        <v>0.8</v>
      </c>
      <c r="H322" s="92">
        <v>1.9</v>
      </c>
      <c r="I322" s="92">
        <v>14.5</v>
      </c>
      <c r="J322" s="92">
        <v>3</v>
      </c>
      <c r="K322" s="92">
        <v>0.2</v>
      </c>
    </row>
    <row r="323" spans="1:11" x14ac:dyDescent="0.2">
      <c r="A323" s="88" t="s">
        <v>58</v>
      </c>
      <c r="B323" s="91">
        <v>48.7</v>
      </c>
      <c r="C323" s="92">
        <v>40.4</v>
      </c>
      <c r="D323" s="92">
        <v>0.7</v>
      </c>
      <c r="E323" s="92">
        <v>2.7</v>
      </c>
      <c r="F323" s="92">
        <v>2.2000000000000002</v>
      </c>
      <c r="G323" s="92">
        <v>0.1</v>
      </c>
      <c r="H323" s="92">
        <v>0.2</v>
      </c>
      <c r="I323" s="92">
        <v>1.8</v>
      </c>
      <c r="J323" s="92">
        <v>0.7</v>
      </c>
      <c r="K323" s="93" t="s">
        <v>53</v>
      </c>
    </row>
    <row r="324" spans="1:11" x14ac:dyDescent="0.2">
      <c r="A324" s="88" t="s">
        <v>60</v>
      </c>
      <c r="B324" s="91">
        <v>15.8</v>
      </c>
      <c r="C324" s="92">
        <v>5.2</v>
      </c>
      <c r="D324" s="93" t="s">
        <v>53</v>
      </c>
      <c r="E324" s="92">
        <v>9.3000000000000007</v>
      </c>
      <c r="F324" s="92">
        <v>0.5</v>
      </c>
      <c r="G324" s="93" t="s">
        <v>53</v>
      </c>
      <c r="H324" s="92">
        <v>0.1</v>
      </c>
      <c r="I324" s="92">
        <v>0.6</v>
      </c>
      <c r="J324" s="92">
        <v>0.1</v>
      </c>
      <c r="K324" s="93" t="s">
        <v>53</v>
      </c>
    </row>
    <row r="325" spans="1:11" x14ac:dyDescent="0.2">
      <c r="A325" s="88" t="s">
        <v>61</v>
      </c>
      <c r="B325" s="91">
        <v>868.9</v>
      </c>
      <c r="C325" s="92">
        <v>725.9</v>
      </c>
      <c r="D325" s="92">
        <v>8.3000000000000007</v>
      </c>
      <c r="E325" s="92">
        <v>14.9</v>
      </c>
      <c r="F325" s="92">
        <v>59.4</v>
      </c>
      <c r="G325" s="92">
        <v>1.8</v>
      </c>
      <c r="H325" s="92">
        <v>6.1</v>
      </c>
      <c r="I325" s="92">
        <v>36.9</v>
      </c>
      <c r="J325" s="92">
        <v>11.8</v>
      </c>
      <c r="K325" s="92">
        <v>3.9</v>
      </c>
    </row>
    <row r="326" spans="1:11" x14ac:dyDescent="0.2">
      <c r="A326" s="88" t="s">
        <v>65</v>
      </c>
      <c r="B326" s="87" t="s">
        <v>0</v>
      </c>
      <c r="C326" s="77" t="s">
        <v>0</v>
      </c>
      <c r="D326" s="77" t="s">
        <v>0</v>
      </c>
      <c r="E326" s="77" t="s">
        <v>0</v>
      </c>
      <c r="F326" s="77" t="s">
        <v>0</v>
      </c>
      <c r="G326" s="77" t="s">
        <v>0</v>
      </c>
      <c r="H326" s="77" t="s">
        <v>0</v>
      </c>
      <c r="I326" s="77" t="s">
        <v>0</v>
      </c>
      <c r="J326" s="77" t="s">
        <v>0</v>
      </c>
      <c r="K326" s="77" t="s">
        <v>0</v>
      </c>
    </row>
    <row r="327" spans="1:11" x14ac:dyDescent="0.2">
      <c r="A327" s="88" t="s">
        <v>52</v>
      </c>
      <c r="B327" s="91">
        <v>112.7</v>
      </c>
      <c r="C327" s="92">
        <v>73.8</v>
      </c>
      <c r="D327" s="92">
        <v>0.5</v>
      </c>
      <c r="E327" s="93" t="s">
        <v>53</v>
      </c>
      <c r="F327" s="92">
        <v>35.4</v>
      </c>
      <c r="G327" s="93" t="s">
        <v>53</v>
      </c>
      <c r="H327" s="92">
        <v>0.3</v>
      </c>
      <c r="I327" s="92">
        <v>1.8</v>
      </c>
      <c r="J327" s="92">
        <v>0.9</v>
      </c>
      <c r="K327" s="93" t="s">
        <v>53</v>
      </c>
    </row>
    <row r="328" spans="1:11" x14ac:dyDescent="0.2">
      <c r="A328" s="88" t="s">
        <v>55</v>
      </c>
      <c r="B328" s="91">
        <v>1543.9</v>
      </c>
      <c r="C328" s="92">
        <v>1352.9</v>
      </c>
      <c r="D328" s="92">
        <v>17.7</v>
      </c>
      <c r="E328" s="92">
        <v>1.8</v>
      </c>
      <c r="F328" s="92">
        <v>89.6</v>
      </c>
      <c r="G328" s="92">
        <v>3.7</v>
      </c>
      <c r="H328" s="92">
        <v>8.1</v>
      </c>
      <c r="I328" s="92">
        <v>35.4</v>
      </c>
      <c r="J328" s="92">
        <v>17.8</v>
      </c>
      <c r="K328" s="92">
        <v>16.8</v>
      </c>
    </row>
    <row r="329" spans="1:11" x14ac:dyDescent="0.2">
      <c r="A329" s="88" t="s">
        <v>56</v>
      </c>
      <c r="B329" s="91">
        <v>2014.6</v>
      </c>
      <c r="C329" s="92">
        <v>1839.8</v>
      </c>
      <c r="D329" s="92">
        <v>13</v>
      </c>
      <c r="E329" s="92">
        <v>19.7</v>
      </c>
      <c r="F329" s="92">
        <v>80</v>
      </c>
      <c r="G329" s="92">
        <v>6.9</v>
      </c>
      <c r="H329" s="92">
        <v>5.5</v>
      </c>
      <c r="I329" s="92">
        <v>35.200000000000003</v>
      </c>
      <c r="J329" s="92">
        <v>12.9</v>
      </c>
      <c r="K329" s="92">
        <v>1.6</v>
      </c>
    </row>
    <row r="330" spans="1:11" x14ac:dyDescent="0.2">
      <c r="A330" s="88" t="s">
        <v>58</v>
      </c>
      <c r="B330" s="91">
        <v>341.2</v>
      </c>
      <c r="C330" s="92">
        <v>286.39999999999998</v>
      </c>
      <c r="D330" s="92">
        <v>5</v>
      </c>
      <c r="E330" s="92">
        <v>23.3</v>
      </c>
      <c r="F330" s="92">
        <v>14.7</v>
      </c>
      <c r="G330" s="92">
        <v>2.9</v>
      </c>
      <c r="H330" s="92">
        <v>1</v>
      </c>
      <c r="I330" s="92">
        <v>4.8</v>
      </c>
      <c r="J330" s="92">
        <v>3.1</v>
      </c>
      <c r="K330" s="93" t="s">
        <v>53</v>
      </c>
    </row>
    <row r="331" spans="1:11" x14ac:dyDescent="0.2">
      <c r="A331" s="88" t="s">
        <v>60</v>
      </c>
      <c r="B331" s="91">
        <v>132.19999999999999</v>
      </c>
      <c r="C331" s="92">
        <v>46.4</v>
      </c>
      <c r="D331" s="93" t="s">
        <v>53</v>
      </c>
      <c r="E331" s="92">
        <v>78.3</v>
      </c>
      <c r="F331" s="92">
        <v>4.3</v>
      </c>
      <c r="G331" s="92">
        <v>1.8</v>
      </c>
      <c r="H331" s="92">
        <v>0.2</v>
      </c>
      <c r="I331" s="92">
        <v>1</v>
      </c>
      <c r="J331" s="92">
        <v>0.2</v>
      </c>
      <c r="K331" s="93" t="s">
        <v>53</v>
      </c>
    </row>
    <row r="332" spans="1:11" x14ac:dyDescent="0.2">
      <c r="A332" s="88" t="s">
        <v>61</v>
      </c>
      <c r="B332" s="91">
        <v>4144.6000000000004</v>
      </c>
      <c r="C332" s="92">
        <v>3599.5</v>
      </c>
      <c r="D332" s="92">
        <v>36.200000000000003</v>
      </c>
      <c r="E332" s="92">
        <v>123</v>
      </c>
      <c r="F332" s="92">
        <v>224</v>
      </c>
      <c r="G332" s="92">
        <v>15.4</v>
      </c>
      <c r="H332" s="92">
        <v>15.1</v>
      </c>
      <c r="I332" s="92">
        <v>78.099999999999994</v>
      </c>
      <c r="J332" s="92">
        <v>34.9</v>
      </c>
      <c r="K332" s="92">
        <v>18.399999999999999</v>
      </c>
    </row>
    <row r="333" spans="1:11" x14ac:dyDescent="0.2">
      <c r="A333" s="130" t="s">
        <v>73</v>
      </c>
      <c r="B333" s="130"/>
      <c r="C333" s="130"/>
      <c r="D333" s="130"/>
      <c r="E333" s="130"/>
      <c r="F333" s="130"/>
      <c r="G333" s="130"/>
      <c r="H333" s="130"/>
      <c r="I333" s="130"/>
      <c r="J333" s="130"/>
      <c r="K333" s="130"/>
    </row>
    <row r="334" spans="1:11" x14ac:dyDescent="0.2">
      <c r="A334" s="130" t="s">
        <v>70</v>
      </c>
      <c r="B334" s="130"/>
      <c r="C334" s="130"/>
      <c r="D334" s="130"/>
      <c r="E334" s="130"/>
      <c r="F334" s="130"/>
      <c r="G334" s="130"/>
      <c r="H334" s="130"/>
      <c r="I334" s="130"/>
      <c r="J334" s="130"/>
      <c r="K334" s="130"/>
    </row>
    <row r="335" spans="1:11" x14ac:dyDescent="0.2">
      <c r="A335" s="88" t="s">
        <v>50</v>
      </c>
      <c r="B335" s="87" t="s">
        <v>0</v>
      </c>
      <c r="C335" s="77" t="s">
        <v>0</v>
      </c>
      <c r="D335" s="77" t="s">
        <v>0</v>
      </c>
      <c r="E335" s="77" t="s">
        <v>0</v>
      </c>
      <c r="F335" s="77" t="s">
        <v>0</v>
      </c>
      <c r="G335" s="77" t="s">
        <v>0</v>
      </c>
      <c r="H335" s="77" t="s">
        <v>0</v>
      </c>
      <c r="I335" s="77" t="s">
        <v>0</v>
      </c>
      <c r="J335" s="77" t="s">
        <v>0</v>
      </c>
      <c r="K335" s="77" t="s">
        <v>0</v>
      </c>
    </row>
    <row r="336" spans="1:11" x14ac:dyDescent="0.2">
      <c r="A336" s="88" t="s">
        <v>51</v>
      </c>
      <c r="B336" s="87" t="s">
        <v>0</v>
      </c>
      <c r="C336" s="77" t="s">
        <v>0</v>
      </c>
      <c r="D336" s="77" t="s">
        <v>0</v>
      </c>
      <c r="E336" s="77" t="s">
        <v>0</v>
      </c>
      <c r="F336" s="77" t="s">
        <v>0</v>
      </c>
      <c r="G336" s="77" t="s">
        <v>0</v>
      </c>
      <c r="H336" s="77" t="s">
        <v>0</v>
      </c>
      <c r="I336" s="77" t="s">
        <v>0</v>
      </c>
      <c r="J336" s="77" t="s">
        <v>0</v>
      </c>
      <c r="K336" s="77" t="s">
        <v>0</v>
      </c>
    </row>
    <row r="337" spans="1:11" x14ac:dyDescent="0.2">
      <c r="A337" s="88" t="s">
        <v>52</v>
      </c>
      <c r="B337" s="91">
        <v>887.1</v>
      </c>
      <c r="C337" s="92">
        <v>0.1</v>
      </c>
      <c r="D337" s="92">
        <v>0.1</v>
      </c>
      <c r="E337" s="92">
        <v>2.1</v>
      </c>
      <c r="F337" s="92">
        <v>864.5</v>
      </c>
      <c r="G337" s="92">
        <v>0.2</v>
      </c>
      <c r="H337" s="92">
        <v>1.4</v>
      </c>
      <c r="I337" s="92">
        <v>12.9</v>
      </c>
      <c r="J337" s="92">
        <v>5.8</v>
      </c>
      <c r="K337" s="93" t="s">
        <v>53</v>
      </c>
    </row>
    <row r="338" spans="1:11" x14ac:dyDescent="0.2">
      <c r="A338" s="88" t="s">
        <v>55</v>
      </c>
      <c r="B338" s="91">
        <v>188.2</v>
      </c>
      <c r="C338" s="92">
        <v>1.8</v>
      </c>
      <c r="D338" s="92">
        <v>4.3</v>
      </c>
      <c r="E338" s="92">
        <v>4.9000000000000004</v>
      </c>
      <c r="F338" s="92">
        <v>120.1</v>
      </c>
      <c r="G338" s="92">
        <v>3.4</v>
      </c>
      <c r="H338" s="92">
        <v>6</v>
      </c>
      <c r="I338" s="92">
        <v>21.2</v>
      </c>
      <c r="J338" s="92">
        <v>19.8</v>
      </c>
      <c r="K338" s="92">
        <v>6.7</v>
      </c>
    </row>
    <row r="339" spans="1:11" x14ac:dyDescent="0.2">
      <c r="A339" s="88" t="s">
        <v>56</v>
      </c>
      <c r="B339" s="91">
        <v>206.5</v>
      </c>
      <c r="C339" s="92">
        <v>0.2</v>
      </c>
      <c r="D339" s="92">
        <v>6.2</v>
      </c>
      <c r="E339" s="92">
        <v>65.900000000000006</v>
      </c>
      <c r="F339" s="92">
        <v>80.2</v>
      </c>
      <c r="G339" s="92">
        <v>7.9</v>
      </c>
      <c r="H339" s="92">
        <v>12</v>
      </c>
      <c r="I339" s="92">
        <v>27</v>
      </c>
      <c r="J339" s="92">
        <v>6.7</v>
      </c>
      <c r="K339" s="92">
        <v>0.4</v>
      </c>
    </row>
    <row r="340" spans="1:11" x14ac:dyDescent="0.2">
      <c r="A340" s="88" t="s">
        <v>58</v>
      </c>
      <c r="B340" s="91">
        <v>165.2</v>
      </c>
      <c r="C340" s="92">
        <v>0.5</v>
      </c>
      <c r="D340" s="92">
        <v>2.2999999999999998</v>
      </c>
      <c r="E340" s="92">
        <v>108.1</v>
      </c>
      <c r="F340" s="92">
        <v>36.799999999999997</v>
      </c>
      <c r="G340" s="92">
        <v>4</v>
      </c>
      <c r="H340" s="92">
        <v>3.7</v>
      </c>
      <c r="I340" s="92">
        <v>6.8</v>
      </c>
      <c r="J340" s="92">
        <v>3</v>
      </c>
      <c r="K340" s="93" t="s">
        <v>53</v>
      </c>
    </row>
    <row r="341" spans="1:11" x14ac:dyDescent="0.2">
      <c r="A341" s="88" t="s">
        <v>60</v>
      </c>
      <c r="B341" s="91">
        <v>1371.1</v>
      </c>
      <c r="C341" s="92">
        <v>0.4</v>
      </c>
      <c r="D341" s="92">
        <v>0.1</v>
      </c>
      <c r="E341" s="92">
        <v>1245.5</v>
      </c>
      <c r="F341" s="92">
        <v>96.3</v>
      </c>
      <c r="G341" s="92">
        <v>20.399999999999999</v>
      </c>
      <c r="H341" s="92">
        <v>6.9</v>
      </c>
      <c r="I341" s="92">
        <v>0.4</v>
      </c>
      <c r="J341" s="92">
        <v>1</v>
      </c>
      <c r="K341" s="93" t="s">
        <v>53</v>
      </c>
    </row>
    <row r="342" spans="1:11" x14ac:dyDescent="0.2">
      <c r="A342" s="88" t="s">
        <v>61</v>
      </c>
      <c r="B342" s="91">
        <v>2818</v>
      </c>
      <c r="C342" s="92">
        <v>3</v>
      </c>
      <c r="D342" s="92">
        <v>13.1</v>
      </c>
      <c r="E342" s="92">
        <v>1426.5</v>
      </c>
      <c r="F342" s="92">
        <v>1197.8</v>
      </c>
      <c r="G342" s="92">
        <v>36</v>
      </c>
      <c r="H342" s="92">
        <v>30</v>
      </c>
      <c r="I342" s="92">
        <v>68.2</v>
      </c>
      <c r="J342" s="92">
        <v>36.299999999999997</v>
      </c>
      <c r="K342" s="92">
        <v>7.1</v>
      </c>
    </row>
    <row r="343" spans="1:11" x14ac:dyDescent="0.2">
      <c r="A343" s="88" t="s">
        <v>63</v>
      </c>
      <c r="B343" s="87" t="s">
        <v>0</v>
      </c>
      <c r="C343" s="77" t="s">
        <v>0</v>
      </c>
      <c r="D343" s="77" t="s">
        <v>0</v>
      </c>
      <c r="E343" s="77" t="s">
        <v>0</v>
      </c>
      <c r="F343" s="77" t="s">
        <v>0</v>
      </c>
      <c r="G343" s="77" t="s">
        <v>0</v>
      </c>
      <c r="H343" s="77" t="s">
        <v>0</v>
      </c>
      <c r="I343" s="77" t="s">
        <v>0</v>
      </c>
      <c r="J343" s="77" t="s">
        <v>0</v>
      </c>
      <c r="K343" s="77" t="s">
        <v>0</v>
      </c>
    </row>
    <row r="344" spans="1:11" x14ac:dyDescent="0.2">
      <c r="A344" s="88" t="s">
        <v>51</v>
      </c>
      <c r="B344" s="87" t="s">
        <v>0</v>
      </c>
      <c r="C344" s="77" t="s">
        <v>0</v>
      </c>
      <c r="D344" s="77" t="s">
        <v>0</v>
      </c>
      <c r="E344" s="77" t="s">
        <v>0</v>
      </c>
      <c r="F344" s="77" t="s">
        <v>0</v>
      </c>
      <c r="G344" s="77" t="s">
        <v>0</v>
      </c>
      <c r="H344" s="77" t="s">
        <v>0</v>
      </c>
      <c r="I344" s="77" t="s">
        <v>0</v>
      </c>
      <c r="J344" s="77" t="s">
        <v>0</v>
      </c>
      <c r="K344" s="77" t="s">
        <v>0</v>
      </c>
    </row>
    <row r="345" spans="1:11" x14ac:dyDescent="0.2">
      <c r="A345" s="88" t="s">
        <v>52</v>
      </c>
      <c r="B345" s="91">
        <v>475.6</v>
      </c>
      <c r="C345" s="93" t="s">
        <v>53</v>
      </c>
      <c r="D345" s="93" t="s">
        <v>53</v>
      </c>
      <c r="E345" s="92">
        <v>0.4</v>
      </c>
      <c r="F345" s="92">
        <v>436.6</v>
      </c>
      <c r="G345" s="92">
        <v>0.1</v>
      </c>
      <c r="H345" s="92">
        <v>3.6</v>
      </c>
      <c r="I345" s="92">
        <v>26.4</v>
      </c>
      <c r="J345" s="92">
        <v>8.4</v>
      </c>
      <c r="K345" s="93" t="s">
        <v>53</v>
      </c>
    </row>
    <row r="346" spans="1:11" x14ac:dyDescent="0.2">
      <c r="A346" s="88" t="s">
        <v>55</v>
      </c>
      <c r="B346" s="91">
        <v>136.80000000000001</v>
      </c>
      <c r="C346" s="92">
        <v>1.5</v>
      </c>
      <c r="D346" s="92">
        <v>2.5</v>
      </c>
      <c r="E346" s="92">
        <v>1</v>
      </c>
      <c r="F346" s="92">
        <v>77.5</v>
      </c>
      <c r="G346" s="92">
        <v>1.1000000000000001</v>
      </c>
      <c r="H346" s="92">
        <v>7.5</v>
      </c>
      <c r="I346" s="92">
        <v>27.4</v>
      </c>
      <c r="J346" s="92">
        <v>15.6</v>
      </c>
      <c r="K346" s="92">
        <v>2.7</v>
      </c>
    </row>
    <row r="347" spans="1:11" x14ac:dyDescent="0.2">
      <c r="A347" s="88" t="s">
        <v>56</v>
      </c>
      <c r="B347" s="91">
        <v>89</v>
      </c>
      <c r="C347" s="92">
        <v>0.2</v>
      </c>
      <c r="D347" s="92">
        <v>2.1</v>
      </c>
      <c r="E347" s="92">
        <v>13.5</v>
      </c>
      <c r="F347" s="92">
        <v>35.799999999999997</v>
      </c>
      <c r="G347" s="92">
        <v>0.9</v>
      </c>
      <c r="H347" s="92">
        <v>9</v>
      </c>
      <c r="I347" s="92">
        <v>22.4</v>
      </c>
      <c r="J347" s="92">
        <v>4.8</v>
      </c>
      <c r="K347" s="92">
        <v>0.1</v>
      </c>
    </row>
    <row r="348" spans="1:11" x14ac:dyDescent="0.2">
      <c r="A348" s="88" t="s">
        <v>58</v>
      </c>
      <c r="B348" s="91">
        <v>32.200000000000003</v>
      </c>
      <c r="C348" s="92">
        <v>0.1</v>
      </c>
      <c r="D348" s="92">
        <v>0.8</v>
      </c>
      <c r="E348" s="92">
        <v>15.6</v>
      </c>
      <c r="F348" s="92">
        <v>5.9</v>
      </c>
      <c r="G348" s="92">
        <v>0.5</v>
      </c>
      <c r="H348" s="92">
        <v>2</v>
      </c>
      <c r="I348" s="92">
        <v>6.5</v>
      </c>
      <c r="J348" s="92">
        <v>0.8</v>
      </c>
      <c r="K348" s="93" t="s">
        <v>53</v>
      </c>
    </row>
    <row r="349" spans="1:11" x14ac:dyDescent="0.2">
      <c r="A349" s="88" t="s">
        <v>60</v>
      </c>
      <c r="B349" s="91">
        <v>148.5</v>
      </c>
      <c r="C349" s="93" t="s">
        <v>53</v>
      </c>
      <c r="D349" s="93" t="s">
        <v>53</v>
      </c>
      <c r="E349" s="92">
        <v>122</v>
      </c>
      <c r="F349" s="92">
        <v>10.6</v>
      </c>
      <c r="G349" s="92">
        <v>1.4</v>
      </c>
      <c r="H349" s="92">
        <v>12</v>
      </c>
      <c r="I349" s="92">
        <v>2.2000000000000002</v>
      </c>
      <c r="J349" s="92">
        <v>0.2</v>
      </c>
      <c r="K349" s="93" t="s">
        <v>53</v>
      </c>
    </row>
    <row r="350" spans="1:11" x14ac:dyDescent="0.2">
      <c r="A350" s="88" t="s">
        <v>61</v>
      </c>
      <c r="B350" s="91">
        <v>881.9</v>
      </c>
      <c r="C350" s="92">
        <v>1.9</v>
      </c>
      <c r="D350" s="92">
        <v>5.4</v>
      </c>
      <c r="E350" s="92">
        <v>152.5</v>
      </c>
      <c r="F350" s="92">
        <v>566.5</v>
      </c>
      <c r="G350" s="92">
        <v>4.0999999999999996</v>
      </c>
      <c r="H350" s="92">
        <v>34.1</v>
      </c>
      <c r="I350" s="92">
        <v>84.9</v>
      </c>
      <c r="J350" s="92">
        <v>29.8</v>
      </c>
      <c r="K350" s="92">
        <v>2.8</v>
      </c>
    </row>
    <row r="351" spans="1:11" x14ac:dyDescent="0.2">
      <c r="A351" s="88" t="s">
        <v>65</v>
      </c>
      <c r="B351" s="87" t="s">
        <v>0</v>
      </c>
      <c r="C351" s="77" t="s">
        <v>0</v>
      </c>
      <c r="D351" s="77" t="s">
        <v>0</v>
      </c>
      <c r="E351" s="77" t="s">
        <v>0</v>
      </c>
      <c r="F351" s="77" t="s">
        <v>0</v>
      </c>
      <c r="G351" s="77" t="s">
        <v>0</v>
      </c>
      <c r="H351" s="77" t="s">
        <v>0</v>
      </c>
      <c r="I351" s="77" t="s">
        <v>0</v>
      </c>
      <c r="J351" s="77" t="s">
        <v>0</v>
      </c>
      <c r="K351" s="77" t="s">
        <v>0</v>
      </c>
    </row>
    <row r="352" spans="1:11" x14ac:dyDescent="0.2">
      <c r="A352" s="88" t="s">
        <v>52</v>
      </c>
      <c r="B352" s="91">
        <v>1362.7</v>
      </c>
      <c r="C352" s="92">
        <v>0.1</v>
      </c>
      <c r="D352" s="92">
        <v>0.1</v>
      </c>
      <c r="E352" s="92">
        <v>2.5</v>
      </c>
      <c r="F352" s="92">
        <v>1301.0999999999999</v>
      </c>
      <c r="G352" s="92">
        <v>0.4</v>
      </c>
      <c r="H352" s="92">
        <v>5</v>
      </c>
      <c r="I352" s="92">
        <v>39.299999999999997</v>
      </c>
      <c r="J352" s="92">
        <v>14.2</v>
      </c>
      <c r="K352" s="93" t="s">
        <v>53</v>
      </c>
    </row>
    <row r="353" spans="1:11" x14ac:dyDescent="0.2">
      <c r="A353" s="88" t="s">
        <v>55</v>
      </c>
      <c r="B353" s="91">
        <v>325</v>
      </c>
      <c r="C353" s="92">
        <v>3.4</v>
      </c>
      <c r="D353" s="92">
        <v>6.8</v>
      </c>
      <c r="E353" s="92">
        <v>6</v>
      </c>
      <c r="F353" s="92">
        <v>197.5</v>
      </c>
      <c r="G353" s="92">
        <v>4.5</v>
      </c>
      <c r="H353" s="92">
        <v>13.5</v>
      </c>
      <c r="I353" s="92">
        <v>48.6</v>
      </c>
      <c r="J353" s="92">
        <v>35.299999999999997</v>
      </c>
      <c r="K353" s="92">
        <v>9.4</v>
      </c>
    </row>
    <row r="354" spans="1:11" x14ac:dyDescent="0.2">
      <c r="A354" s="88" t="s">
        <v>56</v>
      </c>
      <c r="B354" s="91">
        <v>295.39999999999998</v>
      </c>
      <c r="C354" s="92">
        <v>0.4</v>
      </c>
      <c r="D354" s="92">
        <v>8.4</v>
      </c>
      <c r="E354" s="92">
        <v>79.400000000000006</v>
      </c>
      <c r="F354" s="92">
        <v>116</v>
      </c>
      <c r="G354" s="92">
        <v>8.8000000000000007</v>
      </c>
      <c r="H354" s="92">
        <v>21</v>
      </c>
      <c r="I354" s="92">
        <v>49.4</v>
      </c>
      <c r="J354" s="92">
        <v>11.5</v>
      </c>
      <c r="K354" s="92">
        <v>0.5</v>
      </c>
    </row>
    <row r="355" spans="1:11" x14ac:dyDescent="0.2">
      <c r="A355" s="88" t="s">
        <v>58</v>
      </c>
      <c r="B355" s="91">
        <v>197.3</v>
      </c>
      <c r="C355" s="92">
        <v>0.6</v>
      </c>
      <c r="D355" s="92">
        <v>3.1</v>
      </c>
      <c r="E355" s="92">
        <v>123.6</v>
      </c>
      <c r="F355" s="92">
        <v>42.7</v>
      </c>
      <c r="G355" s="92">
        <v>4.5999999999999996</v>
      </c>
      <c r="H355" s="92">
        <v>5.6</v>
      </c>
      <c r="I355" s="92">
        <v>13.3</v>
      </c>
      <c r="J355" s="92">
        <v>3.9</v>
      </c>
      <c r="K355" s="93" t="s">
        <v>53</v>
      </c>
    </row>
    <row r="356" spans="1:11" x14ac:dyDescent="0.2">
      <c r="A356" s="88" t="s">
        <v>60</v>
      </c>
      <c r="B356" s="91">
        <v>1519.5</v>
      </c>
      <c r="C356" s="92">
        <v>0.4</v>
      </c>
      <c r="D356" s="92">
        <v>0.1</v>
      </c>
      <c r="E356" s="92">
        <v>1367.5</v>
      </c>
      <c r="F356" s="92">
        <v>106.9</v>
      </c>
      <c r="G356" s="92">
        <v>21.9</v>
      </c>
      <c r="H356" s="92">
        <v>18.899999999999999</v>
      </c>
      <c r="I356" s="92">
        <v>2.5</v>
      </c>
      <c r="J356" s="92">
        <v>1.3</v>
      </c>
      <c r="K356" s="93" t="s">
        <v>53</v>
      </c>
    </row>
    <row r="357" spans="1:11" x14ac:dyDescent="0.2">
      <c r="A357" s="88" t="s">
        <v>61</v>
      </c>
      <c r="B357" s="91">
        <v>3699.9</v>
      </c>
      <c r="C357" s="92">
        <v>4.9000000000000004</v>
      </c>
      <c r="D357" s="92">
        <v>18.399999999999999</v>
      </c>
      <c r="E357" s="92">
        <v>1579</v>
      </c>
      <c r="F357" s="92">
        <v>1764.2</v>
      </c>
      <c r="G357" s="92">
        <v>40.200000000000003</v>
      </c>
      <c r="H357" s="92">
        <v>64.099999999999994</v>
      </c>
      <c r="I357" s="92">
        <v>153.1</v>
      </c>
      <c r="J357" s="92">
        <v>66.099999999999994</v>
      </c>
      <c r="K357" s="92">
        <v>9.9</v>
      </c>
    </row>
    <row r="358" spans="1:11" x14ac:dyDescent="0.2">
      <c r="A358" s="130" t="s">
        <v>71</v>
      </c>
      <c r="B358" s="130"/>
      <c r="C358" s="130"/>
      <c r="D358" s="130"/>
      <c r="E358" s="130"/>
      <c r="F358" s="130"/>
      <c r="G358" s="130"/>
      <c r="H358" s="130"/>
      <c r="I358" s="130"/>
      <c r="J358" s="130"/>
      <c r="K358" s="130"/>
    </row>
    <row r="359" spans="1:11" x14ac:dyDescent="0.2">
      <c r="A359" s="88" t="s">
        <v>50</v>
      </c>
      <c r="B359" s="87" t="s">
        <v>0</v>
      </c>
      <c r="C359" s="77" t="s">
        <v>0</v>
      </c>
      <c r="D359" s="77" t="s">
        <v>0</v>
      </c>
      <c r="E359" s="77" t="s">
        <v>0</v>
      </c>
      <c r="F359" s="77" t="s">
        <v>0</v>
      </c>
      <c r="G359" s="77" t="s">
        <v>0</v>
      </c>
      <c r="H359" s="77" t="s">
        <v>0</v>
      </c>
      <c r="I359" s="77" t="s">
        <v>0</v>
      </c>
      <c r="J359" s="77" t="s">
        <v>0</v>
      </c>
      <c r="K359" s="77" t="s">
        <v>0</v>
      </c>
    </row>
    <row r="360" spans="1:11" x14ac:dyDescent="0.2">
      <c r="A360" s="88" t="s">
        <v>51</v>
      </c>
      <c r="B360" s="87" t="s">
        <v>0</v>
      </c>
      <c r="C360" s="77" t="s">
        <v>0</v>
      </c>
      <c r="D360" s="77" t="s">
        <v>0</v>
      </c>
      <c r="E360" s="77" t="s">
        <v>0</v>
      </c>
      <c r="F360" s="77" t="s">
        <v>0</v>
      </c>
      <c r="G360" s="77" t="s">
        <v>0</v>
      </c>
      <c r="H360" s="77" t="s">
        <v>0</v>
      </c>
      <c r="I360" s="77" t="s">
        <v>0</v>
      </c>
      <c r="J360" s="77" t="s">
        <v>0</v>
      </c>
      <c r="K360" s="77" t="s">
        <v>0</v>
      </c>
    </row>
    <row r="361" spans="1:11" x14ac:dyDescent="0.2">
      <c r="A361" s="88" t="s">
        <v>52</v>
      </c>
      <c r="B361" s="91">
        <v>971.8</v>
      </c>
      <c r="C361" s="92">
        <v>56.8</v>
      </c>
      <c r="D361" s="92">
        <v>0.5</v>
      </c>
      <c r="E361" s="92">
        <v>2.1</v>
      </c>
      <c r="F361" s="92">
        <v>891.1</v>
      </c>
      <c r="G361" s="92">
        <v>0.2</v>
      </c>
      <c r="H361" s="92">
        <v>1.6</v>
      </c>
      <c r="I361" s="92">
        <v>13.4</v>
      </c>
      <c r="J361" s="92">
        <v>6.1</v>
      </c>
      <c r="K361" s="93" t="s">
        <v>53</v>
      </c>
    </row>
    <row r="362" spans="1:11" x14ac:dyDescent="0.2">
      <c r="A362" s="88" t="s">
        <v>55</v>
      </c>
      <c r="B362" s="91">
        <v>1319.1</v>
      </c>
      <c r="C362" s="92">
        <v>1011.1</v>
      </c>
      <c r="D362" s="92">
        <v>16.899999999999999</v>
      </c>
      <c r="E362" s="92">
        <v>6</v>
      </c>
      <c r="F362" s="92">
        <v>180.5</v>
      </c>
      <c r="G362" s="92">
        <v>6.3</v>
      </c>
      <c r="H362" s="92">
        <v>10.5</v>
      </c>
      <c r="I362" s="92">
        <v>37.9</v>
      </c>
      <c r="J362" s="92">
        <v>30.2</v>
      </c>
      <c r="K362" s="92">
        <v>19.8</v>
      </c>
    </row>
    <row r="363" spans="1:11" x14ac:dyDescent="0.2">
      <c r="A363" s="88" t="s">
        <v>56</v>
      </c>
      <c r="B363" s="91">
        <v>1857.8</v>
      </c>
      <c r="C363" s="92">
        <v>1520.6</v>
      </c>
      <c r="D363" s="92">
        <v>16.8</v>
      </c>
      <c r="E363" s="92">
        <v>83.3</v>
      </c>
      <c r="F363" s="92">
        <v>141.4</v>
      </c>
      <c r="G363" s="92">
        <v>14</v>
      </c>
      <c r="H363" s="92">
        <v>15.5</v>
      </c>
      <c r="I363" s="92">
        <v>47.6</v>
      </c>
      <c r="J363" s="92">
        <v>16.600000000000001</v>
      </c>
      <c r="K363" s="92">
        <v>1.9</v>
      </c>
    </row>
    <row r="364" spans="1:11" x14ac:dyDescent="0.2">
      <c r="A364" s="88" t="s">
        <v>58</v>
      </c>
      <c r="B364" s="91">
        <v>457.6</v>
      </c>
      <c r="C364" s="92">
        <v>246.5</v>
      </c>
      <c r="D364" s="92">
        <v>6.6</v>
      </c>
      <c r="E364" s="92">
        <v>128.69999999999999</v>
      </c>
      <c r="F364" s="92">
        <v>49.3</v>
      </c>
      <c r="G364" s="92">
        <v>6.8</v>
      </c>
      <c r="H364" s="92">
        <v>4.4000000000000004</v>
      </c>
      <c r="I364" s="92">
        <v>9.8000000000000007</v>
      </c>
      <c r="J364" s="92">
        <v>5.5</v>
      </c>
      <c r="K364" s="93" t="s">
        <v>53</v>
      </c>
    </row>
    <row r="365" spans="1:11" x14ac:dyDescent="0.2">
      <c r="A365" s="88" t="s">
        <v>60</v>
      </c>
      <c r="B365" s="91">
        <v>1487.5</v>
      </c>
      <c r="C365" s="92">
        <v>41.7</v>
      </c>
      <c r="D365" s="92">
        <v>0.1</v>
      </c>
      <c r="E365" s="92">
        <v>1314.5</v>
      </c>
      <c r="F365" s="92">
        <v>100.1</v>
      </c>
      <c r="G365" s="92">
        <v>22.3</v>
      </c>
      <c r="H365" s="92">
        <v>7</v>
      </c>
      <c r="I365" s="92">
        <v>0.7</v>
      </c>
      <c r="J365" s="92">
        <v>1.1000000000000001</v>
      </c>
      <c r="K365" s="93" t="s">
        <v>53</v>
      </c>
    </row>
    <row r="366" spans="1:11" x14ac:dyDescent="0.2">
      <c r="A366" s="88" t="s">
        <v>61</v>
      </c>
      <c r="B366" s="91">
        <v>6093.8</v>
      </c>
      <c r="C366" s="92">
        <v>2876.7</v>
      </c>
      <c r="D366" s="92">
        <v>40.9</v>
      </c>
      <c r="E366" s="92">
        <v>1534.6</v>
      </c>
      <c r="F366" s="92">
        <v>1362.4</v>
      </c>
      <c r="G366" s="92">
        <v>49.6</v>
      </c>
      <c r="H366" s="92">
        <v>39</v>
      </c>
      <c r="I366" s="92">
        <v>109.5</v>
      </c>
      <c r="J366" s="92">
        <v>59.4</v>
      </c>
      <c r="K366" s="92">
        <v>21.6</v>
      </c>
    </row>
    <row r="367" spans="1:11" x14ac:dyDescent="0.2">
      <c r="A367" s="88" t="s">
        <v>63</v>
      </c>
      <c r="B367" s="87" t="s">
        <v>0</v>
      </c>
      <c r="C367" s="77" t="s">
        <v>0</v>
      </c>
      <c r="D367" s="77" t="s">
        <v>0</v>
      </c>
      <c r="E367" s="77" t="s">
        <v>0</v>
      </c>
      <c r="F367" s="77" t="s">
        <v>0</v>
      </c>
      <c r="G367" s="77" t="s">
        <v>0</v>
      </c>
      <c r="H367" s="77" t="s">
        <v>0</v>
      </c>
      <c r="I367" s="77" t="s">
        <v>0</v>
      </c>
      <c r="J367" s="77" t="s">
        <v>0</v>
      </c>
      <c r="K367" s="77" t="s">
        <v>0</v>
      </c>
    </row>
    <row r="368" spans="1:11" x14ac:dyDescent="0.2">
      <c r="A368" s="88" t="s">
        <v>51</v>
      </c>
      <c r="B368" s="87" t="s">
        <v>0</v>
      </c>
      <c r="C368" s="77" t="s">
        <v>0</v>
      </c>
      <c r="D368" s="77" t="s">
        <v>0</v>
      </c>
      <c r="E368" s="77" t="s">
        <v>0</v>
      </c>
      <c r="F368" s="77" t="s">
        <v>0</v>
      </c>
      <c r="G368" s="77" t="s">
        <v>0</v>
      </c>
      <c r="H368" s="77" t="s">
        <v>0</v>
      </c>
      <c r="I368" s="77" t="s">
        <v>0</v>
      </c>
      <c r="J368" s="77" t="s">
        <v>0</v>
      </c>
      <c r="K368" s="77" t="s">
        <v>0</v>
      </c>
    </row>
    <row r="369" spans="1:11" x14ac:dyDescent="0.2">
      <c r="A369" s="88" t="s">
        <v>52</v>
      </c>
      <c r="B369" s="91">
        <v>503.6</v>
      </c>
      <c r="C369" s="92">
        <v>17.100000000000001</v>
      </c>
      <c r="D369" s="92">
        <v>0.1</v>
      </c>
      <c r="E369" s="92">
        <v>0.4</v>
      </c>
      <c r="F369" s="92">
        <v>445.4</v>
      </c>
      <c r="G369" s="92">
        <v>0.1</v>
      </c>
      <c r="H369" s="92">
        <v>3.7</v>
      </c>
      <c r="I369" s="92">
        <v>27.7</v>
      </c>
      <c r="J369" s="92">
        <v>9</v>
      </c>
      <c r="K369" s="93" t="s">
        <v>53</v>
      </c>
    </row>
    <row r="370" spans="1:11" x14ac:dyDescent="0.2">
      <c r="A370" s="88" t="s">
        <v>55</v>
      </c>
      <c r="B370" s="91">
        <v>549.79999999999995</v>
      </c>
      <c r="C370" s="92">
        <v>345.2</v>
      </c>
      <c r="D370" s="92">
        <v>7.5</v>
      </c>
      <c r="E370" s="92">
        <v>1.7</v>
      </c>
      <c r="F370" s="92">
        <v>106.7</v>
      </c>
      <c r="G370" s="92">
        <v>2</v>
      </c>
      <c r="H370" s="92">
        <v>11.2</v>
      </c>
      <c r="I370" s="92">
        <v>46.1</v>
      </c>
      <c r="J370" s="92">
        <v>23</v>
      </c>
      <c r="K370" s="92">
        <v>6.4</v>
      </c>
    </row>
    <row r="371" spans="1:11" x14ac:dyDescent="0.2">
      <c r="A371" s="88" t="s">
        <v>56</v>
      </c>
      <c r="B371" s="91">
        <v>452.3</v>
      </c>
      <c r="C371" s="92">
        <v>319.7</v>
      </c>
      <c r="D371" s="92">
        <v>4.5999999999999996</v>
      </c>
      <c r="E371" s="92">
        <v>15.7</v>
      </c>
      <c r="F371" s="92">
        <v>54.5</v>
      </c>
      <c r="G371" s="92">
        <v>1.7</v>
      </c>
      <c r="H371" s="92">
        <v>11</v>
      </c>
      <c r="I371" s="92">
        <v>36.9</v>
      </c>
      <c r="J371" s="92">
        <v>7.8</v>
      </c>
      <c r="K371" s="92">
        <v>0.3</v>
      </c>
    </row>
    <row r="372" spans="1:11" x14ac:dyDescent="0.2">
      <c r="A372" s="88" t="s">
        <v>58</v>
      </c>
      <c r="B372" s="91">
        <v>80.900000000000006</v>
      </c>
      <c r="C372" s="92">
        <v>40.5</v>
      </c>
      <c r="D372" s="92">
        <v>1.5</v>
      </c>
      <c r="E372" s="92">
        <v>18.3</v>
      </c>
      <c r="F372" s="92">
        <v>8.1</v>
      </c>
      <c r="G372" s="92">
        <v>0.6</v>
      </c>
      <c r="H372" s="92">
        <v>2.2000000000000002</v>
      </c>
      <c r="I372" s="92">
        <v>8.3000000000000007</v>
      </c>
      <c r="J372" s="92">
        <v>1.5</v>
      </c>
      <c r="K372" s="93" t="s">
        <v>53</v>
      </c>
    </row>
    <row r="373" spans="1:11" x14ac:dyDescent="0.2">
      <c r="A373" s="88" t="s">
        <v>60</v>
      </c>
      <c r="B373" s="91">
        <v>164.2</v>
      </c>
      <c r="C373" s="92">
        <v>5.2</v>
      </c>
      <c r="D373" s="93" t="s">
        <v>53</v>
      </c>
      <c r="E373" s="92">
        <v>131.30000000000001</v>
      </c>
      <c r="F373" s="92">
        <v>11.2</v>
      </c>
      <c r="G373" s="92">
        <v>1.4</v>
      </c>
      <c r="H373" s="92">
        <v>12.1</v>
      </c>
      <c r="I373" s="92">
        <v>2.8</v>
      </c>
      <c r="J373" s="92">
        <v>0.3</v>
      </c>
      <c r="K373" s="93" t="s">
        <v>53</v>
      </c>
    </row>
    <row r="374" spans="1:11" x14ac:dyDescent="0.2">
      <c r="A374" s="88" t="s">
        <v>61</v>
      </c>
      <c r="B374" s="91">
        <v>1750.8</v>
      </c>
      <c r="C374" s="92">
        <v>727.7</v>
      </c>
      <c r="D374" s="92">
        <v>13.7</v>
      </c>
      <c r="E374" s="92">
        <v>167.3</v>
      </c>
      <c r="F374" s="92">
        <v>625.79999999999995</v>
      </c>
      <c r="G374" s="92">
        <v>5.9</v>
      </c>
      <c r="H374" s="92">
        <v>40.200000000000003</v>
      </c>
      <c r="I374" s="92">
        <v>121.8</v>
      </c>
      <c r="J374" s="92">
        <v>41.6</v>
      </c>
      <c r="K374" s="92">
        <v>6.7</v>
      </c>
    </row>
    <row r="375" spans="1:11" x14ac:dyDescent="0.2">
      <c r="A375" s="88" t="s">
        <v>65</v>
      </c>
      <c r="B375" s="87" t="s">
        <v>0</v>
      </c>
      <c r="C375" s="77" t="s">
        <v>0</v>
      </c>
      <c r="D375" s="77" t="s">
        <v>0</v>
      </c>
      <c r="E375" s="77" t="s">
        <v>0</v>
      </c>
      <c r="F375" s="77" t="s">
        <v>0</v>
      </c>
      <c r="G375" s="77" t="s">
        <v>0</v>
      </c>
      <c r="H375" s="77" t="s">
        <v>0</v>
      </c>
      <c r="I375" s="77" t="s">
        <v>0</v>
      </c>
      <c r="J375" s="77" t="s">
        <v>0</v>
      </c>
      <c r="K375" s="77" t="s">
        <v>0</v>
      </c>
    </row>
    <row r="376" spans="1:11" x14ac:dyDescent="0.2">
      <c r="A376" s="88" t="s">
        <v>52</v>
      </c>
      <c r="B376" s="91">
        <v>1475.4</v>
      </c>
      <c r="C376" s="92">
        <v>73.900000000000006</v>
      </c>
      <c r="D376" s="92">
        <v>0.6</v>
      </c>
      <c r="E376" s="92">
        <v>2.5</v>
      </c>
      <c r="F376" s="92">
        <v>1336.5</v>
      </c>
      <c r="G376" s="92">
        <v>0.4</v>
      </c>
      <c r="H376" s="92">
        <v>5.3</v>
      </c>
      <c r="I376" s="92">
        <v>41.1</v>
      </c>
      <c r="J376" s="92">
        <v>15.1</v>
      </c>
      <c r="K376" s="93" t="s">
        <v>53</v>
      </c>
    </row>
    <row r="377" spans="1:11" x14ac:dyDescent="0.2">
      <c r="A377" s="88" t="s">
        <v>55</v>
      </c>
      <c r="B377" s="91">
        <v>1868.9</v>
      </c>
      <c r="C377" s="92">
        <v>1356.3</v>
      </c>
      <c r="D377" s="92">
        <v>24.5</v>
      </c>
      <c r="E377" s="92">
        <v>7.7</v>
      </c>
      <c r="F377" s="92">
        <v>287.2</v>
      </c>
      <c r="G377" s="92">
        <v>8.3000000000000007</v>
      </c>
      <c r="H377" s="92">
        <v>21.6</v>
      </c>
      <c r="I377" s="92">
        <v>83.9</v>
      </c>
      <c r="J377" s="92">
        <v>53.2</v>
      </c>
      <c r="K377" s="92">
        <v>26.2</v>
      </c>
    </row>
    <row r="378" spans="1:11" x14ac:dyDescent="0.2">
      <c r="A378" s="88" t="s">
        <v>56</v>
      </c>
      <c r="B378" s="91">
        <v>2310</v>
      </c>
      <c r="C378" s="92">
        <v>1840.3</v>
      </c>
      <c r="D378" s="92">
        <v>21.4</v>
      </c>
      <c r="E378" s="92">
        <v>99.1</v>
      </c>
      <c r="F378" s="92">
        <v>196</v>
      </c>
      <c r="G378" s="92">
        <v>15.8</v>
      </c>
      <c r="H378" s="92">
        <v>26.5</v>
      </c>
      <c r="I378" s="92">
        <v>84.6</v>
      </c>
      <c r="J378" s="92">
        <v>24.3</v>
      </c>
      <c r="K378" s="92">
        <v>2.1</v>
      </c>
    </row>
    <row r="379" spans="1:11" x14ac:dyDescent="0.2">
      <c r="A379" s="88" t="s">
        <v>58</v>
      </c>
      <c r="B379" s="91">
        <v>538.5</v>
      </c>
      <c r="C379" s="92">
        <v>287</v>
      </c>
      <c r="D379" s="92">
        <v>8.1</v>
      </c>
      <c r="E379" s="92">
        <v>146.9</v>
      </c>
      <c r="F379" s="92">
        <v>57.4</v>
      </c>
      <c r="G379" s="92">
        <v>7.5</v>
      </c>
      <c r="H379" s="92">
        <v>6.6</v>
      </c>
      <c r="I379" s="92">
        <v>18.100000000000001</v>
      </c>
      <c r="J379" s="92">
        <v>6.9</v>
      </c>
      <c r="K379" s="93" t="s">
        <v>53</v>
      </c>
    </row>
    <row r="380" spans="1:11" x14ac:dyDescent="0.2">
      <c r="A380" s="88" t="s">
        <v>60</v>
      </c>
      <c r="B380" s="91">
        <v>1651.7</v>
      </c>
      <c r="C380" s="92">
        <v>46.9</v>
      </c>
      <c r="D380" s="92">
        <v>0.1</v>
      </c>
      <c r="E380" s="92">
        <v>1445.8</v>
      </c>
      <c r="F380" s="92">
        <v>111.2</v>
      </c>
      <c r="G380" s="92">
        <v>23.7</v>
      </c>
      <c r="H380" s="92">
        <v>19.100000000000001</v>
      </c>
      <c r="I380" s="92">
        <v>3.5</v>
      </c>
      <c r="J380" s="92">
        <v>1.4</v>
      </c>
      <c r="K380" s="93" t="s">
        <v>53</v>
      </c>
    </row>
    <row r="381" spans="1:11" x14ac:dyDescent="0.2">
      <c r="A381" s="88" t="s">
        <v>61</v>
      </c>
      <c r="B381" s="91">
        <v>7844.5</v>
      </c>
      <c r="C381" s="92">
        <v>3604.4</v>
      </c>
      <c r="D381" s="92">
        <v>54.6</v>
      </c>
      <c r="E381" s="92">
        <v>1701.9</v>
      </c>
      <c r="F381" s="92">
        <v>1988.3</v>
      </c>
      <c r="G381" s="92">
        <v>55.6</v>
      </c>
      <c r="H381" s="92">
        <v>79.2</v>
      </c>
      <c r="I381" s="92">
        <v>231.3</v>
      </c>
      <c r="J381" s="92">
        <v>101</v>
      </c>
      <c r="K381" s="92">
        <v>28.3</v>
      </c>
    </row>
    <row r="382" spans="1:11" x14ac:dyDescent="0.2">
      <c r="A382" s="77" t="s">
        <v>46</v>
      </c>
      <c r="B382" s="77" t="s">
        <v>0</v>
      </c>
      <c r="C382" s="77" t="s">
        <v>0</v>
      </c>
      <c r="D382" s="77" t="s">
        <v>0</v>
      </c>
      <c r="E382" s="77" t="s">
        <v>0</v>
      </c>
      <c r="F382" s="77" t="s">
        <v>0</v>
      </c>
      <c r="G382" s="77" t="s">
        <v>0</v>
      </c>
      <c r="H382" s="77" t="s">
        <v>0</v>
      </c>
      <c r="I382" s="77" t="s">
        <v>0</v>
      </c>
      <c r="J382" s="77" t="s">
        <v>0</v>
      </c>
      <c r="K382" s="77" t="s">
        <v>0</v>
      </c>
    </row>
    <row r="383" spans="1:11" x14ac:dyDescent="0.2">
      <c r="A383" s="129" t="s">
        <v>47</v>
      </c>
      <c r="B383" s="129"/>
      <c r="C383" s="129"/>
      <c r="D383" s="129"/>
      <c r="E383" s="129"/>
      <c r="F383" s="129"/>
      <c r="G383" s="129"/>
      <c r="H383" s="129"/>
      <c r="I383" s="129"/>
      <c r="J383" s="129"/>
      <c r="K383" s="129"/>
    </row>
  </sheetData>
  <mergeCells count="30">
    <mergeCell ref="A6:K6"/>
    <mergeCell ref="A1:C1"/>
    <mergeCell ref="H1:K1"/>
    <mergeCell ref="A3:K3"/>
    <mergeCell ref="A4:K4"/>
    <mergeCell ref="A5:K5"/>
    <mergeCell ref="A163:K163"/>
    <mergeCell ref="B7:K7"/>
    <mergeCell ref="B8:K8"/>
    <mergeCell ref="A16:K16"/>
    <mergeCell ref="A17:K17"/>
    <mergeCell ref="A41:K41"/>
    <mergeCell ref="A65:K65"/>
    <mergeCell ref="A89:K89"/>
    <mergeCell ref="A90:K90"/>
    <mergeCell ref="A114:K114"/>
    <mergeCell ref="A138:K138"/>
    <mergeCell ref="A139:K139"/>
    <mergeCell ref="A383:K383"/>
    <mergeCell ref="A187:K187"/>
    <mergeCell ref="A211:K211"/>
    <mergeCell ref="A212:K212"/>
    <mergeCell ref="A236:K236"/>
    <mergeCell ref="A260:K260"/>
    <mergeCell ref="A261:K261"/>
    <mergeCell ref="A285:K285"/>
    <mergeCell ref="A309:K309"/>
    <mergeCell ref="A333:K333"/>
    <mergeCell ref="A334:K334"/>
    <mergeCell ref="A358:K358"/>
  </mergeCells>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belle11"/>
  <dimension ref="A1:I28"/>
  <sheetViews>
    <sheetView workbookViewId="0">
      <selection sqref="A1:I1"/>
    </sheetView>
    <sheetView workbookViewId="1">
      <selection sqref="A1:I1"/>
    </sheetView>
    <sheetView workbookViewId="2">
      <selection sqref="A1:I1"/>
    </sheetView>
  </sheetViews>
  <sheetFormatPr baseColWidth="10" defaultRowHeight="8.25" x14ac:dyDescent="0.15"/>
  <cols>
    <col min="1" max="1" width="15.7109375" style="41" customWidth="1"/>
    <col min="2" max="2" width="8.42578125" style="41" customWidth="1"/>
    <col min="3" max="9" width="7.5703125" style="41" customWidth="1"/>
    <col min="10" max="16384" width="11.42578125" style="41"/>
  </cols>
  <sheetData>
    <row r="1" spans="1:9" s="40" customFormat="1" ht="11.45" customHeight="1" x14ac:dyDescent="0.2">
      <c r="A1" s="111" t="s">
        <v>81</v>
      </c>
      <c r="B1" s="111"/>
      <c r="C1" s="111"/>
      <c r="D1" s="111"/>
      <c r="E1" s="111"/>
      <c r="F1" s="111"/>
      <c r="G1" s="111"/>
      <c r="H1" s="111"/>
      <c r="I1" s="111"/>
    </row>
    <row r="3" spans="1:9" ht="8.25" customHeight="1" x14ac:dyDescent="0.15">
      <c r="A3" s="112" t="s">
        <v>9</v>
      </c>
      <c r="B3" s="136" t="s">
        <v>8</v>
      </c>
      <c r="C3" s="137"/>
      <c r="D3" s="137"/>
      <c r="E3" s="137"/>
      <c r="F3" s="137"/>
      <c r="G3" s="137"/>
      <c r="H3" s="137"/>
      <c r="I3" s="115"/>
    </row>
    <row r="4" spans="1:9" ht="45" customHeight="1" x14ac:dyDescent="0.15">
      <c r="A4" s="113"/>
      <c r="B4" s="42" t="s">
        <v>82</v>
      </c>
      <c r="C4" s="43" t="s">
        <v>83</v>
      </c>
      <c r="D4" s="43" t="s">
        <v>84</v>
      </c>
      <c r="E4" s="43" t="s">
        <v>85</v>
      </c>
      <c r="F4" s="43" t="s">
        <v>86</v>
      </c>
      <c r="G4" s="43" t="s">
        <v>87</v>
      </c>
      <c r="H4" s="43" t="s">
        <v>88</v>
      </c>
      <c r="I4" s="44" t="s">
        <v>89</v>
      </c>
    </row>
    <row r="5" spans="1:9" ht="8.25" customHeight="1" x14ac:dyDescent="0.15">
      <c r="A5" s="114"/>
      <c r="B5" s="136" t="s">
        <v>90</v>
      </c>
      <c r="C5" s="137"/>
      <c r="D5" s="137"/>
      <c r="E5" s="137"/>
      <c r="F5" s="137"/>
      <c r="G5" s="137"/>
      <c r="H5" s="137"/>
      <c r="I5" s="115"/>
    </row>
    <row r="6" spans="1:9" x14ac:dyDescent="0.15">
      <c r="A6" s="41" t="s">
        <v>0</v>
      </c>
      <c r="B6" s="45" t="s">
        <v>0</v>
      </c>
      <c r="C6" s="45" t="s">
        <v>0</v>
      </c>
      <c r="D6" s="45" t="s">
        <v>0</v>
      </c>
      <c r="E6" s="45" t="s">
        <v>0</v>
      </c>
      <c r="F6" s="45" t="s">
        <v>0</v>
      </c>
      <c r="G6" s="45" t="s">
        <v>0</v>
      </c>
      <c r="H6" s="45" t="s">
        <v>0</v>
      </c>
      <c r="I6" s="45" t="s">
        <v>0</v>
      </c>
    </row>
    <row r="7" spans="1:9" ht="8.25" customHeight="1" x14ac:dyDescent="0.15">
      <c r="A7" s="134" t="s">
        <v>91</v>
      </c>
      <c r="B7" s="134"/>
      <c r="C7" s="134"/>
      <c r="D7" s="134"/>
      <c r="E7" s="134"/>
      <c r="F7" s="134"/>
      <c r="G7" s="134"/>
      <c r="H7" s="134"/>
      <c r="I7" s="134"/>
    </row>
    <row r="8" spans="1:9" x14ac:dyDescent="0.15">
      <c r="B8" s="45" t="s">
        <v>0</v>
      </c>
      <c r="C8" s="45" t="s">
        <v>0</v>
      </c>
      <c r="D8" s="45" t="s">
        <v>0</v>
      </c>
      <c r="E8" s="45" t="s">
        <v>0</v>
      </c>
      <c r="F8" s="45" t="s">
        <v>0</v>
      </c>
      <c r="G8" s="45" t="s">
        <v>0</v>
      </c>
      <c r="H8" s="45" t="s">
        <v>0</v>
      </c>
      <c r="I8" s="45" t="s">
        <v>0</v>
      </c>
    </row>
    <row r="9" spans="1:9" x14ac:dyDescent="0.15">
      <c r="A9" s="41" t="s">
        <v>65</v>
      </c>
      <c r="B9" s="46">
        <v>42.829300816760906</v>
      </c>
      <c r="C9" s="46">
        <v>0.83984049441602238</v>
      </c>
      <c r="D9" s="46">
        <v>21.988434562962393</v>
      </c>
      <c r="E9" s="46">
        <v>28.251977792309368</v>
      </c>
      <c r="F9" s="46">
        <v>0.74623995076354965</v>
      </c>
      <c r="G9" s="46">
        <v>1.1847520867792438</v>
      </c>
      <c r="H9" s="46">
        <v>3.133694913515662</v>
      </c>
      <c r="I9" s="46">
        <v>1.0257593824928517</v>
      </c>
    </row>
    <row r="10" spans="1:9" x14ac:dyDescent="0.15">
      <c r="A10" s="41" t="s">
        <v>92</v>
      </c>
      <c r="B10" s="46">
        <v>43.78142653175243</v>
      </c>
      <c r="C10" s="46">
        <v>0.78061952945558377</v>
      </c>
      <c r="D10" s="46">
        <v>24.455273449624432</v>
      </c>
      <c r="E10" s="46">
        <v>25.713886647215844</v>
      </c>
      <c r="F10" s="46">
        <v>0.83493699174374569</v>
      </c>
      <c r="G10" s="46">
        <v>0.96374697374138674</v>
      </c>
      <c r="H10" s="46">
        <v>2.4970513377615</v>
      </c>
      <c r="I10" s="46">
        <v>0.97461046619901925</v>
      </c>
    </row>
    <row r="11" spans="1:9" x14ac:dyDescent="0.15">
      <c r="A11" s="41" t="s">
        <v>93</v>
      </c>
      <c r="B11" s="46">
        <v>38.3105864994467</v>
      </c>
      <c r="C11" s="46">
        <v>1.1213574326816673</v>
      </c>
      <c r="D11" s="46">
        <v>10.261895979343414</v>
      </c>
      <c r="E11" s="46">
        <v>40.324603467355217</v>
      </c>
      <c r="F11" s="46" t="s">
        <v>54</v>
      </c>
      <c r="G11" s="46">
        <v>2.2353375138325342</v>
      </c>
      <c r="H11" s="46">
        <v>6.1600885282183695</v>
      </c>
      <c r="I11" s="46">
        <v>1.268904463297676</v>
      </c>
    </row>
    <row r="12" spans="1:9" x14ac:dyDescent="0.15">
      <c r="B12" s="46"/>
      <c r="C12" s="46"/>
      <c r="D12" s="46"/>
      <c r="E12" s="46"/>
      <c r="F12" s="46"/>
      <c r="G12" s="46"/>
      <c r="H12" s="46"/>
      <c r="I12" s="46"/>
    </row>
    <row r="13" spans="1:9" ht="8.25" customHeight="1" x14ac:dyDescent="0.15">
      <c r="A13" s="134" t="s">
        <v>94</v>
      </c>
      <c r="B13" s="134"/>
      <c r="C13" s="134"/>
      <c r="D13" s="134"/>
      <c r="E13" s="134"/>
      <c r="F13" s="134"/>
      <c r="G13" s="134"/>
      <c r="H13" s="134"/>
      <c r="I13" s="134"/>
    </row>
    <row r="14" spans="1:9" x14ac:dyDescent="0.15">
      <c r="B14" s="46" t="s">
        <v>0</v>
      </c>
      <c r="C14" s="46" t="s">
        <v>0</v>
      </c>
      <c r="D14" s="46" t="s">
        <v>0</v>
      </c>
      <c r="E14" s="46" t="s">
        <v>0</v>
      </c>
      <c r="F14" s="46" t="s">
        <v>0</v>
      </c>
      <c r="G14" s="46" t="s">
        <v>0</v>
      </c>
      <c r="H14" s="46" t="s">
        <v>0</v>
      </c>
      <c r="I14" s="46" t="s">
        <v>0</v>
      </c>
    </row>
    <row r="15" spans="1:9" x14ac:dyDescent="0.15">
      <c r="A15" s="41" t="s">
        <v>65</v>
      </c>
      <c r="B15" s="46">
        <v>49.333960194326906</v>
      </c>
      <c r="C15" s="46">
        <v>1.0787232931097528</v>
      </c>
      <c r="D15" s="46">
        <v>21.825210259624932</v>
      </c>
      <c r="E15" s="46">
        <v>21.676330773650943</v>
      </c>
      <c r="F15" s="46">
        <v>0.79924776680771037</v>
      </c>
      <c r="G15" s="46">
        <v>1.1544689965000263</v>
      </c>
      <c r="H15" s="46">
        <v>3.3824374444966834</v>
      </c>
      <c r="I15" s="46">
        <v>0.75484511309617097</v>
      </c>
    </row>
    <row r="16" spans="1:9" x14ac:dyDescent="0.15">
      <c r="A16" s="41" t="s">
        <v>92</v>
      </c>
      <c r="B16" s="46">
        <v>50.112809431504012</v>
      </c>
      <c r="C16" s="46">
        <v>0.97874098318980574</v>
      </c>
      <c r="D16" s="46">
        <v>24.271505290921223</v>
      </c>
      <c r="E16" s="46">
        <v>19.323778957068864</v>
      </c>
      <c r="F16" s="46">
        <v>0.88976453017255064</v>
      </c>
      <c r="G16" s="46">
        <v>0.99145190504941372</v>
      </c>
      <c r="H16" s="46">
        <v>2.7455591216752997</v>
      </c>
      <c r="I16" s="46">
        <v>0.68638978041882492</v>
      </c>
    </row>
    <row r="17" spans="1:9" x14ac:dyDescent="0.15">
      <c r="A17" s="41" t="s">
        <v>93</v>
      </c>
      <c r="B17" s="46">
        <v>45.738594689746222</v>
      </c>
      <c r="C17" s="46">
        <v>1.525597770280182</v>
      </c>
      <c r="D17" s="46">
        <v>10.532492298665101</v>
      </c>
      <c r="E17" s="46">
        <v>32.521637083761178</v>
      </c>
      <c r="F17" s="46" t="s">
        <v>54</v>
      </c>
      <c r="G17" s="46">
        <v>1.9069972128502273</v>
      </c>
      <c r="H17" s="46">
        <v>6.3224292210649846</v>
      </c>
      <c r="I17" s="47">
        <v>1.0708522810620507</v>
      </c>
    </row>
    <row r="18" spans="1:9" x14ac:dyDescent="0.15">
      <c r="B18" s="46"/>
      <c r="C18" s="46"/>
      <c r="D18" s="46"/>
      <c r="E18" s="46"/>
      <c r="F18" s="46"/>
      <c r="G18" s="46"/>
      <c r="H18" s="46"/>
      <c r="I18" s="46"/>
    </row>
    <row r="19" spans="1:9" ht="8.25" customHeight="1" x14ac:dyDescent="0.15">
      <c r="A19" s="134" t="s">
        <v>95</v>
      </c>
      <c r="B19" s="134"/>
      <c r="C19" s="134"/>
      <c r="D19" s="134"/>
      <c r="E19" s="134"/>
      <c r="F19" s="134"/>
      <c r="G19" s="134"/>
      <c r="H19" s="134"/>
      <c r="I19" s="134"/>
    </row>
    <row r="20" spans="1:9" x14ac:dyDescent="0.15">
      <c r="B20" s="46" t="s">
        <v>0</v>
      </c>
      <c r="C20" s="46" t="s">
        <v>0</v>
      </c>
      <c r="D20" s="46" t="s">
        <v>0</v>
      </c>
      <c r="E20" s="46" t="s">
        <v>0</v>
      </c>
      <c r="F20" s="46" t="s">
        <v>0</v>
      </c>
      <c r="G20" s="46" t="s">
        <v>0</v>
      </c>
      <c r="H20" s="46" t="s">
        <v>0</v>
      </c>
      <c r="I20" s="46" t="s">
        <v>0</v>
      </c>
    </row>
    <row r="21" spans="1:9" x14ac:dyDescent="0.15">
      <c r="A21" s="41" t="s">
        <v>65</v>
      </c>
      <c r="B21" s="46">
        <v>36.557108676489108</v>
      </c>
      <c r="C21" s="46">
        <v>0.6094950258153885</v>
      </c>
      <c r="D21" s="46">
        <v>22.148344037274903</v>
      </c>
      <c r="E21" s="46">
        <v>34.592620576753561</v>
      </c>
      <c r="F21" s="46">
        <v>0.69512655836796378</v>
      </c>
      <c r="G21" s="46">
        <v>1.2139529026570961</v>
      </c>
      <c r="H21" s="46">
        <v>2.8938420853796751</v>
      </c>
      <c r="I21" s="46">
        <v>1.2869915627754691</v>
      </c>
    </row>
    <row r="22" spans="1:9" x14ac:dyDescent="0.15">
      <c r="A22" s="41" t="s">
        <v>92</v>
      </c>
      <c r="B22" s="46">
        <v>37.734704401371069</v>
      </c>
      <c r="C22" s="46">
        <v>0.59150059150059153</v>
      </c>
      <c r="D22" s="46">
        <v>24.630691297357966</v>
      </c>
      <c r="E22" s="46">
        <v>31.810598477265145</v>
      </c>
      <c r="F22" s="46">
        <v>0.78260078260078281</v>
      </c>
      <c r="G22" s="46">
        <v>0.93730093730093733</v>
      </c>
      <c r="H22" s="46">
        <v>2.2598355931689267</v>
      </c>
      <c r="I22" s="46">
        <v>1.2497345830679165</v>
      </c>
    </row>
    <row r="23" spans="1:9" x14ac:dyDescent="0.15">
      <c r="A23" s="41" t="s">
        <v>93</v>
      </c>
      <c r="B23" s="46">
        <v>30.780647076283767</v>
      </c>
      <c r="C23" s="46" t="s">
        <v>54</v>
      </c>
      <c r="D23" s="46">
        <v>10.00296823983378</v>
      </c>
      <c r="E23" s="46">
        <v>48.204214900563969</v>
      </c>
      <c r="F23" s="46" t="s">
        <v>54</v>
      </c>
      <c r="G23" s="46">
        <v>2.5675274562184627</v>
      </c>
      <c r="H23" s="46">
        <v>5.99584446423271</v>
      </c>
      <c r="I23" s="47">
        <v>1.4692787177203919</v>
      </c>
    </row>
    <row r="24" spans="1:9" x14ac:dyDescent="0.15">
      <c r="A24" s="48" t="s">
        <v>0</v>
      </c>
      <c r="B24" s="41" t="s">
        <v>0</v>
      </c>
      <c r="C24" s="41" t="s">
        <v>0</v>
      </c>
      <c r="D24" s="41" t="s">
        <v>0</v>
      </c>
      <c r="E24" s="41" t="s">
        <v>0</v>
      </c>
      <c r="F24" s="41" t="s">
        <v>0</v>
      </c>
      <c r="G24" s="41" t="s">
        <v>0</v>
      </c>
      <c r="H24" s="41" t="s">
        <v>0</v>
      </c>
      <c r="I24" s="41" t="s">
        <v>0</v>
      </c>
    </row>
    <row r="25" spans="1:9" ht="50.25" customHeight="1" x14ac:dyDescent="0.15">
      <c r="A25" s="135" t="s">
        <v>96</v>
      </c>
      <c r="B25" s="135"/>
      <c r="C25" s="135"/>
      <c r="D25" s="135"/>
      <c r="E25" s="135"/>
      <c r="F25" s="135"/>
      <c r="G25" s="135"/>
      <c r="H25" s="135"/>
      <c r="I25" s="135"/>
    </row>
    <row r="26" spans="1:9" x14ac:dyDescent="0.15">
      <c r="A26" s="41" t="s">
        <v>97</v>
      </c>
    </row>
    <row r="28" spans="1:9" x14ac:dyDescent="0.15">
      <c r="A28" s="41" t="s">
        <v>98</v>
      </c>
    </row>
  </sheetData>
  <mergeCells count="8">
    <mergeCell ref="A19:I19"/>
    <mergeCell ref="A25:I25"/>
    <mergeCell ref="A1:I1"/>
    <mergeCell ref="A3:A5"/>
    <mergeCell ref="B3:I3"/>
    <mergeCell ref="B5:I5"/>
    <mergeCell ref="A7:I7"/>
    <mergeCell ref="A13:I13"/>
  </mergeCells>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Tabelle12"/>
  <dimension ref="A1"/>
  <sheetViews>
    <sheetView workbookViewId="0"/>
    <sheetView workbookViewId="1"/>
    <sheetView workbookViewId="2"/>
  </sheetViews>
  <sheetFormatPr baseColWidth="10" defaultRowHeight="12.75" x14ac:dyDescent="0.2"/>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DC7D8-0279-4279-9051-03CB94C7C24B}">
  <sheetPr codeName="Tabelle14"/>
  <dimension ref="B1:N84"/>
  <sheetViews>
    <sheetView showGridLines="0" tabSelected="1" zoomScale="145" zoomScaleNormal="145" workbookViewId="0">
      <selection activeCell="B6" sqref="B6:B8"/>
    </sheetView>
    <sheetView workbookViewId="1"/>
    <sheetView topLeftCell="B1" zoomScale="175" zoomScaleNormal="175" workbookViewId="2">
      <selection activeCell="E10" sqref="E10"/>
    </sheetView>
  </sheetViews>
  <sheetFormatPr baseColWidth="10" defaultRowHeight="12.75" x14ac:dyDescent="0.2"/>
  <cols>
    <col min="1" max="1" width="5.7109375" customWidth="1"/>
    <col min="2" max="2" width="15.28515625" bestFit="1" customWidth="1"/>
  </cols>
  <sheetData>
    <row r="1" spans="2:14" ht="15" customHeight="1" x14ac:dyDescent="0.2">
      <c r="B1" s="146" t="s">
        <v>307</v>
      </c>
    </row>
    <row r="2" spans="2:14" ht="15" customHeight="1" x14ac:dyDescent="0.2"/>
    <row r="3" spans="2:14" ht="15" customHeight="1" x14ac:dyDescent="0.2">
      <c r="B3" s="104" t="s">
        <v>306</v>
      </c>
      <c r="C3" s="104"/>
      <c r="D3" s="104"/>
      <c r="E3" s="104"/>
      <c r="F3" s="104"/>
      <c r="G3" s="104"/>
      <c r="H3" s="104"/>
      <c r="I3" s="104"/>
      <c r="J3" s="104"/>
      <c r="K3" s="104"/>
    </row>
    <row r="4" spans="2:14" ht="15" customHeight="1" x14ac:dyDescent="0.2">
      <c r="B4" s="105" t="s">
        <v>305</v>
      </c>
      <c r="C4" s="105"/>
      <c r="D4" s="105"/>
      <c r="E4" s="105"/>
      <c r="F4" s="105"/>
      <c r="G4" s="105"/>
      <c r="H4" s="105"/>
      <c r="I4" s="105"/>
      <c r="J4" s="105"/>
      <c r="K4" s="105"/>
    </row>
    <row r="6" spans="2:14" ht="8.25" customHeight="1" x14ac:dyDescent="0.2">
      <c r="B6" s="106" t="s">
        <v>295</v>
      </c>
      <c r="C6" s="106" t="s">
        <v>99</v>
      </c>
      <c r="D6" s="106" t="s">
        <v>100</v>
      </c>
      <c r="E6" s="109" t="s">
        <v>8</v>
      </c>
      <c r="F6" s="110"/>
      <c r="G6" s="110"/>
      <c r="H6" s="110"/>
      <c r="I6" s="110"/>
      <c r="J6" s="110"/>
      <c r="K6" s="110"/>
      <c r="L6" s="110"/>
      <c r="M6" s="110"/>
      <c r="N6" s="110"/>
    </row>
    <row r="7" spans="2:14" ht="40.5" customHeight="1" x14ac:dyDescent="0.2">
      <c r="B7" s="107"/>
      <c r="C7" s="107"/>
      <c r="D7" s="107"/>
      <c r="E7" s="101" t="s">
        <v>91</v>
      </c>
      <c r="F7" s="101" t="s">
        <v>82</v>
      </c>
      <c r="G7" s="73" t="s">
        <v>101</v>
      </c>
      <c r="H7" s="73" t="s">
        <v>84</v>
      </c>
      <c r="I7" s="73" t="s">
        <v>85</v>
      </c>
      <c r="J7" s="73" t="s">
        <v>86</v>
      </c>
      <c r="K7" s="73" t="s">
        <v>303</v>
      </c>
      <c r="L7" s="73" t="s">
        <v>88</v>
      </c>
      <c r="M7" s="74" t="s">
        <v>304</v>
      </c>
      <c r="N7" s="74" t="s">
        <v>103</v>
      </c>
    </row>
    <row r="8" spans="2:14" ht="8.25" customHeight="1" x14ac:dyDescent="0.2">
      <c r="B8" s="108"/>
      <c r="C8" s="108"/>
      <c r="D8" s="108"/>
      <c r="E8" s="109" t="s">
        <v>102</v>
      </c>
      <c r="F8" s="110"/>
      <c r="G8" s="110"/>
      <c r="H8" s="110"/>
      <c r="I8" s="110"/>
      <c r="J8" s="110"/>
      <c r="K8" s="110"/>
      <c r="L8" s="110"/>
      <c r="M8" s="110"/>
      <c r="N8" s="110"/>
    </row>
    <row r="9" spans="2:14" s="143" customFormat="1" ht="16.5" customHeight="1" x14ac:dyDescent="0.15">
      <c r="B9" s="140" t="s">
        <v>91</v>
      </c>
      <c r="C9" s="140" t="s">
        <v>91</v>
      </c>
      <c r="D9" s="140">
        <v>2019</v>
      </c>
      <c r="E9" s="141">
        <v>100</v>
      </c>
      <c r="F9" s="142">
        <v>46</v>
      </c>
      <c r="G9" s="142">
        <v>0.7</v>
      </c>
      <c r="H9" s="142">
        <v>21.7</v>
      </c>
      <c r="I9" s="142">
        <v>25.4</v>
      </c>
      <c r="J9" s="142">
        <v>0.7</v>
      </c>
      <c r="K9" s="142">
        <v>1</v>
      </c>
      <c r="L9" s="142">
        <v>3</v>
      </c>
      <c r="M9" s="142">
        <v>1.3</v>
      </c>
      <c r="N9" s="142">
        <v>0.4</v>
      </c>
    </row>
    <row r="10" spans="2:14" ht="8.25" customHeight="1" x14ac:dyDescent="0.2">
      <c r="B10" s="69" t="s">
        <v>92</v>
      </c>
      <c r="C10" s="69" t="s">
        <v>94</v>
      </c>
      <c r="D10" s="95">
        <v>2019</v>
      </c>
      <c r="E10" s="138">
        <v>100</v>
      </c>
      <c r="F10" s="139">
        <v>52.3</v>
      </c>
      <c r="G10" s="139">
        <v>0.8</v>
      </c>
      <c r="H10" s="139">
        <v>24.4</v>
      </c>
      <c r="I10" s="139">
        <v>18.100000000000001</v>
      </c>
      <c r="J10" s="139">
        <v>1</v>
      </c>
      <c r="K10" s="139">
        <v>0.6</v>
      </c>
      <c r="L10" s="139">
        <v>1.9</v>
      </c>
      <c r="M10" s="139">
        <v>1</v>
      </c>
      <c r="N10" s="139">
        <v>-0.1</v>
      </c>
    </row>
    <row r="11" spans="2:14" ht="8.25" customHeight="1" x14ac:dyDescent="0.2">
      <c r="B11" s="69" t="s">
        <v>93</v>
      </c>
      <c r="C11" s="69" t="s">
        <v>94</v>
      </c>
      <c r="D11" s="95">
        <v>2019</v>
      </c>
      <c r="E11" s="138">
        <v>100</v>
      </c>
      <c r="F11" s="139">
        <v>48.6</v>
      </c>
      <c r="G11" s="139">
        <v>-1.1000000000000001</v>
      </c>
      <c r="H11" s="139">
        <v>9</v>
      </c>
      <c r="I11" s="139">
        <v>29</v>
      </c>
      <c r="J11" s="139">
        <v>-0.4</v>
      </c>
      <c r="K11" s="139">
        <v>2.2000000000000002</v>
      </c>
      <c r="L11" s="139">
        <v>7.2</v>
      </c>
      <c r="M11" s="139">
        <v>2.6</v>
      </c>
      <c r="N11" s="139">
        <v>0</v>
      </c>
    </row>
    <row r="12" spans="2:14" s="144" customFormat="1" ht="16.5" customHeight="1" x14ac:dyDescent="0.25">
      <c r="B12" s="140" t="s">
        <v>91</v>
      </c>
      <c r="C12" s="140" t="s">
        <v>94</v>
      </c>
      <c r="D12" s="145">
        <v>2019</v>
      </c>
      <c r="E12" s="141">
        <v>100</v>
      </c>
      <c r="F12" s="142">
        <v>51.4</v>
      </c>
      <c r="G12" s="142">
        <v>0.9</v>
      </c>
      <c r="H12" s="142">
        <v>20.8</v>
      </c>
      <c r="I12" s="142">
        <v>20.6</v>
      </c>
      <c r="J12" s="142">
        <v>0.8</v>
      </c>
      <c r="K12" s="142">
        <v>1</v>
      </c>
      <c r="L12" s="142">
        <v>3.1</v>
      </c>
      <c r="M12" s="142">
        <v>1.3</v>
      </c>
      <c r="N12" s="142">
        <v>0</v>
      </c>
    </row>
    <row r="13" spans="2:14" ht="8.25" customHeight="1" x14ac:dyDescent="0.2">
      <c r="B13" s="69" t="s">
        <v>92</v>
      </c>
      <c r="C13" s="69" t="s">
        <v>95</v>
      </c>
      <c r="D13" s="95">
        <v>2019</v>
      </c>
      <c r="E13" s="138">
        <v>100</v>
      </c>
      <c r="F13" s="139">
        <v>42.4</v>
      </c>
      <c r="G13" s="139">
        <v>0.6</v>
      </c>
      <c r="H13" s="139">
        <v>26</v>
      </c>
      <c r="I13" s="139">
        <v>26.5</v>
      </c>
      <c r="J13" s="139">
        <v>0.7</v>
      </c>
      <c r="K13" s="139">
        <v>0.6</v>
      </c>
      <c r="L13" s="139">
        <v>1.7</v>
      </c>
      <c r="M13" s="139">
        <v>1</v>
      </c>
      <c r="N13" s="139">
        <v>0.7</v>
      </c>
    </row>
    <row r="14" spans="2:14" ht="8.25" customHeight="1" x14ac:dyDescent="0.2">
      <c r="B14" s="69" t="s">
        <v>93</v>
      </c>
      <c r="C14" s="69" t="s">
        <v>95</v>
      </c>
      <c r="D14" s="95">
        <v>2019</v>
      </c>
      <c r="E14" s="138">
        <v>100</v>
      </c>
      <c r="F14" s="139">
        <v>34.1</v>
      </c>
      <c r="G14" s="139">
        <v>-0.5</v>
      </c>
      <c r="H14" s="139">
        <v>10.199999999999999</v>
      </c>
      <c r="I14" s="139">
        <v>42.9</v>
      </c>
      <c r="J14" s="139">
        <v>-0.3</v>
      </c>
      <c r="K14" s="139">
        <v>2.5</v>
      </c>
      <c r="L14" s="139">
        <v>6.7</v>
      </c>
      <c r="M14" s="139">
        <v>2.1</v>
      </c>
      <c r="N14" s="139">
        <v>-0.8</v>
      </c>
    </row>
    <row r="15" spans="2:14" s="144" customFormat="1" ht="16.5" customHeight="1" x14ac:dyDescent="0.25">
      <c r="B15" s="140" t="s">
        <v>91</v>
      </c>
      <c r="C15" s="140" t="s">
        <v>95</v>
      </c>
      <c r="D15" s="140">
        <v>2019</v>
      </c>
      <c r="E15" s="141">
        <v>100</v>
      </c>
      <c r="F15" s="142">
        <v>40.6</v>
      </c>
      <c r="G15" s="142">
        <v>0.5</v>
      </c>
      <c r="H15" s="142">
        <v>22.6</v>
      </c>
      <c r="I15" s="142">
        <v>30</v>
      </c>
      <c r="J15" s="142">
        <v>0.6</v>
      </c>
      <c r="K15" s="142">
        <v>1</v>
      </c>
      <c r="L15" s="142">
        <v>2.8</v>
      </c>
      <c r="M15" s="142">
        <v>1.2</v>
      </c>
      <c r="N15" s="142">
        <v>0.7</v>
      </c>
    </row>
    <row r="16" spans="2:14" s="143" customFormat="1" ht="16.5" customHeight="1" x14ac:dyDescent="0.15">
      <c r="B16" s="140" t="s">
        <v>91</v>
      </c>
      <c r="C16" s="140" t="s">
        <v>91</v>
      </c>
      <c r="D16" s="140">
        <v>2018</v>
      </c>
      <c r="E16" s="141" t="s">
        <v>116</v>
      </c>
      <c r="F16" s="142" t="s">
        <v>117</v>
      </c>
      <c r="G16" s="142" t="s">
        <v>118</v>
      </c>
      <c r="H16" s="142" t="s">
        <v>119</v>
      </c>
      <c r="I16" s="142" t="s">
        <v>120</v>
      </c>
      <c r="J16" s="142" t="s">
        <v>118</v>
      </c>
      <c r="K16" s="142" t="s">
        <v>121</v>
      </c>
      <c r="L16" s="142" t="s">
        <v>122</v>
      </c>
      <c r="M16" s="142" t="s">
        <v>123</v>
      </c>
      <c r="N16" s="142" t="s">
        <v>124</v>
      </c>
    </row>
    <row r="17" spans="2:14" ht="8.25" customHeight="1" x14ac:dyDescent="0.2">
      <c r="B17" s="69" t="s">
        <v>92</v>
      </c>
      <c r="C17" s="69" t="s">
        <v>94</v>
      </c>
      <c r="D17" s="97">
        <v>2018</v>
      </c>
      <c r="E17" s="98" t="s">
        <v>116</v>
      </c>
      <c r="F17" s="98" t="s">
        <v>125</v>
      </c>
      <c r="G17" s="98" t="s">
        <v>126</v>
      </c>
      <c r="H17" s="98" t="s">
        <v>127</v>
      </c>
      <c r="I17" s="98" t="s">
        <v>128</v>
      </c>
      <c r="J17" s="98" t="s">
        <v>129</v>
      </c>
      <c r="K17" s="98" t="s">
        <v>130</v>
      </c>
      <c r="L17" s="98" t="s">
        <v>131</v>
      </c>
      <c r="M17" s="98" t="s">
        <v>129</v>
      </c>
      <c r="N17" s="98" t="s">
        <v>132</v>
      </c>
    </row>
    <row r="18" spans="2:14" ht="8.25" customHeight="1" x14ac:dyDescent="0.2">
      <c r="B18" s="69" t="s">
        <v>93</v>
      </c>
      <c r="C18" s="69" t="s">
        <v>94</v>
      </c>
      <c r="D18" s="97">
        <v>2018</v>
      </c>
      <c r="E18" s="98" t="s">
        <v>116</v>
      </c>
      <c r="F18" s="98" t="s">
        <v>133</v>
      </c>
      <c r="G18" s="98" t="s">
        <v>134</v>
      </c>
      <c r="H18" s="98" t="s">
        <v>135</v>
      </c>
      <c r="I18" s="98" t="s">
        <v>136</v>
      </c>
      <c r="J18" s="98" t="s">
        <v>137</v>
      </c>
      <c r="K18" s="98" t="s">
        <v>138</v>
      </c>
      <c r="L18" s="98" t="s">
        <v>139</v>
      </c>
      <c r="M18" s="98" t="s">
        <v>140</v>
      </c>
      <c r="N18" s="98" t="s">
        <v>53</v>
      </c>
    </row>
    <row r="19" spans="2:14" s="71" customFormat="1" ht="16.5" customHeight="1" x14ac:dyDescent="0.25">
      <c r="B19" s="70" t="s">
        <v>91</v>
      </c>
      <c r="C19" s="70" t="s">
        <v>94</v>
      </c>
      <c r="D19" s="99">
        <v>2018</v>
      </c>
      <c r="E19" s="100" t="s">
        <v>116</v>
      </c>
      <c r="F19" s="100" t="s">
        <v>141</v>
      </c>
      <c r="G19" s="100" t="s">
        <v>126</v>
      </c>
      <c r="H19" s="100" t="s">
        <v>142</v>
      </c>
      <c r="I19" s="100" t="s">
        <v>143</v>
      </c>
      <c r="J19" s="100" t="s">
        <v>121</v>
      </c>
      <c r="K19" s="100" t="s">
        <v>129</v>
      </c>
      <c r="L19" s="100" t="s">
        <v>144</v>
      </c>
      <c r="M19" s="100" t="s">
        <v>123</v>
      </c>
      <c r="N19" s="100" t="s">
        <v>132</v>
      </c>
    </row>
    <row r="20" spans="2:14" ht="8.25" customHeight="1" x14ac:dyDescent="0.2">
      <c r="B20" s="69" t="s">
        <v>92</v>
      </c>
      <c r="C20" s="69" t="s">
        <v>95</v>
      </c>
      <c r="D20" s="97">
        <v>2018</v>
      </c>
      <c r="E20" s="98" t="s">
        <v>116</v>
      </c>
      <c r="F20" s="98" t="s">
        <v>145</v>
      </c>
      <c r="G20" s="98" t="s">
        <v>130</v>
      </c>
      <c r="H20" s="98" t="s">
        <v>146</v>
      </c>
      <c r="I20" s="98" t="s">
        <v>147</v>
      </c>
      <c r="J20" s="98" t="s">
        <v>118</v>
      </c>
      <c r="K20" s="98" t="s">
        <v>130</v>
      </c>
      <c r="L20" s="98" t="s">
        <v>148</v>
      </c>
      <c r="M20" s="98" t="s">
        <v>129</v>
      </c>
      <c r="N20" s="98" t="s">
        <v>118</v>
      </c>
    </row>
    <row r="21" spans="2:14" ht="8.25" customHeight="1" x14ac:dyDescent="0.2">
      <c r="B21" s="69" t="s">
        <v>93</v>
      </c>
      <c r="C21" s="69" t="s">
        <v>95</v>
      </c>
      <c r="D21" s="97">
        <v>2018</v>
      </c>
      <c r="E21" s="98" t="s">
        <v>116</v>
      </c>
      <c r="F21" s="98" t="s">
        <v>149</v>
      </c>
      <c r="G21" s="98" t="s">
        <v>150</v>
      </c>
      <c r="H21" s="98" t="s">
        <v>151</v>
      </c>
      <c r="I21" s="98" t="s">
        <v>152</v>
      </c>
      <c r="J21" s="98" t="s">
        <v>153</v>
      </c>
      <c r="K21" s="98" t="s">
        <v>154</v>
      </c>
      <c r="L21" s="98" t="s">
        <v>155</v>
      </c>
      <c r="M21" s="98" t="s">
        <v>156</v>
      </c>
      <c r="N21" s="98" t="s">
        <v>157</v>
      </c>
    </row>
    <row r="22" spans="2:14" s="71" customFormat="1" ht="16.5" customHeight="1" x14ac:dyDescent="0.25">
      <c r="B22" s="70" t="s">
        <v>91</v>
      </c>
      <c r="C22" s="70" t="s">
        <v>95</v>
      </c>
      <c r="D22" s="99">
        <v>2018</v>
      </c>
      <c r="E22" s="100" t="s">
        <v>116</v>
      </c>
      <c r="F22" s="100" t="s">
        <v>158</v>
      </c>
      <c r="G22" s="100" t="s">
        <v>130</v>
      </c>
      <c r="H22" s="100" t="s">
        <v>159</v>
      </c>
      <c r="I22" s="100" t="s">
        <v>160</v>
      </c>
      <c r="J22" s="100" t="s">
        <v>161</v>
      </c>
      <c r="K22" s="100" t="s">
        <v>121</v>
      </c>
      <c r="L22" s="100" t="s">
        <v>162</v>
      </c>
      <c r="M22" s="100" t="s">
        <v>123</v>
      </c>
      <c r="N22" s="100" t="s">
        <v>118</v>
      </c>
    </row>
    <row r="23" spans="2:14" s="71" customFormat="1" ht="16.5" customHeight="1" x14ac:dyDescent="0.25">
      <c r="B23" s="70" t="s">
        <v>91</v>
      </c>
      <c r="C23" s="70" t="s">
        <v>91</v>
      </c>
      <c r="D23" s="99">
        <v>2017</v>
      </c>
      <c r="E23" s="100" t="s">
        <v>116</v>
      </c>
      <c r="F23" s="100" t="s">
        <v>163</v>
      </c>
      <c r="G23" s="100" t="s">
        <v>118</v>
      </c>
      <c r="H23" s="100" t="s">
        <v>164</v>
      </c>
      <c r="I23" s="100" t="s">
        <v>165</v>
      </c>
      <c r="J23" s="100" t="s">
        <v>118</v>
      </c>
      <c r="K23" s="100" t="s">
        <v>166</v>
      </c>
      <c r="L23" s="100" t="s">
        <v>122</v>
      </c>
      <c r="M23" s="100" t="s">
        <v>148</v>
      </c>
      <c r="N23" s="100" t="s">
        <v>124</v>
      </c>
    </row>
    <row r="24" spans="2:14" ht="8.25" customHeight="1" x14ac:dyDescent="0.2">
      <c r="B24" s="69" t="s">
        <v>92</v>
      </c>
      <c r="C24" s="69" t="s">
        <v>94</v>
      </c>
      <c r="D24" s="97">
        <v>2017</v>
      </c>
      <c r="E24" s="98" t="s">
        <v>116</v>
      </c>
      <c r="F24" s="98" t="s">
        <v>167</v>
      </c>
      <c r="G24" s="98" t="s">
        <v>121</v>
      </c>
      <c r="H24" s="98" t="s">
        <v>168</v>
      </c>
      <c r="I24" s="98" t="s">
        <v>128</v>
      </c>
      <c r="J24" s="98" t="s">
        <v>129</v>
      </c>
      <c r="K24" s="98" t="s">
        <v>118</v>
      </c>
      <c r="L24" s="98" t="s">
        <v>131</v>
      </c>
      <c r="M24" s="98" t="s">
        <v>169</v>
      </c>
      <c r="N24" s="98" t="s">
        <v>54</v>
      </c>
    </row>
    <row r="25" spans="2:14" ht="8.25" customHeight="1" x14ac:dyDescent="0.2">
      <c r="B25" s="69" t="s">
        <v>93</v>
      </c>
      <c r="C25" s="69" t="s">
        <v>94</v>
      </c>
      <c r="D25" s="97">
        <v>2017</v>
      </c>
      <c r="E25" s="98" t="s">
        <v>116</v>
      </c>
      <c r="F25" s="98" t="s">
        <v>117</v>
      </c>
      <c r="G25" s="98" t="s">
        <v>170</v>
      </c>
      <c r="H25" s="98" t="s">
        <v>171</v>
      </c>
      <c r="I25" s="98" t="s">
        <v>172</v>
      </c>
      <c r="J25" s="98" t="s">
        <v>54</v>
      </c>
      <c r="K25" s="98" t="s">
        <v>173</v>
      </c>
      <c r="L25" s="98" t="s">
        <v>174</v>
      </c>
      <c r="M25" s="98" t="s">
        <v>175</v>
      </c>
      <c r="N25" s="98" t="s">
        <v>54</v>
      </c>
    </row>
    <row r="26" spans="2:14" s="71" customFormat="1" ht="16.5" customHeight="1" x14ac:dyDescent="0.25">
      <c r="B26" s="70" t="s">
        <v>91</v>
      </c>
      <c r="C26" s="70" t="s">
        <v>94</v>
      </c>
      <c r="D26" s="99">
        <v>2017</v>
      </c>
      <c r="E26" s="100" t="s">
        <v>116</v>
      </c>
      <c r="F26" s="100" t="s">
        <v>176</v>
      </c>
      <c r="G26" s="100" t="s">
        <v>121</v>
      </c>
      <c r="H26" s="100" t="s">
        <v>177</v>
      </c>
      <c r="I26" s="100" t="s">
        <v>177</v>
      </c>
      <c r="J26" s="100" t="s">
        <v>126</v>
      </c>
      <c r="K26" s="100" t="s">
        <v>169</v>
      </c>
      <c r="L26" s="100" t="s">
        <v>178</v>
      </c>
      <c r="M26" s="100" t="s">
        <v>179</v>
      </c>
      <c r="N26" s="100" t="s">
        <v>54</v>
      </c>
    </row>
    <row r="27" spans="2:14" ht="8.25" customHeight="1" x14ac:dyDescent="0.2">
      <c r="B27" s="69" t="s">
        <v>92</v>
      </c>
      <c r="C27" s="69" t="s">
        <v>95</v>
      </c>
      <c r="D27" s="97">
        <v>2017</v>
      </c>
      <c r="E27" s="98" t="s">
        <v>116</v>
      </c>
      <c r="F27" s="98" t="s">
        <v>180</v>
      </c>
      <c r="G27" s="98" t="s">
        <v>130</v>
      </c>
      <c r="H27" s="98" t="s">
        <v>127</v>
      </c>
      <c r="I27" s="98" t="s">
        <v>181</v>
      </c>
      <c r="J27" s="98" t="s">
        <v>118</v>
      </c>
      <c r="K27" s="98" t="s">
        <v>118</v>
      </c>
      <c r="L27" s="98" t="s">
        <v>148</v>
      </c>
      <c r="M27" s="98" t="s">
        <v>182</v>
      </c>
      <c r="N27" s="98" t="s">
        <v>118</v>
      </c>
    </row>
    <row r="28" spans="2:14" ht="8.25" customHeight="1" x14ac:dyDescent="0.2">
      <c r="B28" s="69" t="s">
        <v>93</v>
      </c>
      <c r="C28" s="69" t="s">
        <v>95</v>
      </c>
      <c r="D28" s="97">
        <v>2017</v>
      </c>
      <c r="E28" s="98" t="s">
        <v>116</v>
      </c>
      <c r="F28" s="98" t="s">
        <v>183</v>
      </c>
      <c r="G28" s="98" t="s">
        <v>54</v>
      </c>
      <c r="H28" s="98" t="s">
        <v>184</v>
      </c>
      <c r="I28" s="98" t="s">
        <v>185</v>
      </c>
      <c r="J28" s="98" t="s">
        <v>54</v>
      </c>
      <c r="K28" s="98" t="s">
        <v>173</v>
      </c>
      <c r="L28" s="98" t="s">
        <v>186</v>
      </c>
      <c r="M28" s="98" t="s">
        <v>178</v>
      </c>
      <c r="N28" s="98" t="s">
        <v>187</v>
      </c>
    </row>
    <row r="29" spans="2:14" s="71" customFormat="1" ht="16.5" customHeight="1" x14ac:dyDescent="0.25">
      <c r="B29" s="70" t="s">
        <v>91</v>
      </c>
      <c r="C29" s="70" t="s">
        <v>95</v>
      </c>
      <c r="D29" s="99">
        <v>2017</v>
      </c>
      <c r="E29" s="100" t="s">
        <v>116</v>
      </c>
      <c r="F29" s="100" t="s">
        <v>188</v>
      </c>
      <c r="G29" s="100" t="s">
        <v>130</v>
      </c>
      <c r="H29" s="100" t="s">
        <v>189</v>
      </c>
      <c r="I29" s="100" t="s">
        <v>190</v>
      </c>
      <c r="J29" s="100" t="s">
        <v>161</v>
      </c>
      <c r="K29" s="100" t="s">
        <v>166</v>
      </c>
      <c r="L29" s="100" t="s">
        <v>162</v>
      </c>
      <c r="M29" s="100" t="s">
        <v>191</v>
      </c>
      <c r="N29" s="100" t="s">
        <v>118</v>
      </c>
    </row>
    <row r="30" spans="2:14" s="71" customFormat="1" ht="16.5" customHeight="1" x14ac:dyDescent="0.25">
      <c r="B30" s="70" t="s">
        <v>91</v>
      </c>
      <c r="C30" s="70" t="s">
        <v>91</v>
      </c>
      <c r="D30" s="99">
        <v>2016</v>
      </c>
      <c r="E30" s="100" t="s">
        <v>116</v>
      </c>
      <c r="F30" s="100" t="s">
        <v>152</v>
      </c>
      <c r="G30" s="100" t="s">
        <v>126</v>
      </c>
      <c r="H30" s="100" t="s">
        <v>189</v>
      </c>
      <c r="I30" s="100" t="s">
        <v>192</v>
      </c>
      <c r="J30" s="100" t="s">
        <v>118</v>
      </c>
      <c r="K30" s="100" t="s">
        <v>193</v>
      </c>
      <c r="L30" s="100" t="s">
        <v>173</v>
      </c>
      <c r="M30" s="100" t="s">
        <v>182</v>
      </c>
      <c r="N30" s="100" t="s">
        <v>194</v>
      </c>
    </row>
    <row r="31" spans="2:14" ht="8.25" customHeight="1" x14ac:dyDescent="0.2">
      <c r="B31" s="69" t="s">
        <v>92</v>
      </c>
      <c r="C31" s="69" t="s">
        <v>94</v>
      </c>
      <c r="D31" s="97">
        <v>2016</v>
      </c>
      <c r="E31" s="98" t="s">
        <v>116</v>
      </c>
      <c r="F31" s="98" t="s">
        <v>195</v>
      </c>
      <c r="G31" s="98" t="s">
        <v>129</v>
      </c>
      <c r="H31" s="98" t="s">
        <v>196</v>
      </c>
      <c r="I31" s="98" t="s">
        <v>197</v>
      </c>
      <c r="J31" s="98" t="s">
        <v>129</v>
      </c>
      <c r="K31" s="98" t="s">
        <v>129</v>
      </c>
      <c r="L31" s="98" t="s">
        <v>154</v>
      </c>
      <c r="M31" s="98" t="s">
        <v>121</v>
      </c>
      <c r="N31" s="98" t="s">
        <v>54</v>
      </c>
    </row>
    <row r="32" spans="2:14" ht="8.25" customHeight="1" x14ac:dyDescent="0.2">
      <c r="B32" s="69" t="s">
        <v>93</v>
      </c>
      <c r="C32" s="69" t="s">
        <v>94</v>
      </c>
      <c r="D32" s="97">
        <v>2016</v>
      </c>
      <c r="E32" s="98" t="s">
        <v>116</v>
      </c>
      <c r="F32" s="98" t="s">
        <v>198</v>
      </c>
      <c r="G32" s="98" t="s">
        <v>199</v>
      </c>
      <c r="H32" s="98" t="s">
        <v>200</v>
      </c>
      <c r="I32" s="98" t="s">
        <v>201</v>
      </c>
      <c r="J32" s="98" t="s">
        <v>54</v>
      </c>
      <c r="K32" s="98" t="s">
        <v>202</v>
      </c>
      <c r="L32" s="98" t="s">
        <v>203</v>
      </c>
      <c r="M32" s="98" t="s">
        <v>204</v>
      </c>
      <c r="N32" s="98" t="s">
        <v>54</v>
      </c>
    </row>
    <row r="33" spans="2:14" s="71" customFormat="1" ht="16.5" customHeight="1" x14ac:dyDescent="0.25">
      <c r="B33" s="70" t="s">
        <v>91</v>
      </c>
      <c r="C33" s="70" t="s">
        <v>94</v>
      </c>
      <c r="D33" s="99">
        <v>2016</v>
      </c>
      <c r="E33" s="100" t="s">
        <v>116</v>
      </c>
      <c r="F33" s="100" t="s">
        <v>205</v>
      </c>
      <c r="G33" s="100" t="s">
        <v>129</v>
      </c>
      <c r="H33" s="100" t="s">
        <v>142</v>
      </c>
      <c r="I33" s="100" t="s">
        <v>142</v>
      </c>
      <c r="J33" s="100" t="s">
        <v>126</v>
      </c>
      <c r="K33" s="100" t="s">
        <v>193</v>
      </c>
      <c r="L33" s="100" t="s">
        <v>178</v>
      </c>
      <c r="M33" s="100" t="s">
        <v>193</v>
      </c>
      <c r="N33" s="100" t="s">
        <v>54</v>
      </c>
    </row>
    <row r="34" spans="2:14" ht="8.25" customHeight="1" x14ac:dyDescent="0.2">
      <c r="B34" s="69" t="s">
        <v>92</v>
      </c>
      <c r="C34" s="69" t="s">
        <v>95</v>
      </c>
      <c r="D34" s="97">
        <v>2016</v>
      </c>
      <c r="E34" s="98" t="s">
        <v>116</v>
      </c>
      <c r="F34" s="98" t="s">
        <v>206</v>
      </c>
      <c r="G34" s="98" t="s">
        <v>161</v>
      </c>
      <c r="H34" s="98" t="s">
        <v>207</v>
      </c>
      <c r="I34" s="98" t="s">
        <v>208</v>
      </c>
      <c r="J34" s="98" t="s">
        <v>118</v>
      </c>
      <c r="K34" s="98" t="s">
        <v>129</v>
      </c>
      <c r="L34" s="98" t="s">
        <v>148</v>
      </c>
      <c r="M34" s="98" t="s">
        <v>121</v>
      </c>
      <c r="N34" s="98" t="s">
        <v>161</v>
      </c>
    </row>
    <row r="35" spans="2:14" ht="8.25" customHeight="1" x14ac:dyDescent="0.2">
      <c r="B35" s="69" t="s">
        <v>93</v>
      </c>
      <c r="C35" s="69" t="s">
        <v>95</v>
      </c>
      <c r="D35" s="97">
        <v>2016</v>
      </c>
      <c r="E35" s="98" t="s">
        <v>116</v>
      </c>
      <c r="F35" s="98" t="s">
        <v>209</v>
      </c>
      <c r="G35" s="98" t="s">
        <v>54</v>
      </c>
      <c r="H35" s="98" t="s">
        <v>210</v>
      </c>
      <c r="I35" s="98" t="s">
        <v>211</v>
      </c>
      <c r="J35" s="98" t="s">
        <v>54</v>
      </c>
      <c r="K35" s="98" t="s">
        <v>202</v>
      </c>
      <c r="L35" s="98" t="s">
        <v>212</v>
      </c>
      <c r="M35" s="98" t="s">
        <v>173</v>
      </c>
      <c r="N35" s="98" t="s">
        <v>150</v>
      </c>
    </row>
    <row r="36" spans="2:14" s="71" customFormat="1" ht="16.5" customHeight="1" x14ac:dyDescent="0.25">
      <c r="B36" s="70" t="s">
        <v>91</v>
      </c>
      <c r="C36" s="70" t="s">
        <v>95</v>
      </c>
      <c r="D36" s="99">
        <v>2016</v>
      </c>
      <c r="E36" s="100" t="s">
        <v>116</v>
      </c>
      <c r="F36" s="100" t="s">
        <v>213</v>
      </c>
      <c r="G36" s="100" t="s">
        <v>161</v>
      </c>
      <c r="H36" s="100" t="s">
        <v>214</v>
      </c>
      <c r="I36" s="100" t="s">
        <v>215</v>
      </c>
      <c r="J36" s="100" t="s">
        <v>161</v>
      </c>
      <c r="K36" s="100" t="s">
        <v>182</v>
      </c>
      <c r="L36" s="100" t="s">
        <v>216</v>
      </c>
      <c r="M36" s="100" t="s">
        <v>123</v>
      </c>
      <c r="N36" s="100" t="s">
        <v>161</v>
      </c>
    </row>
    <row r="37" spans="2:14" s="71" customFormat="1" ht="16.5" customHeight="1" x14ac:dyDescent="0.25">
      <c r="B37" s="70" t="s">
        <v>91</v>
      </c>
      <c r="C37" s="70" t="s">
        <v>91</v>
      </c>
      <c r="D37" s="99">
        <v>2015</v>
      </c>
      <c r="E37" s="100" t="s">
        <v>116</v>
      </c>
      <c r="F37" s="100" t="s">
        <v>163</v>
      </c>
      <c r="G37" s="100" t="s">
        <v>118</v>
      </c>
      <c r="H37" s="100" t="s">
        <v>164</v>
      </c>
      <c r="I37" s="100" t="s">
        <v>165</v>
      </c>
      <c r="J37" s="100" t="s">
        <v>118</v>
      </c>
      <c r="K37" s="100" t="s">
        <v>166</v>
      </c>
      <c r="L37" s="100" t="s">
        <v>122</v>
      </c>
      <c r="M37" s="100" t="s">
        <v>148</v>
      </c>
      <c r="N37" s="100" t="s">
        <v>124</v>
      </c>
    </row>
    <row r="38" spans="2:14" ht="8.25" customHeight="1" x14ac:dyDescent="0.2">
      <c r="B38" s="69" t="s">
        <v>92</v>
      </c>
      <c r="C38" s="69" t="s">
        <v>94</v>
      </c>
      <c r="D38" s="97">
        <v>2015</v>
      </c>
      <c r="E38" s="98" t="s">
        <v>116</v>
      </c>
      <c r="F38" s="98" t="s">
        <v>167</v>
      </c>
      <c r="G38" s="98" t="s">
        <v>121</v>
      </c>
      <c r="H38" s="98" t="s">
        <v>168</v>
      </c>
      <c r="I38" s="98" t="s">
        <v>128</v>
      </c>
      <c r="J38" s="98" t="s">
        <v>129</v>
      </c>
      <c r="K38" s="98" t="s">
        <v>118</v>
      </c>
      <c r="L38" s="98" t="s">
        <v>131</v>
      </c>
      <c r="M38" s="98" t="s">
        <v>169</v>
      </c>
      <c r="N38" s="98" t="s">
        <v>54</v>
      </c>
    </row>
    <row r="39" spans="2:14" ht="8.25" customHeight="1" x14ac:dyDescent="0.2">
      <c r="B39" s="69" t="s">
        <v>93</v>
      </c>
      <c r="C39" s="69" t="s">
        <v>94</v>
      </c>
      <c r="D39" s="97">
        <v>2015</v>
      </c>
      <c r="E39" s="98" t="s">
        <v>116</v>
      </c>
      <c r="F39" s="98" t="s">
        <v>217</v>
      </c>
      <c r="G39" s="98" t="s">
        <v>123</v>
      </c>
      <c r="H39" s="98" t="s">
        <v>54</v>
      </c>
      <c r="I39" s="98" t="s">
        <v>218</v>
      </c>
      <c r="J39" s="98" t="s">
        <v>54</v>
      </c>
      <c r="K39" s="98" t="s">
        <v>148</v>
      </c>
      <c r="L39" s="98" t="s">
        <v>219</v>
      </c>
      <c r="M39" s="98" t="s">
        <v>220</v>
      </c>
      <c r="N39" s="98" t="s">
        <v>54</v>
      </c>
    </row>
    <row r="40" spans="2:14" s="71" customFormat="1" ht="16.5" customHeight="1" x14ac:dyDescent="0.25">
      <c r="B40" s="70" t="s">
        <v>91</v>
      </c>
      <c r="C40" s="70" t="s">
        <v>94</v>
      </c>
      <c r="D40" s="99">
        <v>2015</v>
      </c>
      <c r="E40" s="100" t="s">
        <v>116</v>
      </c>
      <c r="F40" s="100" t="s">
        <v>176</v>
      </c>
      <c r="G40" s="100" t="s">
        <v>121</v>
      </c>
      <c r="H40" s="100" t="s">
        <v>177</v>
      </c>
      <c r="I40" s="100" t="s">
        <v>177</v>
      </c>
      <c r="J40" s="100" t="s">
        <v>126</v>
      </c>
      <c r="K40" s="100" t="s">
        <v>169</v>
      </c>
      <c r="L40" s="100" t="s">
        <v>178</v>
      </c>
      <c r="M40" s="100" t="s">
        <v>179</v>
      </c>
      <c r="N40" s="100" t="s">
        <v>54</v>
      </c>
    </row>
    <row r="41" spans="2:14" ht="8.25" customHeight="1" x14ac:dyDescent="0.2">
      <c r="B41" s="69" t="s">
        <v>92</v>
      </c>
      <c r="C41" s="69" t="s">
        <v>95</v>
      </c>
      <c r="D41" s="97">
        <v>2015</v>
      </c>
      <c r="E41" s="98" t="s">
        <v>116</v>
      </c>
      <c r="F41" s="98" t="s">
        <v>180</v>
      </c>
      <c r="G41" s="98" t="s">
        <v>130</v>
      </c>
      <c r="H41" s="98" t="s">
        <v>127</v>
      </c>
      <c r="I41" s="98" t="s">
        <v>181</v>
      </c>
      <c r="J41" s="98" t="s">
        <v>118</v>
      </c>
      <c r="K41" s="98" t="s">
        <v>118</v>
      </c>
      <c r="L41" s="98" t="s">
        <v>148</v>
      </c>
      <c r="M41" s="98" t="s">
        <v>182</v>
      </c>
      <c r="N41" s="98" t="s">
        <v>118</v>
      </c>
    </row>
    <row r="42" spans="2:14" ht="8.25" customHeight="1" x14ac:dyDescent="0.2">
      <c r="B42" s="69" t="s">
        <v>93</v>
      </c>
      <c r="C42" s="69" t="s">
        <v>95</v>
      </c>
      <c r="D42" s="97">
        <v>2015</v>
      </c>
      <c r="E42" s="98" t="s">
        <v>116</v>
      </c>
      <c r="F42" s="98" t="s">
        <v>183</v>
      </c>
      <c r="G42" s="98" t="s">
        <v>54</v>
      </c>
      <c r="H42" s="98" t="s">
        <v>184</v>
      </c>
      <c r="I42" s="98" t="s">
        <v>185</v>
      </c>
      <c r="J42" s="98" t="s">
        <v>54</v>
      </c>
      <c r="K42" s="98" t="s">
        <v>173</v>
      </c>
      <c r="L42" s="98" t="s">
        <v>186</v>
      </c>
      <c r="M42" s="98" t="s">
        <v>178</v>
      </c>
      <c r="N42" s="98" t="s">
        <v>187</v>
      </c>
    </row>
    <row r="43" spans="2:14" s="71" customFormat="1" ht="16.5" customHeight="1" x14ac:dyDescent="0.25">
      <c r="B43" s="70" t="s">
        <v>91</v>
      </c>
      <c r="C43" s="70" t="s">
        <v>95</v>
      </c>
      <c r="D43" s="99">
        <v>2015</v>
      </c>
      <c r="E43" s="100" t="s">
        <v>116</v>
      </c>
      <c r="F43" s="100" t="s">
        <v>188</v>
      </c>
      <c r="G43" s="100" t="s">
        <v>130</v>
      </c>
      <c r="H43" s="100" t="s">
        <v>189</v>
      </c>
      <c r="I43" s="100" t="s">
        <v>190</v>
      </c>
      <c r="J43" s="100" t="s">
        <v>161</v>
      </c>
      <c r="K43" s="100" t="s">
        <v>166</v>
      </c>
      <c r="L43" s="100" t="s">
        <v>162</v>
      </c>
      <c r="M43" s="100" t="s">
        <v>191</v>
      </c>
      <c r="N43" s="100" t="s">
        <v>118</v>
      </c>
    </row>
    <row r="44" spans="2:14" s="71" customFormat="1" ht="16.5" customHeight="1" x14ac:dyDescent="0.25">
      <c r="B44" s="70" t="s">
        <v>91</v>
      </c>
      <c r="C44" s="70" t="s">
        <v>91</v>
      </c>
      <c r="D44" s="99">
        <v>2014</v>
      </c>
      <c r="E44" s="100" t="s">
        <v>116</v>
      </c>
      <c r="F44" s="100" t="s">
        <v>221</v>
      </c>
      <c r="G44" s="100" t="s">
        <v>126</v>
      </c>
      <c r="H44" s="100" t="s">
        <v>222</v>
      </c>
      <c r="I44" s="100" t="s">
        <v>223</v>
      </c>
      <c r="J44" s="100" t="s">
        <v>118</v>
      </c>
      <c r="K44" s="100" t="s">
        <v>169</v>
      </c>
      <c r="L44" s="100" t="s">
        <v>224</v>
      </c>
      <c r="M44" s="100" t="s">
        <v>118</v>
      </c>
      <c r="N44" s="100" t="s">
        <v>194</v>
      </c>
    </row>
    <row r="45" spans="2:14" ht="8.25" customHeight="1" x14ac:dyDescent="0.2">
      <c r="B45" s="69" t="s">
        <v>92</v>
      </c>
      <c r="C45" s="69" t="s">
        <v>94</v>
      </c>
      <c r="D45" s="97">
        <v>2014</v>
      </c>
      <c r="E45" s="98" t="s">
        <v>116</v>
      </c>
      <c r="F45" s="98" t="s">
        <v>225</v>
      </c>
      <c r="G45" s="98" t="s">
        <v>129</v>
      </c>
      <c r="H45" s="98" t="s">
        <v>226</v>
      </c>
      <c r="I45" s="98" t="s">
        <v>227</v>
      </c>
      <c r="J45" s="98" t="s">
        <v>121</v>
      </c>
      <c r="K45" s="98" t="s">
        <v>129</v>
      </c>
      <c r="L45" s="98" t="s">
        <v>162</v>
      </c>
      <c r="M45" s="98" t="s">
        <v>161</v>
      </c>
      <c r="N45" s="98" t="s">
        <v>54</v>
      </c>
    </row>
    <row r="46" spans="2:14" ht="8.25" customHeight="1" x14ac:dyDescent="0.2">
      <c r="B46" s="69" t="s">
        <v>93</v>
      </c>
      <c r="C46" s="69" t="s">
        <v>94</v>
      </c>
      <c r="D46" s="97">
        <v>2014</v>
      </c>
      <c r="E46" s="98" t="s">
        <v>116</v>
      </c>
      <c r="F46" s="98" t="s">
        <v>228</v>
      </c>
      <c r="G46" s="98" t="s">
        <v>193</v>
      </c>
      <c r="H46" s="98" t="s">
        <v>229</v>
      </c>
      <c r="I46" s="98" t="s">
        <v>230</v>
      </c>
      <c r="J46" s="98" t="s">
        <v>54</v>
      </c>
      <c r="K46" s="98" t="s">
        <v>179</v>
      </c>
      <c r="L46" s="98" t="s">
        <v>155</v>
      </c>
      <c r="M46" s="98" t="s">
        <v>199</v>
      </c>
      <c r="N46" s="98" t="s">
        <v>54</v>
      </c>
    </row>
    <row r="47" spans="2:14" s="71" customFormat="1" ht="16.5" customHeight="1" x14ac:dyDescent="0.25">
      <c r="B47" s="70" t="s">
        <v>91</v>
      </c>
      <c r="C47" s="70" t="s">
        <v>94</v>
      </c>
      <c r="D47" s="99">
        <v>2014</v>
      </c>
      <c r="E47" s="100" t="s">
        <v>116</v>
      </c>
      <c r="F47" s="100" t="s">
        <v>231</v>
      </c>
      <c r="G47" s="100" t="s">
        <v>166</v>
      </c>
      <c r="H47" s="100" t="s">
        <v>232</v>
      </c>
      <c r="I47" s="100" t="s">
        <v>119</v>
      </c>
      <c r="J47" s="100" t="s">
        <v>126</v>
      </c>
      <c r="K47" s="100" t="s">
        <v>166</v>
      </c>
      <c r="L47" s="100" t="s">
        <v>233</v>
      </c>
      <c r="M47" s="100" t="s">
        <v>118</v>
      </c>
      <c r="N47" s="100" t="s">
        <v>54</v>
      </c>
    </row>
    <row r="48" spans="2:14" ht="8.25" customHeight="1" x14ac:dyDescent="0.2">
      <c r="B48" s="69" t="s">
        <v>92</v>
      </c>
      <c r="C48" s="69" t="s">
        <v>95</v>
      </c>
      <c r="D48" s="97">
        <v>2014</v>
      </c>
      <c r="E48" s="98" t="s">
        <v>116</v>
      </c>
      <c r="F48" s="98" t="s">
        <v>234</v>
      </c>
      <c r="G48" s="98" t="s">
        <v>161</v>
      </c>
      <c r="H48" s="98" t="s">
        <v>235</v>
      </c>
      <c r="I48" s="98" t="s">
        <v>236</v>
      </c>
      <c r="J48" s="98" t="s">
        <v>126</v>
      </c>
      <c r="K48" s="98" t="s">
        <v>121</v>
      </c>
      <c r="L48" s="98" t="s">
        <v>156</v>
      </c>
      <c r="M48" s="98" t="s">
        <v>161</v>
      </c>
      <c r="N48" s="98" t="s">
        <v>161</v>
      </c>
    </row>
    <row r="49" spans="2:14" ht="8.25" customHeight="1" x14ac:dyDescent="0.2">
      <c r="B49" s="69" t="s">
        <v>93</v>
      </c>
      <c r="C49" s="69" t="s">
        <v>95</v>
      </c>
      <c r="D49" s="97">
        <v>2014</v>
      </c>
      <c r="E49" s="98" t="s">
        <v>116</v>
      </c>
      <c r="F49" s="98" t="s">
        <v>237</v>
      </c>
      <c r="G49" s="98" t="s">
        <v>54</v>
      </c>
      <c r="H49" s="98" t="s">
        <v>184</v>
      </c>
      <c r="I49" s="98" t="s">
        <v>238</v>
      </c>
      <c r="J49" s="98" t="s">
        <v>54</v>
      </c>
      <c r="K49" s="98" t="s">
        <v>216</v>
      </c>
      <c r="L49" s="98" t="s">
        <v>239</v>
      </c>
      <c r="M49" s="98" t="s">
        <v>170</v>
      </c>
      <c r="N49" s="98" t="s">
        <v>54</v>
      </c>
    </row>
    <row r="50" spans="2:14" s="71" customFormat="1" ht="16.5" customHeight="1" x14ac:dyDescent="0.25">
      <c r="B50" s="70" t="s">
        <v>91</v>
      </c>
      <c r="C50" s="70" t="s">
        <v>95</v>
      </c>
      <c r="D50" s="99">
        <v>2014</v>
      </c>
      <c r="E50" s="100" t="s">
        <v>116</v>
      </c>
      <c r="F50" s="100" t="s">
        <v>240</v>
      </c>
      <c r="G50" s="100" t="s">
        <v>161</v>
      </c>
      <c r="H50" s="100" t="s">
        <v>241</v>
      </c>
      <c r="I50" s="100" t="s">
        <v>242</v>
      </c>
      <c r="J50" s="100" t="s">
        <v>118</v>
      </c>
      <c r="K50" s="100" t="s">
        <v>169</v>
      </c>
      <c r="L50" s="100" t="s">
        <v>243</v>
      </c>
      <c r="M50" s="100" t="s">
        <v>118</v>
      </c>
      <c r="N50" s="100" t="s">
        <v>161</v>
      </c>
    </row>
    <row r="51" spans="2:14" s="71" customFormat="1" ht="16.5" customHeight="1" x14ac:dyDescent="0.25">
      <c r="B51" s="70" t="s">
        <v>91</v>
      </c>
      <c r="C51" s="70" t="s">
        <v>91</v>
      </c>
      <c r="D51" s="99">
        <v>2013</v>
      </c>
      <c r="E51" s="100" t="s">
        <v>116</v>
      </c>
      <c r="F51" s="100" t="s">
        <v>244</v>
      </c>
      <c r="G51" s="100" t="s">
        <v>126</v>
      </c>
      <c r="H51" s="100" t="s">
        <v>241</v>
      </c>
      <c r="I51" s="100" t="s">
        <v>245</v>
      </c>
      <c r="J51" s="100" t="s">
        <v>118</v>
      </c>
      <c r="K51" s="100" t="s">
        <v>121</v>
      </c>
      <c r="L51" s="100" t="s">
        <v>144</v>
      </c>
      <c r="M51" s="100" t="s">
        <v>118</v>
      </c>
      <c r="N51" s="100" t="s">
        <v>194</v>
      </c>
    </row>
    <row r="52" spans="2:14" ht="8.25" customHeight="1" x14ac:dyDescent="0.2">
      <c r="B52" s="69" t="s">
        <v>92</v>
      </c>
      <c r="C52" s="69" t="s">
        <v>94</v>
      </c>
      <c r="D52" s="97">
        <v>2013</v>
      </c>
      <c r="E52" s="98" t="s">
        <v>116</v>
      </c>
      <c r="F52" s="98" t="s">
        <v>246</v>
      </c>
      <c r="G52" s="98" t="s">
        <v>121</v>
      </c>
      <c r="H52" s="98" t="s">
        <v>235</v>
      </c>
      <c r="I52" s="98" t="s">
        <v>247</v>
      </c>
      <c r="J52" s="98" t="s">
        <v>121</v>
      </c>
      <c r="K52" s="98" t="s">
        <v>118</v>
      </c>
      <c r="L52" s="98" t="s">
        <v>162</v>
      </c>
      <c r="M52" s="98" t="s">
        <v>161</v>
      </c>
      <c r="N52" s="98" t="s">
        <v>54</v>
      </c>
    </row>
    <row r="53" spans="2:14" ht="8.25" customHeight="1" x14ac:dyDescent="0.2">
      <c r="B53" s="69" t="s">
        <v>93</v>
      </c>
      <c r="C53" s="69" t="s">
        <v>94</v>
      </c>
      <c r="D53" s="97">
        <v>2013</v>
      </c>
      <c r="E53" s="98" t="s">
        <v>116</v>
      </c>
      <c r="F53" s="98" t="s">
        <v>248</v>
      </c>
      <c r="G53" s="98" t="s">
        <v>249</v>
      </c>
      <c r="H53" s="98" t="s">
        <v>151</v>
      </c>
      <c r="I53" s="98" t="s">
        <v>209</v>
      </c>
      <c r="J53" s="98" t="s">
        <v>54</v>
      </c>
      <c r="K53" s="98" t="s">
        <v>191</v>
      </c>
      <c r="L53" s="98" t="s">
        <v>174</v>
      </c>
      <c r="M53" s="98" t="s">
        <v>134</v>
      </c>
      <c r="N53" s="98" t="s">
        <v>54</v>
      </c>
    </row>
    <row r="54" spans="2:14" ht="16.5" customHeight="1" x14ac:dyDescent="0.2">
      <c r="B54" s="69" t="s">
        <v>91</v>
      </c>
      <c r="C54" s="69" t="s">
        <v>94</v>
      </c>
      <c r="D54" s="97">
        <v>2013</v>
      </c>
      <c r="E54" s="98" t="s">
        <v>116</v>
      </c>
      <c r="F54" s="98" t="s">
        <v>231</v>
      </c>
      <c r="G54" s="98" t="s">
        <v>129</v>
      </c>
      <c r="H54" s="98" t="s">
        <v>189</v>
      </c>
      <c r="I54" s="98" t="s">
        <v>232</v>
      </c>
      <c r="J54" s="98" t="s">
        <v>126</v>
      </c>
      <c r="K54" s="98" t="s">
        <v>121</v>
      </c>
      <c r="L54" s="98" t="s">
        <v>250</v>
      </c>
      <c r="M54" s="98" t="s">
        <v>118</v>
      </c>
      <c r="N54" s="98" t="s">
        <v>54</v>
      </c>
    </row>
    <row r="55" spans="2:14" ht="8.25" customHeight="1" x14ac:dyDescent="0.2">
      <c r="B55" s="69" t="s">
        <v>92</v>
      </c>
      <c r="C55" s="69" t="s">
        <v>95</v>
      </c>
      <c r="D55" s="97">
        <v>2013</v>
      </c>
      <c r="E55" s="98" t="s">
        <v>116</v>
      </c>
      <c r="F55" s="98" t="s">
        <v>251</v>
      </c>
      <c r="G55" s="98" t="s">
        <v>161</v>
      </c>
      <c r="H55" s="98" t="s">
        <v>252</v>
      </c>
      <c r="I55" s="98" t="s">
        <v>253</v>
      </c>
      <c r="J55" s="98" t="s">
        <v>161</v>
      </c>
      <c r="K55" s="98" t="s">
        <v>118</v>
      </c>
      <c r="L55" s="98" t="s">
        <v>138</v>
      </c>
      <c r="M55" s="98" t="s">
        <v>130</v>
      </c>
      <c r="N55" s="98" t="s">
        <v>130</v>
      </c>
    </row>
    <row r="56" spans="2:14" ht="8.25" customHeight="1" x14ac:dyDescent="0.2">
      <c r="B56" s="69" t="s">
        <v>93</v>
      </c>
      <c r="C56" s="69" t="s">
        <v>95</v>
      </c>
      <c r="D56" s="97">
        <v>2013</v>
      </c>
      <c r="E56" s="98" t="s">
        <v>116</v>
      </c>
      <c r="F56" s="98" t="s">
        <v>190</v>
      </c>
      <c r="G56" s="98" t="s">
        <v>54</v>
      </c>
      <c r="H56" s="98" t="s">
        <v>254</v>
      </c>
      <c r="I56" s="98" t="s">
        <v>255</v>
      </c>
      <c r="J56" s="98" t="s">
        <v>54</v>
      </c>
      <c r="K56" s="98" t="s">
        <v>256</v>
      </c>
      <c r="L56" s="98" t="s">
        <v>186</v>
      </c>
      <c r="M56" s="98" t="s">
        <v>199</v>
      </c>
      <c r="N56" s="98" t="s">
        <v>54</v>
      </c>
    </row>
    <row r="57" spans="2:14" s="71" customFormat="1" ht="16.5" customHeight="1" x14ac:dyDescent="0.25">
      <c r="B57" s="70" t="s">
        <v>91</v>
      </c>
      <c r="C57" s="70" t="s">
        <v>95</v>
      </c>
      <c r="D57" s="99">
        <v>2013</v>
      </c>
      <c r="E57" s="100" t="s">
        <v>116</v>
      </c>
      <c r="F57" s="100" t="s">
        <v>257</v>
      </c>
      <c r="G57" s="100" t="s">
        <v>118</v>
      </c>
      <c r="H57" s="100" t="s">
        <v>258</v>
      </c>
      <c r="I57" s="100" t="s">
        <v>259</v>
      </c>
      <c r="J57" s="100" t="s">
        <v>161</v>
      </c>
      <c r="K57" s="100" t="s">
        <v>121</v>
      </c>
      <c r="L57" s="100" t="s">
        <v>122</v>
      </c>
      <c r="M57" s="100" t="s">
        <v>161</v>
      </c>
      <c r="N57" s="100" t="s">
        <v>130</v>
      </c>
    </row>
    <row r="58" spans="2:14" s="71" customFormat="1" ht="16.5" customHeight="1" x14ac:dyDescent="0.25">
      <c r="B58" s="70" t="s">
        <v>91</v>
      </c>
      <c r="C58" s="70" t="s">
        <v>91</v>
      </c>
      <c r="D58" s="99">
        <v>2012</v>
      </c>
      <c r="E58" s="100" t="s">
        <v>116</v>
      </c>
      <c r="F58" s="100" t="s">
        <v>260</v>
      </c>
      <c r="G58" s="100" t="s">
        <v>126</v>
      </c>
      <c r="H58" s="100" t="s">
        <v>222</v>
      </c>
      <c r="I58" s="100" t="s">
        <v>261</v>
      </c>
      <c r="J58" s="100" t="s">
        <v>118</v>
      </c>
      <c r="K58" s="100" t="s">
        <v>129</v>
      </c>
      <c r="L58" s="100" t="s">
        <v>144</v>
      </c>
      <c r="M58" s="100" t="s">
        <v>129</v>
      </c>
      <c r="N58" s="100" t="s">
        <v>194</v>
      </c>
    </row>
    <row r="59" spans="2:14" ht="8.25" customHeight="1" x14ac:dyDescent="0.2">
      <c r="B59" s="69" t="s">
        <v>92</v>
      </c>
      <c r="C59" s="69" t="s">
        <v>94</v>
      </c>
      <c r="D59" s="97">
        <v>2012</v>
      </c>
      <c r="E59" s="98" t="s">
        <v>116</v>
      </c>
      <c r="F59" s="98" t="s">
        <v>225</v>
      </c>
      <c r="G59" s="98" t="s">
        <v>126</v>
      </c>
      <c r="H59" s="98" t="s">
        <v>168</v>
      </c>
      <c r="I59" s="98" t="s">
        <v>262</v>
      </c>
      <c r="J59" s="98" t="s">
        <v>121</v>
      </c>
      <c r="K59" s="98" t="s">
        <v>121</v>
      </c>
      <c r="L59" s="98" t="s">
        <v>173</v>
      </c>
      <c r="M59" s="98" t="s">
        <v>121</v>
      </c>
      <c r="N59" s="98" t="s">
        <v>54</v>
      </c>
    </row>
    <row r="60" spans="2:14" ht="8.25" customHeight="1" x14ac:dyDescent="0.2">
      <c r="B60" s="69" t="s">
        <v>93</v>
      </c>
      <c r="C60" s="69" t="s">
        <v>94</v>
      </c>
      <c r="D60" s="97">
        <v>2012</v>
      </c>
      <c r="E60" s="98" t="s">
        <v>116</v>
      </c>
      <c r="F60" s="98" t="s">
        <v>263</v>
      </c>
      <c r="G60" s="98" t="s">
        <v>193</v>
      </c>
      <c r="H60" s="98" t="s">
        <v>210</v>
      </c>
      <c r="I60" s="98" t="s">
        <v>230</v>
      </c>
      <c r="J60" s="98" t="s">
        <v>54</v>
      </c>
      <c r="K60" s="98" t="s">
        <v>148</v>
      </c>
      <c r="L60" s="98" t="s">
        <v>174</v>
      </c>
      <c r="M60" s="98" t="s">
        <v>264</v>
      </c>
      <c r="N60" s="98" t="s">
        <v>54</v>
      </c>
    </row>
    <row r="61" spans="2:14" s="71" customFormat="1" ht="16.5" customHeight="1" x14ac:dyDescent="0.25">
      <c r="B61" s="70" t="s">
        <v>91</v>
      </c>
      <c r="C61" s="70" t="s">
        <v>94</v>
      </c>
      <c r="D61" s="99">
        <v>2012</v>
      </c>
      <c r="E61" s="100" t="s">
        <v>116</v>
      </c>
      <c r="F61" s="100" t="s">
        <v>231</v>
      </c>
      <c r="G61" s="100" t="s">
        <v>121</v>
      </c>
      <c r="H61" s="100" t="s">
        <v>265</v>
      </c>
      <c r="I61" s="100" t="s">
        <v>189</v>
      </c>
      <c r="J61" s="100" t="s">
        <v>126</v>
      </c>
      <c r="K61" s="100" t="s">
        <v>129</v>
      </c>
      <c r="L61" s="100" t="s">
        <v>250</v>
      </c>
      <c r="M61" s="100" t="s">
        <v>121</v>
      </c>
      <c r="N61" s="100" t="s">
        <v>54</v>
      </c>
    </row>
    <row r="62" spans="2:14" ht="8.25" customHeight="1" x14ac:dyDescent="0.2">
      <c r="B62" s="69" t="s">
        <v>92</v>
      </c>
      <c r="C62" s="69" t="s">
        <v>95</v>
      </c>
      <c r="D62" s="97">
        <v>2012</v>
      </c>
      <c r="E62" s="98" t="s">
        <v>116</v>
      </c>
      <c r="F62" s="98" t="s">
        <v>266</v>
      </c>
      <c r="G62" s="98" t="s">
        <v>161</v>
      </c>
      <c r="H62" s="98" t="s">
        <v>235</v>
      </c>
      <c r="I62" s="98" t="s">
        <v>267</v>
      </c>
      <c r="J62" s="98" t="s">
        <v>161</v>
      </c>
      <c r="K62" s="98" t="s">
        <v>118</v>
      </c>
      <c r="L62" s="98" t="s">
        <v>138</v>
      </c>
      <c r="M62" s="98" t="s">
        <v>121</v>
      </c>
      <c r="N62" s="98" t="s">
        <v>161</v>
      </c>
    </row>
    <row r="63" spans="2:14" ht="8.25" customHeight="1" x14ac:dyDescent="0.2">
      <c r="B63" s="69" t="s">
        <v>93</v>
      </c>
      <c r="C63" s="69" t="s">
        <v>95</v>
      </c>
      <c r="D63" s="97">
        <v>2012</v>
      </c>
      <c r="E63" s="98" t="s">
        <v>116</v>
      </c>
      <c r="F63" s="98" t="s">
        <v>268</v>
      </c>
      <c r="G63" s="98" t="s">
        <v>54</v>
      </c>
      <c r="H63" s="98" t="s">
        <v>269</v>
      </c>
      <c r="I63" s="98" t="s">
        <v>270</v>
      </c>
      <c r="J63" s="98" t="s">
        <v>54</v>
      </c>
      <c r="K63" s="98" t="s">
        <v>256</v>
      </c>
      <c r="L63" s="98" t="s">
        <v>155</v>
      </c>
      <c r="M63" s="98" t="s">
        <v>193</v>
      </c>
      <c r="N63" s="98" t="s">
        <v>54</v>
      </c>
    </row>
    <row r="64" spans="2:14" s="71" customFormat="1" ht="16.5" customHeight="1" x14ac:dyDescent="0.25">
      <c r="B64" s="70" t="s">
        <v>91</v>
      </c>
      <c r="C64" s="70" t="s">
        <v>95</v>
      </c>
      <c r="D64" s="99">
        <v>2012</v>
      </c>
      <c r="E64" s="100" t="s">
        <v>116</v>
      </c>
      <c r="F64" s="100" t="s">
        <v>271</v>
      </c>
      <c r="G64" s="100" t="s">
        <v>161</v>
      </c>
      <c r="H64" s="100" t="s">
        <v>159</v>
      </c>
      <c r="I64" s="100" t="s">
        <v>272</v>
      </c>
      <c r="J64" s="100" t="s">
        <v>161</v>
      </c>
      <c r="K64" s="100" t="s">
        <v>121</v>
      </c>
      <c r="L64" s="100" t="s">
        <v>224</v>
      </c>
      <c r="M64" s="100" t="s">
        <v>129</v>
      </c>
      <c r="N64" s="100" t="s">
        <v>161</v>
      </c>
    </row>
    <row r="65" spans="2:14" s="71" customFormat="1" ht="16.5" customHeight="1" x14ac:dyDescent="0.25">
      <c r="B65" s="70" t="s">
        <v>91</v>
      </c>
      <c r="C65" s="70" t="s">
        <v>91</v>
      </c>
      <c r="D65" s="99">
        <v>2011</v>
      </c>
      <c r="E65" s="100" t="s">
        <v>116</v>
      </c>
      <c r="F65" s="100" t="s">
        <v>273</v>
      </c>
      <c r="G65" s="100" t="s">
        <v>126</v>
      </c>
      <c r="H65" s="100" t="s">
        <v>241</v>
      </c>
      <c r="I65" s="100" t="s">
        <v>274</v>
      </c>
      <c r="J65" s="100" t="s">
        <v>118</v>
      </c>
      <c r="K65" s="100" t="s">
        <v>129</v>
      </c>
      <c r="L65" s="100" t="s">
        <v>202</v>
      </c>
      <c r="M65" s="100" t="s">
        <v>121</v>
      </c>
      <c r="N65" s="100" t="s">
        <v>194</v>
      </c>
    </row>
    <row r="66" spans="2:14" ht="8.25" customHeight="1" x14ac:dyDescent="0.2">
      <c r="B66" s="69" t="s">
        <v>92</v>
      </c>
      <c r="C66" s="69" t="s">
        <v>94</v>
      </c>
      <c r="D66" s="97">
        <v>2011</v>
      </c>
      <c r="E66" s="98" t="s">
        <v>116</v>
      </c>
      <c r="F66" s="98" t="s">
        <v>275</v>
      </c>
      <c r="G66" s="98" t="s">
        <v>121</v>
      </c>
      <c r="H66" s="98" t="s">
        <v>276</v>
      </c>
      <c r="I66" s="98" t="s">
        <v>262</v>
      </c>
      <c r="J66" s="98" t="s">
        <v>121</v>
      </c>
      <c r="K66" s="98" t="s">
        <v>126</v>
      </c>
      <c r="L66" s="98" t="s">
        <v>243</v>
      </c>
      <c r="M66" s="98" t="s">
        <v>126</v>
      </c>
      <c r="N66" s="98" t="s">
        <v>54</v>
      </c>
    </row>
    <row r="67" spans="2:14" ht="8.25" customHeight="1" x14ac:dyDescent="0.2">
      <c r="B67" s="69" t="s">
        <v>93</v>
      </c>
      <c r="C67" s="69" t="s">
        <v>94</v>
      </c>
      <c r="D67" s="97">
        <v>2011</v>
      </c>
      <c r="E67" s="98" t="s">
        <v>116</v>
      </c>
      <c r="F67" s="98" t="s">
        <v>277</v>
      </c>
      <c r="G67" s="98" t="s">
        <v>278</v>
      </c>
      <c r="H67" s="98" t="s">
        <v>269</v>
      </c>
      <c r="I67" s="98" t="s">
        <v>279</v>
      </c>
      <c r="J67" s="98" t="s">
        <v>54</v>
      </c>
      <c r="K67" s="98" t="s">
        <v>179</v>
      </c>
      <c r="L67" s="98" t="s">
        <v>280</v>
      </c>
      <c r="M67" s="98" t="s">
        <v>278</v>
      </c>
      <c r="N67" s="98" t="s">
        <v>54</v>
      </c>
    </row>
    <row r="68" spans="2:14" s="71" customFormat="1" ht="16.5" customHeight="1" x14ac:dyDescent="0.25">
      <c r="B68" s="70" t="s">
        <v>91</v>
      </c>
      <c r="C68" s="70" t="s">
        <v>94</v>
      </c>
      <c r="D68" s="99">
        <v>2011</v>
      </c>
      <c r="E68" s="100" t="s">
        <v>116</v>
      </c>
      <c r="F68" s="100" t="s">
        <v>281</v>
      </c>
      <c r="G68" s="100" t="s">
        <v>129</v>
      </c>
      <c r="H68" s="100" t="s">
        <v>282</v>
      </c>
      <c r="I68" s="100" t="s">
        <v>189</v>
      </c>
      <c r="J68" s="100" t="s">
        <v>126</v>
      </c>
      <c r="K68" s="100" t="s">
        <v>129</v>
      </c>
      <c r="L68" s="100" t="s">
        <v>283</v>
      </c>
      <c r="M68" s="100" t="s">
        <v>121</v>
      </c>
      <c r="N68" s="100" t="s">
        <v>54</v>
      </c>
    </row>
    <row r="69" spans="2:14" ht="8.25" customHeight="1" x14ac:dyDescent="0.2">
      <c r="B69" s="69" t="s">
        <v>92</v>
      </c>
      <c r="C69" s="69" t="s">
        <v>95</v>
      </c>
      <c r="D69" s="97">
        <v>2011</v>
      </c>
      <c r="E69" s="98" t="s">
        <v>116</v>
      </c>
      <c r="F69" s="98" t="s">
        <v>266</v>
      </c>
      <c r="G69" s="98" t="s">
        <v>118</v>
      </c>
      <c r="H69" s="98" t="s">
        <v>284</v>
      </c>
      <c r="I69" s="98" t="s">
        <v>285</v>
      </c>
      <c r="J69" s="98" t="s">
        <v>118</v>
      </c>
      <c r="K69" s="98" t="s">
        <v>118</v>
      </c>
      <c r="L69" s="98" t="s">
        <v>140</v>
      </c>
      <c r="M69" s="98" t="s">
        <v>121</v>
      </c>
      <c r="N69" s="98" t="s">
        <v>161</v>
      </c>
    </row>
    <row r="70" spans="2:14" ht="8.25" customHeight="1" x14ac:dyDescent="0.2">
      <c r="B70" s="69" t="s">
        <v>93</v>
      </c>
      <c r="C70" s="69" t="s">
        <v>95</v>
      </c>
      <c r="D70" s="97">
        <v>2011</v>
      </c>
      <c r="E70" s="98" t="s">
        <v>116</v>
      </c>
      <c r="F70" s="98" t="s">
        <v>201</v>
      </c>
      <c r="G70" s="98" t="s">
        <v>54</v>
      </c>
      <c r="H70" s="98" t="s">
        <v>286</v>
      </c>
      <c r="I70" s="98" t="s">
        <v>287</v>
      </c>
      <c r="J70" s="98" t="s">
        <v>54</v>
      </c>
      <c r="K70" s="98" t="s">
        <v>216</v>
      </c>
      <c r="L70" s="98" t="s">
        <v>288</v>
      </c>
      <c r="M70" s="98" t="s">
        <v>278</v>
      </c>
      <c r="N70" s="98" t="s">
        <v>54</v>
      </c>
    </row>
    <row r="71" spans="2:14" s="71" customFormat="1" ht="16.5" customHeight="1" x14ac:dyDescent="0.25">
      <c r="B71" s="70" t="s">
        <v>91</v>
      </c>
      <c r="C71" s="70" t="s">
        <v>95</v>
      </c>
      <c r="D71" s="99">
        <v>2011</v>
      </c>
      <c r="E71" s="100" t="s">
        <v>116</v>
      </c>
      <c r="F71" s="100" t="s">
        <v>289</v>
      </c>
      <c r="G71" s="100" t="s">
        <v>161</v>
      </c>
      <c r="H71" s="100" t="s">
        <v>290</v>
      </c>
      <c r="I71" s="100" t="s">
        <v>291</v>
      </c>
      <c r="J71" s="100" t="s">
        <v>161</v>
      </c>
      <c r="K71" s="100" t="s">
        <v>129</v>
      </c>
      <c r="L71" s="100" t="s">
        <v>233</v>
      </c>
      <c r="M71" s="100" t="s">
        <v>121</v>
      </c>
      <c r="N71" s="100" t="s">
        <v>161</v>
      </c>
    </row>
    <row r="74" spans="2:14" x14ac:dyDescent="0.2">
      <c r="B74" s="157"/>
    </row>
    <row r="75" spans="2:14" s="148" customFormat="1" ht="8.25" customHeight="1" x14ac:dyDescent="0.2">
      <c r="B75" s="147" t="s">
        <v>293</v>
      </c>
      <c r="C75" s="147"/>
      <c r="D75" s="147"/>
      <c r="E75" s="147"/>
      <c r="F75" s="147"/>
      <c r="G75" s="147"/>
      <c r="H75" s="147"/>
      <c r="I75" s="147"/>
      <c r="J75" s="147"/>
      <c r="K75" s="147"/>
      <c r="L75" s="147"/>
      <c r="M75" s="147"/>
      <c r="N75" s="147"/>
    </row>
    <row r="76" spans="2:14" x14ac:dyDescent="0.2">
      <c r="B76" s="75" t="s">
        <v>292</v>
      </c>
    </row>
    <row r="77" spans="2:14" ht="16.5" customHeight="1" x14ac:dyDescent="0.2">
      <c r="B77" s="156" t="s">
        <v>312</v>
      </c>
      <c r="C77" s="156"/>
      <c r="D77" s="156"/>
      <c r="E77" s="156"/>
      <c r="F77" s="156"/>
      <c r="G77" s="156"/>
      <c r="H77" s="156"/>
      <c r="I77" s="156"/>
      <c r="J77" s="156"/>
      <c r="K77" s="156"/>
      <c r="L77" s="156"/>
      <c r="M77" s="156"/>
      <c r="N77" s="156"/>
    </row>
    <row r="78" spans="2:14" ht="8.25" customHeight="1" x14ac:dyDescent="0.2">
      <c r="B78" s="150"/>
      <c r="C78" s="150"/>
      <c r="D78" s="150"/>
      <c r="E78" s="150"/>
      <c r="F78" s="150"/>
      <c r="G78" s="150"/>
      <c r="H78" s="150"/>
      <c r="I78" s="150"/>
    </row>
    <row r="79" spans="2:14" ht="8.25" customHeight="1" x14ac:dyDescent="0.25">
      <c r="B79" s="151" t="s">
        <v>98</v>
      </c>
      <c r="C79" s="152"/>
      <c r="D79" s="153"/>
      <c r="E79" s="153"/>
      <c r="F79" s="153"/>
      <c r="G79" s="154"/>
      <c r="H79" s="154"/>
      <c r="I79" s="149"/>
    </row>
    <row r="80" spans="2:14" ht="8.25" customHeight="1" x14ac:dyDescent="0.25">
      <c r="B80" s="149"/>
      <c r="C80" s="149"/>
      <c r="D80" s="149"/>
      <c r="E80" s="149"/>
      <c r="F80" s="149"/>
      <c r="G80" s="149"/>
      <c r="H80" s="149"/>
      <c r="I80" s="149"/>
    </row>
    <row r="81" spans="2:9" ht="8.25" customHeight="1" x14ac:dyDescent="0.25">
      <c r="B81" s="151" t="s">
        <v>308</v>
      </c>
      <c r="C81" s="149"/>
      <c r="D81" s="149"/>
      <c r="E81" s="149"/>
      <c r="F81" s="149"/>
      <c r="G81" s="149"/>
      <c r="H81" s="149"/>
      <c r="I81" s="149"/>
    </row>
    <row r="82" spans="2:9" ht="8.25" customHeight="1" x14ac:dyDescent="0.25">
      <c r="B82" s="151" t="s">
        <v>309</v>
      </c>
      <c r="C82" s="149"/>
      <c r="D82" s="149"/>
      <c r="E82" s="149"/>
      <c r="F82" s="149"/>
      <c r="G82" s="149"/>
      <c r="H82" s="149"/>
      <c r="I82" s="149"/>
    </row>
    <row r="83" spans="2:9" ht="8.25" customHeight="1" x14ac:dyDescent="0.25">
      <c r="B83" s="151" t="s">
        <v>310</v>
      </c>
      <c r="C83" s="149"/>
      <c r="D83" s="149"/>
      <c r="E83" s="149"/>
      <c r="F83" s="149"/>
      <c r="G83" s="149"/>
      <c r="H83" s="149"/>
      <c r="I83" s="149"/>
    </row>
    <row r="84" spans="2:9" ht="8.25" customHeight="1" x14ac:dyDescent="0.25">
      <c r="B84" s="155" t="s">
        <v>311</v>
      </c>
      <c r="C84" s="149"/>
      <c r="D84" s="149"/>
      <c r="E84" s="149"/>
      <c r="F84" s="149"/>
      <c r="G84" s="149"/>
      <c r="H84" s="149"/>
      <c r="I84" s="149"/>
    </row>
  </sheetData>
  <mergeCells count="9">
    <mergeCell ref="B75:N75"/>
    <mergeCell ref="B77:N77"/>
    <mergeCell ref="B3:K3"/>
    <mergeCell ref="B4:K4"/>
    <mergeCell ref="B6:B8"/>
    <mergeCell ref="C6:C8"/>
    <mergeCell ref="D6:D8"/>
    <mergeCell ref="E6:N6"/>
    <mergeCell ref="E8:N8"/>
  </mergeCells>
  <hyperlinks>
    <hyperlink ref="B84" r:id="rId1" xr:uid="{28589D7B-1300-4EC0-9CD3-76B748533734}"/>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4FB8E-EFFF-4621-9FD6-CC84E8116115}">
  <sheetPr codeName="Tabelle15"/>
  <dimension ref="A1:F632"/>
  <sheetViews>
    <sheetView topLeftCell="A121" workbookViewId="0">
      <selection activeCell="F137" sqref="F137"/>
    </sheetView>
    <sheetView tabSelected="1" topLeftCell="A604" workbookViewId="1">
      <selection activeCell="A631" sqref="A631"/>
    </sheetView>
    <sheetView tabSelected="1" topLeftCell="A55" workbookViewId="2">
      <selection activeCell="F2" sqref="F2"/>
    </sheetView>
  </sheetViews>
  <sheetFormatPr baseColWidth="10" defaultRowHeight="12.75" x14ac:dyDescent="0.2"/>
  <cols>
    <col min="2" max="2" width="27.28515625" bestFit="1" customWidth="1"/>
    <col min="3" max="3" width="14.7109375" bestFit="1" customWidth="1"/>
  </cols>
  <sheetData>
    <row r="1" spans="1:6" x14ac:dyDescent="0.2">
      <c r="A1" s="52" t="s">
        <v>299</v>
      </c>
      <c r="B1" s="52" t="s">
        <v>8</v>
      </c>
      <c r="C1" s="52" t="s">
        <v>9</v>
      </c>
      <c r="D1" s="52" t="s">
        <v>99</v>
      </c>
      <c r="E1" s="52" t="s">
        <v>300</v>
      </c>
      <c r="F1" s="52" t="s">
        <v>301</v>
      </c>
    </row>
    <row r="2" spans="1:6" x14ac:dyDescent="0.2">
      <c r="A2">
        <f>'2019_Download_6-3-1'!D9</f>
        <v>2019</v>
      </c>
      <c r="B2" t="str">
        <f>'2019_Download_6-3-1'!$E$7</f>
        <v>Insgesamt</v>
      </c>
      <c r="C2" t="str">
        <f>'2019_Download_6-3-1'!B9</f>
        <v>Insgesamt</v>
      </c>
      <c r="D2" t="str">
        <f>'2019_Download_6-3-1'!C9</f>
        <v>Insgesamt</v>
      </c>
      <c r="E2" s="52" t="s">
        <v>302</v>
      </c>
      <c r="F2">
        <f>'2019_Download_6-3-1'!E9</f>
        <v>100</v>
      </c>
    </row>
    <row r="3" spans="1:6" x14ac:dyDescent="0.2">
      <c r="A3">
        <f>'2019_Download_6-3-1'!D10</f>
        <v>2019</v>
      </c>
      <c r="B3" t="str">
        <f>'2019_Download_6-3-1'!$E$7</f>
        <v>Insgesamt</v>
      </c>
      <c r="C3" t="str">
        <f>'2019_Download_6-3-1'!B10</f>
        <v>ohne Migrationshintergrund</v>
      </c>
      <c r="D3" t="str">
        <f>'2019_Download_6-3-1'!C10</f>
        <v>Männer</v>
      </c>
      <c r="E3" s="52" t="s">
        <v>302</v>
      </c>
      <c r="F3">
        <f>'2019_Download_6-3-1'!E10</f>
        <v>100</v>
      </c>
    </row>
    <row r="4" spans="1:6" x14ac:dyDescent="0.2">
      <c r="A4">
        <f>'2019_Download_6-3-1'!D11</f>
        <v>2019</v>
      </c>
      <c r="B4" t="str">
        <f>'2019_Download_6-3-1'!$E$7</f>
        <v>Insgesamt</v>
      </c>
      <c r="C4" t="str">
        <f>'2019_Download_6-3-1'!B11</f>
        <v>mit Migrationshintergrund</v>
      </c>
      <c r="D4" t="str">
        <f>'2019_Download_6-3-1'!C11</f>
        <v>Männer</v>
      </c>
      <c r="E4" s="52" t="s">
        <v>302</v>
      </c>
      <c r="F4">
        <f>'2019_Download_6-3-1'!E11</f>
        <v>100</v>
      </c>
    </row>
    <row r="5" spans="1:6" x14ac:dyDescent="0.2">
      <c r="A5">
        <f>'2019_Download_6-3-1'!D12</f>
        <v>2019</v>
      </c>
      <c r="B5" t="str">
        <f>'2019_Download_6-3-1'!$E$7</f>
        <v>Insgesamt</v>
      </c>
      <c r="C5" t="str">
        <f>'2019_Download_6-3-1'!B12</f>
        <v>Insgesamt</v>
      </c>
      <c r="D5" t="str">
        <f>'2019_Download_6-3-1'!C12</f>
        <v>Männer</v>
      </c>
      <c r="E5" s="52" t="s">
        <v>302</v>
      </c>
      <c r="F5">
        <f>'2019_Download_6-3-1'!E12</f>
        <v>100</v>
      </c>
    </row>
    <row r="6" spans="1:6" x14ac:dyDescent="0.2">
      <c r="A6">
        <f>'2019_Download_6-3-1'!D13</f>
        <v>2019</v>
      </c>
      <c r="B6" t="str">
        <f>'2019_Download_6-3-1'!$E$7</f>
        <v>Insgesamt</v>
      </c>
      <c r="C6" t="str">
        <f>'2019_Download_6-3-1'!B13</f>
        <v>ohne Migrationshintergrund</v>
      </c>
      <c r="D6" t="str">
        <f>'2019_Download_6-3-1'!C13</f>
        <v>Frauen</v>
      </c>
      <c r="E6" s="52" t="s">
        <v>302</v>
      </c>
      <c r="F6">
        <f>'2019_Download_6-3-1'!E13</f>
        <v>100</v>
      </c>
    </row>
    <row r="7" spans="1:6" x14ac:dyDescent="0.2">
      <c r="A7">
        <f>'2019_Download_6-3-1'!D14</f>
        <v>2019</v>
      </c>
      <c r="B7" t="str">
        <f>'2019_Download_6-3-1'!$E$7</f>
        <v>Insgesamt</v>
      </c>
      <c r="C7" t="str">
        <f>'2019_Download_6-3-1'!B14</f>
        <v>mit Migrationshintergrund</v>
      </c>
      <c r="D7" t="str">
        <f>'2019_Download_6-3-1'!C14</f>
        <v>Frauen</v>
      </c>
      <c r="E7" s="52" t="s">
        <v>302</v>
      </c>
      <c r="F7">
        <f>'2019_Download_6-3-1'!E14</f>
        <v>100</v>
      </c>
    </row>
    <row r="8" spans="1:6" x14ac:dyDescent="0.2">
      <c r="A8">
        <f>'2019_Download_6-3-1'!D15</f>
        <v>2019</v>
      </c>
      <c r="B8" t="str">
        <f>'2019_Download_6-3-1'!$E$7</f>
        <v>Insgesamt</v>
      </c>
      <c r="C8" t="str">
        <f>'2019_Download_6-3-1'!B15</f>
        <v>Insgesamt</v>
      </c>
      <c r="D8" t="str">
        <f>'2019_Download_6-3-1'!C15</f>
        <v>Frauen</v>
      </c>
      <c r="E8" s="52" t="s">
        <v>302</v>
      </c>
      <c r="F8">
        <f>'2019_Download_6-3-1'!E15</f>
        <v>100</v>
      </c>
    </row>
    <row r="9" spans="1:6" x14ac:dyDescent="0.2">
      <c r="A9">
        <f>'2019_Download_6-3-1'!D16</f>
        <v>2018</v>
      </c>
      <c r="B9" t="str">
        <f>'2019_Download_6-3-1'!$E$7</f>
        <v>Insgesamt</v>
      </c>
      <c r="C9" t="str">
        <f>'2019_Download_6-3-1'!B16</f>
        <v>Insgesamt</v>
      </c>
      <c r="D9" t="str">
        <f>'2019_Download_6-3-1'!C16</f>
        <v>Insgesamt</v>
      </c>
      <c r="E9" s="52" t="s">
        <v>302</v>
      </c>
      <c r="F9" t="str">
        <f>'2019_Download_6-3-1'!E16</f>
        <v>100,0</v>
      </c>
    </row>
    <row r="10" spans="1:6" x14ac:dyDescent="0.2">
      <c r="A10">
        <f>'2019_Download_6-3-1'!D17</f>
        <v>2018</v>
      </c>
      <c r="B10" t="str">
        <f>'2019_Download_6-3-1'!$E$7</f>
        <v>Insgesamt</v>
      </c>
      <c r="C10" t="str">
        <f>'2019_Download_6-3-1'!B17</f>
        <v>ohne Migrationshintergrund</v>
      </c>
      <c r="D10" t="str">
        <f>'2019_Download_6-3-1'!C17</f>
        <v>Männer</v>
      </c>
      <c r="E10" s="52" t="s">
        <v>302</v>
      </c>
      <c r="F10" t="str">
        <f>'2019_Download_6-3-1'!E17</f>
        <v>100,0</v>
      </c>
    </row>
    <row r="11" spans="1:6" x14ac:dyDescent="0.2">
      <c r="A11">
        <f>'2019_Download_6-3-1'!D18</f>
        <v>2018</v>
      </c>
      <c r="B11" t="str">
        <f>'2019_Download_6-3-1'!$E$7</f>
        <v>Insgesamt</v>
      </c>
      <c r="C11" t="str">
        <f>'2019_Download_6-3-1'!B18</f>
        <v>mit Migrationshintergrund</v>
      </c>
      <c r="D11" t="str">
        <f>'2019_Download_6-3-1'!C18</f>
        <v>Männer</v>
      </c>
      <c r="E11" s="52" t="s">
        <v>302</v>
      </c>
      <c r="F11" t="str">
        <f>'2019_Download_6-3-1'!E18</f>
        <v>100,0</v>
      </c>
    </row>
    <row r="12" spans="1:6" x14ac:dyDescent="0.2">
      <c r="A12">
        <f>'2019_Download_6-3-1'!D19</f>
        <v>2018</v>
      </c>
      <c r="B12" t="str">
        <f>'2019_Download_6-3-1'!$E$7</f>
        <v>Insgesamt</v>
      </c>
      <c r="C12" t="str">
        <f>'2019_Download_6-3-1'!B19</f>
        <v>Insgesamt</v>
      </c>
      <c r="D12" t="str">
        <f>'2019_Download_6-3-1'!C19</f>
        <v>Männer</v>
      </c>
      <c r="E12" s="52" t="s">
        <v>302</v>
      </c>
      <c r="F12" t="str">
        <f>'2019_Download_6-3-1'!E19</f>
        <v>100,0</v>
      </c>
    </row>
    <row r="13" spans="1:6" x14ac:dyDescent="0.2">
      <c r="A13">
        <f>'2019_Download_6-3-1'!D20</f>
        <v>2018</v>
      </c>
      <c r="B13" t="str">
        <f>'2019_Download_6-3-1'!$E$7</f>
        <v>Insgesamt</v>
      </c>
      <c r="C13" t="str">
        <f>'2019_Download_6-3-1'!B20</f>
        <v>ohne Migrationshintergrund</v>
      </c>
      <c r="D13" t="str">
        <f>'2019_Download_6-3-1'!C20</f>
        <v>Frauen</v>
      </c>
      <c r="E13" s="52" t="s">
        <v>302</v>
      </c>
      <c r="F13" t="str">
        <f>'2019_Download_6-3-1'!E20</f>
        <v>100,0</v>
      </c>
    </row>
    <row r="14" spans="1:6" x14ac:dyDescent="0.2">
      <c r="A14">
        <f>'2019_Download_6-3-1'!D21</f>
        <v>2018</v>
      </c>
      <c r="B14" t="str">
        <f>'2019_Download_6-3-1'!$E$7</f>
        <v>Insgesamt</v>
      </c>
      <c r="C14" t="str">
        <f>'2019_Download_6-3-1'!B21</f>
        <v>mit Migrationshintergrund</v>
      </c>
      <c r="D14" t="str">
        <f>'2019_Download_6-3-1'!C21</f>
        <v>Frauen</v>
      </c>
      <c r="E14" s="52" t="s">
        <v>302</v>
      </c>
      <c r="F14" t="str">
        <f>'2019_Download_6-3-1'!E21</f>
        <v>100,0</v>
      </c>
    </row>
    <row r="15" spans="1:6" x14ac:dyDescent="0.2">
      <c r="A15">
        <f>'2019_Download_6-3-1'!D22</f>
        <v>2018</v>
      </c>
      <c r="B15" t="str">
        <f>'2019_Download_6-3-1'!$E$7</f>
        <v>Insgesamt</v>
      </c>
      <c r="C15" t="str">
        <f>'2019_Download_6-3-1'!B22</f>
        <v>Insgesamt</v>
      </c>
      <c r="D15" t="str">
        <f>'2019_Download_6-3-1'!C22</f>
        <v>Frauen</v>
      </c>
      <c r="E15" s="52" t="s">
        <v>302</v>
      </c>
      <c r="F15" t="str">
        <f>'2019_Download_6-3-1'!E22</f>
        <v>100,0</v>
      </c>
    </row>
    <row r="16" spans="1:6" x14ac:dyDescent="0.2">
      <c r="A16">
        <f>'2019_Download_6-3-1'!D23</f>
        <v>2017</v>
      </c>
      <c r="B16" t="str">
        <f>'2019_Download_6-3-1'!$E$7</f>
        <v>Insgesamt</v>
      </c>
      <c r="C16" t="str">
        <f>'2019_Download_6-3-1'!B23</f>
        <v>Insgesamt</v>
      </c>
      <c r="D16" t="str">
        <f>'2019_Download_6-3-1'!C23</f>
        <v>Insgesamt</v>
      </c>
      <c r="E16" s="52" t="s">
        <v>302</v>
      </c>
      <c r="F16" t="str">
        <f>'2019_Download_6-3-1'!E23</f>
        <v>100,0</v>
      </c>
    </row>
    <row r="17" spans="1:6" x14ac:dyDescent="0.2">
      <c r="A17">
        <f>'2019_Download_6-3-1'!D24</f>
        <v>2017</v>
      </c>
      <c r="B17" t="str">
        <f>'2019_Download_6-3-1'!$E$7</f>
        <v>Insgesamt</v>
      </c>
      <c r="C17" t="str">
        <f>'2019_Download_6-3-1'!B24</f>
        <v>ohne Migrationshintergrund</v>
      </c>
      <c r="D17" t="str">
        <f>'2019_Download_6-3-1'!C24</f>
        <v>Männer</v>
      </c>
      <c r="E17" s="52" t="s">
        <v>302</v>
      </c>
      <c r="F17" t="str">
        <f>'2019_Download_6-3-1'!E24</f>
        <v>100,0</v>
      </c>
    </row>
    <row r="18" spans="1:6" x14ac:dyDescent="0.2">
      <c r="A18">
        <f>'2019_Download_6-3-1'!D25</f>
        <v>2017</v>
      </c>
      <c r="B18" t="str">
        <f>'2019_Download_6-3-1'!$E$7</f>
        <v>Insgesamt</v>
      </c>
      <c r="C18" t="str">
        <f>'2019_Download_6-3-1'!B25</f>
        <v>mit Migrationshintergrund</v>
      </c>
      <c r="D18" t="str">
        <f>'2019_Download_6-3-1'!C25</f>
        <v>Männer</v>
      </c>
      <c r="E18" s="52" t="s">
        <v>302</v>
      </c>
      <c r="F18" t="str">
        <f>'2019_Download_6-3-1'!E25</f>
        <v>100,0</v>
      </c>
    </row>
    <row r="19" spans="1:6" x14ac:dyDescent="0.2">
      <c r="A19">
        <f>'2019_Download_6-3-1'!D26</f>
        <v>2017</v>
      </c>
      <c r="B19" t="str">
        <f>'2019_Download_6-3-1'!$E$7</f>
        <v>Insgesamt</v>
      </c>
      <c r="C19" t="str">
        <f>'2019_Download_6-3-1'!B26</f>
        <v>Insgesamt</v>
      </c>
      <c r="D19" t="str">
        <f>'2019_Download_6-3-1'!C26</f>
        <v>Männer</v>
      </c>
      <c r="E19" s="52" t="s">
        <v>302</v>
      </c>
      <c r="F19" t="str">
        <f>'2019_Download_6-3-1'!E26</f>
        <v>100,0</v>
      </c>
    </row>
    <row r="20" spans="1:6" x14ac:dyDescent="0.2">
      <c r="A20">
        <f>'2019_Download_6-3-1'!D27</f>
        <v>2017</v>
      </c>
      <c r="B20" t="str">
        <f>'2019_Download_6-3-1'!$E$7</f>
        <v>Insgesamt</v>
      </c>
      <c r="C20" t="str">
        <f>'2019_Download_6-3-1'!B27</f>
        <v>ohne Migrationshintergrund</v>
      </c>
      <c r="D20" t="str">
        <f>'2019_Download_6-3-1'!C27</f>
        <v>Frauen</v>
      </c>
      <c r="E20" s="52" t="s">
        <v>302</v>
      </c>
      <c r="F20" t="str">
        <f>'2019_Download_6-3-1'!E27</f>
        <v>100,0</v>
      </c>
    </row>
    <row r="21" spans="1:6" x14ac:dyDescent="0.2">
      <c r="A21">
        <f>'2019_Download_6-3-1'!D28</f>
        <v>2017</v>
      </c>
      <c r="B21" t="str">
        <f>'2019_Download_6-3-1'!$E$7</f>
        <v>Insgesamt</v>
      </c>
      <c r="C21" t="str">
        <f>'2019_Download_6-3-1'!B28</f>
        <v>mit Migrationshintergrund</v>
      </c>
      <c r="D21" t="str">
        <f>'2019_Download_6-3-1'!C28</f>
        <v>Frauen</v>
      </c>
      <c r="E21" s="52" t="s">
        <v>302</v>
      </c>
      <c r="F21" t="str">
        <f>'2019_Download_6-3-1'!E28</f>
        <v>100,0</v>
      </c>
    </row>
    <row r="22" spans="1:6" x14ac:dyDescent="0.2">
      <c r="A22">
        <f>'2019_Download_6-3-1'!D29</f>
        <v>2017</v>
      </c>
      <c r="B22" t="str">
        <f>'2019_Download_6-3-1'!$E$7</f>
        <v>Insgesamt</v>
      </c>
      <c r="C22" t="str">
        <f>'2019_Download_6-3-1'!B29</f>
        <v>Insgesamt</v>
      </c>
      <c r="D22" t="str">
        <f>'2019_Download_6-3-1'!C29</f>
        <v>Frauen</v>
      </c>
      <c r="E22" s="52" t="s">
        <v>302</v>
      </c>
      <c r="F22" t="str">
        <f>'2019_Download_6-3-1'!E29</f>
        <v>100,0</v>
      </c>
    </row>
    <row r="23" spans="1:6" x14ac:dyDescent="0.2">
      <c r="A23">
        <f>'2019_Download_6-3-1'!D30</f>
        <v>2016</v>
      </c>
      <c r="B23" t="str">
        <f>'2019_Download_6-3-1'!$E$7</f>
        <v>Insgesamt</v>
      </c>
      <c r="C23" t="str">
        <f>'2019_Download_6-3-1'!B30</f>
        <v>Insgesamt</v>
      </c>
      <c r="D23" t="str">
        <f>'2019_Download_6-3-1'!C30</f>
        <v>Insgesamt</v>
      </c>
      <c r="E23" s="52" t="s">
        <v>302</v>
      </c>
      <c r="F23" t="str">
        <f>'2019_Download_6-3-1'!E30</f>
        <v>100,0</v>
      </c>
    </row>
    <row r="24" spans="1:6" x14ac:dyDescent="0.2">
      <c r="A24">
        <f>'2019_Download_6-3-1'!D31</f>
        <v>2016</v>
      </c>
      <c r="B24" t="str">
        <f>'2019_Download_6-3-1'!$E$7</f>
        <v>Insgesamt</v>
      </c>
      <c r="C24" t="str">
        <f>'2019_Download_6-3-1'!B31</f>
        <v>ohne Migrationshintergrund</v>
      </c>
      <c r="D24" t="str">
        <f>'2019_Download_6-3-1'!C31</f>
        <v>Männer</v>
      </c>
      <c r="E24" s="52" t="s">
        <v>302</v>
      </c>
      <c r="F24" t="str">
        <f>'2019_Download_6-3-1'!E31</f>
        <v>100,0</v>
      </c>
    </row>
    <row r="25" spans="1:6" x14ac:dyDescent="0.2">
      <c r="A25">
        <f>'2019_Download_6-3-1'!D32</f>
        <v>2016</v>
      </c>
      <c r="B25" t="str">
        <f>'2019_Download_6-3-1'!$E$7</f>
        <v>Insgesamt</v>
      </c>
      <c r="C25" t="str">
        <f>'2019_Download_6-3-1'!B32</f>
        <v>mit Migrationshintergrund</v>
      </c>
      <c r="D25" t="str">
        <f>'2019_Download_6-3-1'!C32</f>
        <v>Männer</v>
      </c>
      <c r="E25" s="52" t="s">
        <v>302</v>
      </c>
      <c r="F25" t="str">
        <f>'2019_Download_6-3-1'!E32</f>
        <v>100,0</v>
      </c>
    </row>
    <row r="26" spans="1:6" x14ac:dyDescent="0.2">
      <c r="A26">
        <f>'2019_Download_6-3-1'!D33</f>
        <v>2016</v>
      </c>
      <c r="B26" t="str">
        <f>'2019_Download_6-3-1'!$E$7</f>
        <v>Insgesamt</v>
      </c>
      <c r="C26" t="str">
        <f>'2019_Download_6-3-1'!B33</f>
        <v>Insgesamt</v>
      </c>
      <c r="D26" t="str">
        <f>'2019_Download_6-3-1'!C33</f>
        <v>Männer</v>
      </c>
      <c r="E26" s="52" t="s">
        <v>302</v>
      </c>
      <c r="F26" t="str">
        <f>'2019_Download_6-3-1'!E33</f>
        <v>100,0</v>
      </c>
    </row>
    <row r="27" spans="1:6" x14ac:dyDescent="0.2">
      <c r="A27">
        <f>'2019_Download_6-3-1'!D34</f>
        <v>2016</v>
      </c>
      <c r="B27" t="str">
        <f>'2019_Download_6-3-1'!$E$7</f>
        <v>Insgesamt</v>
      </c>
      <c r="C27" t="str">
        <f>'2019_Download_6-3-1'!B34</f>
        <v>ohne Migrationshintergrund</v>
      </c>
      <c r="D27" t="str">
        <f>'2019_Download_6-3-1'!C34</f>
        <v>Frauen</v>
      </c>
      <c r="E27" s="52" t="s">
        <v>302</v>
      </c>
      <c r="F27" t="str">
        <f>'2019_Download_6-3-1'!E34</f>
        <v>100,0</v>
      </c>
    </row>
    <row r="28" spans="1:6" x14ac:dyDescent="0.2">
      <c r="A28">
        <f>'2019_Download_6-3-1'!D35</f>
        <v>2016</v>
      </c>
      <c r="B28" t="str">
        <f>'2019_Download_6-3-1'!$E$7</f>
        <v>Insgesamt</v>
      </c>
      <c r="C28" t="str">
        <f>'2019_Download_6-3-1'!B35</f>
        <v>mit Migrationshintergrund</v>
      </c>
      <c r="D28" t="str">
        <f>'2019_Download_6-3-1'!C35</f>
        <v>Frauen</v>
      </c>
      <c r="E28" s="52" t="s">
        <v>302</v>
      </c>
      <c r="F28" t="str">
        <f>'2019_Download_6-3-1'!E35</f>
        <v>100,0</v>
      </c>
    </row>
    <row r="29" spans="1:6" x14ac:dyDescent="0.2">
      <c r="A29">
        <f>'2019_Download_6-3-1'!D36</f>
        <v>2016</v>
      </c>
      <c r="B29" t="str">
        <f>'2019_Download_6-3-1'!$E$7</f>
        <v>Insgesamt</v>
      </c>
      <c r="C29" t="str">
        <f>'2019_Download_6-3-1'!B36</f>
        <v>Insgesamt</v>
      </c>
      <c r="D29" t="str">
        <f>'2019_Download_6-3-1'!C36</f>
        <v>Frauen</v>
      </c>
      <c r="E29" s="52" t="s">
        <v>302</v>
      </c>
      <c r="F29" t="str">
        <f>'2019_Download_6-3-1'!E36</f>
        <v>100,0</v>
      </c>
    </row>
    <row r="30" spans="1:6" x14ac:dyDescent="0.2">
      <c r="A30">
        <f>'2019_Download_6-3-1'!D37</f>
        <v>2015</v>
      </c>
      <c r="B30" t="str">
        <f>'2019_Download_6-3-1'!$E$7</f>
        <v>Insgesamt</v>
      </c>
      <c r="C30" t="str">
        <f>'2019_Download_6-3-1'!B37</f>
        <v>Insgesamt</v>
      </c>
      <c r="D30" t="str">
        <f>'2019_Download_6-3-1'!C37</f>
        <v>Insgesamt</v>
      </c>
      <c r="E30" s="52" t="s">
        <v>302</v>
      </c>
      <c r="F30" t="str">
        <f>'2019_Download_6-3-1'!E37</f>
        <v>100,0</v>
      </c>
    </row>
    <row r="31" spans="1:6" x14ac:dyDescent="0.2">
      <c r="A31">
        <f>'2019_Download_6-3-1'!D38</f>
        <v>2015</v>
      </c>
      <c r="B31" t="str">
        <f>'2019_Download_6-3-1'!$E$7</f>
        <v>Insgesamt</v>
      </c>
      <c r="C31" t="str">
        <f>'2019_Download_6-3-1'!B38</f>
        <v>ohne Migrationshintergrund</v>
      </c>
      <c r="D31" t="str">
        <f>'2019_Download_6-3-1'!C38</f>
        <v>Männer</v>
      </c>
      <c r="E31" s="52" t="s">
        <v>302</v>
      </c>
      <c r="F31" t="str">
        <f>'2019_Download_6-3-1'!E38</f>
        <v>100,0</v>
      </c>
    </row>
    <row r="32" spans="1:6" x14ac:dyDescent="0.2">
      <c r="A32">
        <f>'2019_Download_6-3-1'!D39</f>
        <v>2015</v>
      </c>
      <c r="B32" t="str">
        <f>'2019_Download_6-3-1'!$E$7</f>
        <v>Insgesamt</v>
      </c>
      <c r="C32" t="str">
        <f>'2019_Download_6-3-1'!B39</f>
        <v>mit Migrationshintergrund</v>
      </c>
      <c r="D32" t="str">
        <f>'2019_Download_6-3-1'!C39</f>
        <v>Männer</v>
      </c>
      <c r="E32" s="52" t="s">
        <v>302</v>
      </c>
      <c r="F32" t="str">
        <f>'2019_Download_6-3-1'!E39</f>
        <v>100,0</v>
      </c>
    </row>
    <row r="33" spans="1:6" x14ac:dyDescent="0.2">
      <c r="A33">
        <f>'2019_Download_6-3-1'!D40</f>
        <v>2015</v>
      </c>
      <c r="B33" t="str">
        <f>'2019_Download_6-3-1'!$E$7</f>
        <v>Insgesamt</v>
      </c>
      <c r="C33" t="str">
        <f>'2019_Download_6-3-1'!B40</f>
        <v>Insgesamt</v>
      </c>
      <c r="D33" t="str">
        <f>'2019_Download_6-3-1'!C40</f>
        <v>Männer</v>
      </c>
      <c r="E33" s="52" t="s">
        <v>302</v>
      </c>
      <c r="F33" t="str">
        <f>'2019_Download_6-3-1'!E40</f>
        <v>100,0</v>
      </c>
    </row>
    <row r="34" spans="1:6" x14ac:dyDescent="0.2">
      <c r="A34">
        <f>'2019_Download_6-3-1'!D41</f>
        <v>2015</v>
      </c>
      <c r="B34" t="str">
        <f>'2019_Download_6-3-1'!$E$7</f>
        <v>Insgesamt</v>
      </c>
      <c r="C34" t="str">
        <f>'2019_Download_6-3-1'!B41</f>
        <v>ohne Migrationshintergrund</v>
      </c>
      <c r="D34" t="str">
        <f>'2019_Download_6-3-1'!C41</f>
        <v>Frauen</v>
      </c>
      <c r="E34" s="52" t="s">
        <v>302</v>
      </c>
      <c r="F34" t="str">
        <f>'2019_Download_6-3-1'!E41</f>
        <v>100,0</v>
      </c>
    </row>
    <row r="35" spans="1:6" x14ac:dyDescent="0.2">
      <c r="A35">
        <f>'2019_Download_6-3-1'!D42</f>
        <v>2015</v>
      </c>
      <c r="B35" t="str">
        <f>'2019_Download_6-3-1'!$E$7</f>
        <v>Insgesamt</v>
      </c>
      <c r="C35" t="str">
        <f>'2019_Download_6-3-1'!B42</f>
        <v>mit Migrationshintergrund</v>
      </c>
      <c r="D35" t="str">
        <f>'2019_Download_6-3-1'!C42</f>
        <v>Frauen</v>
      </c>
      <c r="E35" s="52" t="s">
        <v>302</v>
      </c>
      <c r="F35" t="str">
        <f>'2019_Download_6-3-1'!E42</f>
        <v>100,0</v>
      </c>
    </row>
    <row r="36" spans="1:6" x14ac:dyDescent="0.2">
      <c r="A36">
        <f>'2019_Download_6-3-1'!D43</f>
        <v>2015</v>
      </c>
      <c r="B36" t="str">
        <f>'2019_Download_6-3-1'!$E$7</f>
        <v>Insgesamt</v>
      </c>
      <c r="C36" t="str">
        <f>'2019_Download_6-3-1'!B43</f>
        <v>Insgesamt</v>
      </c>
      <c r="D36" t="str">
        <f>'2019_Download_6-3-1'!C43</f>
        <v>Frauen</v>
      </c>
      <c r="E36" s="52" t="s">
        <v>302</v>
      </c>
      <c r="F36" t="str">
        <f>'2019_Download_6-3-1'!E43</f>
        <v>100,0</v>
      </c>
    </row>
    <row r="37" spans="1:6" x14ac:dyDescent="0.2">
      <c r="A37">
        <f>'2019_Download_6-3-1'!D44</f>
        <v>2014</v>
      </c>
      <c r="B37" t="str">
        <f>'2019_Download_6-3-1'!$E$7</f>
        <v>Insgesamt</v>
      </c>
      <c r="C37" t="str">
        <f>'2019_Download_6-3-1'!B44</f>
        <v>Insgesamt</v>
      </c>
      <c r="D37" t="str">
        <f>'2019_Download_6-3-1'!C44</f>
        <v>Insgesamt</v>
      </c>
      <c r="E37" s="52" t="s">
        <v>302</v>
      </c>
      <c r="F37" t="str">
        <f>'2019_Download_6-3-1'!E44</f>
        <v>100,0</v>
      </c>
    </row>
    <row r="38" spans="1:6" x14ac:dyDescent="0.2">
      <c r="A38">
        <f>'2019_Download_6-3-1'!D45</f>
        <v>2014</v>
      </c>
      <c r="B38" t="str">
        <f>'2019_Download_6-3-1'!$E$7</f>
        <v>Insgesamt</v>
      </c>
      <c r="C38" t="str">
        <f>'2019_Download_6-3-1'!B45</f>
        <v>ohne Migrationshintergrund</v>
      </c>
      <c r="D38" t="str">
        <f>'2019_Download_6-3-1'!C45</f>
        <v>Männer</v>
      </c>
      <c r="E38" s="52" t="s">
        <v>302</v>
      </c>
      <c r="F38" t="str">
        <f>'2019_Download_6-3-1'!E45</f>
        <v>100,0</v>
      </c>
    </row>
    <row r="39" spans="1:6" x14ac:dyDescent="0.2">
      <c r="A39">
        <f>'2019_Download_6-3-1'!D46</f>
        <v>2014</v>
      </c>
      <c r="B39" t="str">
        <f>'2019_Download_6-3-1'!$E$7</f>
        <v>Insgesamt</v>
      </c>
      <c r="C39" t="str">
        <f>'2019_Download_6-3-1'!B46</f>
        <v>mit Migrationshintergrund</v>
      </c>
      <c r="D39" t="str">
        <f>'2019_Download_6-3-1'!C46</f>
        <v>Männer</v>
      </c>
      <c r="E39" s="52" t="s">
        <v>302</v>
      </c>
      <c r="F39" t="str">
        <f>'2019_Download_6-3-1'!E46</f>
        <v>100,0</v>
      </c>
    </row>
    <row r="40" spans="1:6" x14ac:dyDescent="0.2">
      <c r="A40">
        <f>'2019_Download_6-3-1'!D47</f>
        <v>2014</v>
      </c>
      <c r="B40" t="str">
        <f>'2019_Download_6-3-1'!$E$7</f>
        <v>Insgesamt</v>
      </c>
      <c r="C40" t="str">
        <f>'2019_Download_6-3-1'!B47</f>
        <v>Insgesamt</v>
      </c>
      <c r="D40" t="str">
        <f>'2019_Download_6-3-1'!C47</f>
        <v>Männer</v>
      </c>
      <c r="E40" s="52" t="s">
        <v>302</v>
      </c>
      <c r="F40" t="str">
        <f>'2019_Download_6-3-1'!E47</f>
        <v>100,0</v>
      </c>
    </row>
    <row r="41" spans="1:6" x14ac:dyDescent="0.2">
      <c r="A41">
        <f>'2019_Download_6-3-1'!D48</f>
        <v>2014</v>
      </c>
      <c r="B41" t="str">
        <f>'2019_Download_6-3-1'!$E$7</f>
        <v>Insgesamt</v>
      </c>
      <c r="C41" t="str">
        <f>'2019_Download_6-3-1'!B48</f>
        <v>ohne Migrationshintergrund</v>
      </c>
      <c r="D41" t="str">
        <f>'2019_Download_6-3-1'!C48</f>
        <v>Frauen</v>
      </c>
      <c r="E41" s="52" t="s">
        <v>302</v>
      </c>
      <c r="F41" t="str">
        <f>'2019_Download_6-3-1'!E48</f>
        <v>100,0</v>
      </c>
    </row>
    <row r="42" spans="1:6" x14ac:dyDescent="0.2">
      <c r="A42">
        <f>'2019_Download_6-3-1'!D49</f>
        <v>2014</v>
      </c>
      <c r="B42" t="str">
        <f>'2019_Download_6-3-1'!$E$7</f>
        <v>Insgesamt</v>
      </c>
      <c r="C42" t="str">
        <f>'2019_Download_6-3-1'!B49</f>
        <v>mit Migrationshintergrund</v>
      </c>
      <c r="D42" t="str">
        <f>'2019_Download_6-3-1'!C49</f>
        <v>Frauen</v>
      </c>
      <c r="E42" s="52" t="s">
        <v>302</v>
      </c>
      <c r="F42" t="str">
        <f>'2019_Download_6-3-1'!E49</f>
        <v>100,0</v>
      </c>
    </row>
    <row r="43" spans="1:6" x14ac:dyDescent="0.2">
      <c r="A43">
        <f>'2019_Download_6-3-1'!D50</f>
        <v>2014</v>
      </c>
      <c r="B43" t="str">
        <f>'2019_Download_6-3-1'!$E$7</f>
        <v>Insgesamt</v>
      </c>
      <c r="C43" t="str">
        <f>'2019_Download_6-3-1'!B50</f>
        <v>Insgesamt</v>
      </c>
      <c r="D43" t="str">
        <f>'2019_Download_6-3-1'!C50</f>
        <v>Frauen</v>
      </c>
      <c r="E43" s="52" t="s">
        <v>302</v>
      </c>
      <c r="F43" t="str">
        <f>'2019_Download_6-3-1'!E50</f>
        <v>100,0</v>
      </c>
    </row>
    <row r="44" spans="1:6" x14ac:dyDescent="0.2">
      <c r="A44">
        <f>'2019_Download_6-3-1'!D51</f>
        <v>2013</v>
      </c>
      <c r="B44" t="str">
        <f>'2019_Download_6-3-1'!$E$7</f>
        <v>Insgesamt</v>
      </c>
      <c r="C44" t="str">
        <f>'2019_Download_6-3-1'!B51</f>
        <v>Insgesamt</v>
      </c>
      <c r="D44" t="str">
        <f>'2019_Download_6-3-1'!C51</f>
        <v>Insgesamt</v>
      </c>
      <c r="E44" s="52" t="s">
        <v>302</v>
      </c>
      <c r="F44" t="str">
        <f>'2019_Download_6-3-1'!E51</f>
        <v>100,0</v>
      </c>
    </row>
    <row r="45" spans="1:6" x14ac:dyDescent="0.2">
      <c r="A45">
        <f>'2019_Download_6-3-1'!D52</f>
        <v>2013</v>
      </c>
      <c r="B45" t="str">
        <f>'2019_Download_6-3-1'!$E$7</f>
        <v>Insgesamt</v>
      </c>
      <c r="C45" t="str">
        <f>'2019_Download_6-3-1'!B52</f>
        <v>ohne Migrationshintergrund</v>
      </c>
      <c r="D45" t="str">
        <f>'2019_Download_6-3-1'!C52</f>
        <v>Männer</v>
      </c>
      <c r="E45" s="52" t="s">
        <v>302</v>
      </c>
      <c r="F45" t="str">
        <f>'2019_Download_6-3-1'!E52</f>
        <v>100,0</v>
      </c>
    </row>
    <row r="46" spans="1:6" x14ac:dyDescent="0.2">
      <c r="A46">
        <f>'2019_Download_6-3-1'!D53</f>
        <v>2013</v>
      </c>
      <c r="B46" t="str">
        <f>'2019_Download_6-3-1'!$E$7</f>
        <v>Insgesamt</v>
      </c>
      <c r="C46" t="str">
        <f>'2019_Download_6-3-1'!B53</f>
        <v>mit Migrationshintergrund</v>
      </c>
      <c r="D46" t="str">
        <f>'2019_Download_6-3-1'!C53</f>
        <v>Männer</v>
      </c>
      <c r="E46" s="52" t="s">
        <v>302</v>
      </c>
      <c r="F46" t="str">
        <f>'2019_Download_6-3-1'!E53</f>
        <v>100,0</v>
      </c>
    </row>
    <row r="47" spans="1:6" x14ac:dyDescent="0.2">
      <c r="A47">
        <f>'2019_Download_6-3-1'!D54</f>
        <v>2013</v>
      </c>
      <c r="B47" t="str">
        <f>'2019_Download_6-3-1'!$E$7</f>
        <v>Insgesamt</v>
      </c>
      <c r="C47" t="str">
        <f>'2019_Download_6-3-1'!B54</f>
        <v>Insgesamt</v>
      </c>
      <c r="D47" t="str">
        <f>'2019_Download_6-3-1'!C54</f>
        <v>Männer</v>
      </c>
      <c r="E47" s="52" t="s">
        <v>302</v>
      </c>
      <c r="F47" t="str">
        <f>'2019_Download_6-3-1'!E54</f>
        <v>100,0</v>
      </c>
    </row>
    <row r="48" spans="1:6" x14ac:dyDescent="0.2">
      <c r="A48">
        <f>'2019_Download_6-3-1'!D55</f>
        <v>2013</v>
      </c>
      <c r="B48" t="str">
        <f>'2019_Download_6-3-1'!$E$7</f>
        <v>Insgesamt</v>
      </c>
      <c r="C48" t="str">
        <f>'2019_Download_6-3-1'!B55</f>
        <v>ohne Migrationshintergrund</v>
      </c>
      <c r="D48" t="str">
        <f>'2019_Download_6-3-1'!C55</f>
        <v>Frauen</v>
      </c>
      <c r="E48" s="52" t="s">
        <v>302</v>
      </c>
      <c r="F48" t="str">
        <f>'2019_Download_6-3-1'!E55</f>
        <v>100,0</v>
      </c>
    </row>
    <row r="49" spans="1:6" x14ac:dyDescent="0.2">
      <c r="A49">
        <f>'2019_Download_6-3-1'!D56</f>
        <v>2013</v>
      </c>
      <c r="B49" t="str">
        <f>'2019_Download_6-3-1'!$E$7</f>
        <v>Insgesamt</v>
      </c>
      <c r="C49" t="str">
        <f>'2019_Download_6-3-1'!B56</f>
        <v>mit Migrationshintergrund</v>
      </c>
      <c r="D49" t="str">
        <f>'2019_Download_6-3-1'!C56</f>
        <v>Frauen</v>
      </c>
      <c r="E49" s="52" t="s">
        <v>302</v>
      </c>
      <c r="F49" t="str">
        <f>'2019_Download_6-3-1'!E56</f>
        <v>100,0</v>
      </c>
    </row>
    <row r="50" spans="1:6" x14ac:dyDescent="0.2">
      <c r="A50">
        <f>'2019_Download_6-3-1'!D57</f>
        <v>2013</v>
      </c>
      <c r="B50" t="str">
        <f>'2019_Download_6-3-1'!$E$7</f>
        <v>Insgesamt</v>
      </c>
      <c r="C50" t="str">
        <f>'2019_Download_6-3-1'!B57</f>
        <v>Insgesamt</v>
      </c>
      <c r="D50" t="str">
        <f>'2019_Download_6-3-1'!C57</f>
        <v>Frauen</v>
      </c>
      <c r="E50" s="52" t="s">
        <v>302</v>
      </c>
      <c r="F50" t="str">
        <f>'2019_Download_6-3-1'!E57</f>
        <v>100,0</v>
      </c>
    </row>
    <row r="51" spans="1:6" x14ac:dyDescent="0.2">
      <c r="A51">
        <f>'2019_Download_6-3-1'!D58</f>
        <v>2012</v>
      </c>
      <c r="B51" t="str">
        <f>'2019_Download_6-3-1'!$E$7</f>
        <v>Insgesamt</v>
      </c>
      <c r="C51" t="str">
        <f>'2019_Download_6-3-1'!B58</f>
        <v>Insgesamt</v>
      </c>
      <c r="D51" t="str">
        <f>'2019_Download_6-3-1'!C58</f>
        <v>Insgesamt</v>
      </c>
      <c r="E51" s="52" t="s">
        <v>302</v>
      </c>
      <c r="F51" t="str">
        <f>'2019_Download_6-3-1'!E58</f>
        <v>100,0</v>
      </c>
    </row>
    <row r="52" spans="1:6" x14ac:dyDescent="0.2">
      <c r="A52">
        <f>'2019_Download_6-3-1'!D59</f>
        <v>2012</v>
      </c>
      <c r="B52" t="str">
        <f>'2019_Download_6-3-1'!$E$7</f>
        <v>Insgesamt</v>
      </c>
      <c r="C52" t="str">
        <f>'2019_Download_6-3-1'!B59</f>
        <v>ohne Migrationshintergrund</v>
      </c>
      <c r="D52" t="str">
        <f>'2019_Download_6-3-1'!C59</f>
        <v>Männer</v>
      </c>
      <c r="E52" s="52" t="s">
        <v>302</v>
      </c>
      <c r="F52" t="str">
        <f>'2019_Download_6-3-1'!E59</f>
        <v>100,0</v>
      </c>
    </row>
    <row r="53" spans="1:6" x14ac:dyDescent="0.2">
      <c r="A53">
        <f>'2019_Download_6-3-1'!D60</f>
        <v>2012</v>
      </c>
      <c r="B53" t="str">
        <f>'2019_Download_6-3-1'!$E$7</f>
        <v>Insgesamt</v>
      </c>
      <c r="C53" t="str">
        <f>'2019_Download_6-3-1'!B60</f>
        <v>mit Migrationshintergrund</v>
      </c>
      <c r="D53" t="str">
        <f>'2019_Download_6-3-1'!C60</f>
        <v>Männer</v>
      </c>
      <c r="E53" s="52" t="s">
        <v>302</v>
      </c>
      <c r="F53" t="str">
        <f>'2019_Download_6-3-1'!E60</f>
        <v>100,0</v>
      </c>
    </row>
    <row r="54" spans="1:6" x14ac:dyDescent="0.2">
      <c r="A54">
        <f>'2019_Download_6-3-1'!D61</f>
        <v>2012</v>
      </c>
      <c r="B54" t="str">
        <f>'2019_Download_6-3-1'!$E$7</f>
        <v>Insgesamt</v>
      </c>
      <c r="C54" t="str">
        <f>'2019_Download_6-3-1'!B61</f>
        <v>Insgesamt</v>
      </c>
      <c r="D54" t="str">
        <f>'2019_Download_6-3-1'!C61</f>
        <v>Männer</v>
      </c>
      <c r="E54" s="52" t="s">
        <v>302</v>
      </c>
      <c r="F54" t="str">
        <f>'2019_Download_6-3-1'!E61</f>
        <v>100,0</v>
      </c>
    </row>
    <row r="55" spans="1:6" x14ac:dyDescent="0.2">
      <c r="A55">
        <f>'2019_Download_6-3-1'!D62</f>
        <v>2012</v>
      </c>
      <c r="B55" t="str">
        <f>'2019_Download_6-3-1'!$E$7</f>
        <v>Insgesamt</v>
      </c>
      <c r="C55" t="str">
        <f>'2019_Download_6-3-1'!B62</f>
        <v>ohne Migrationshintergrund</v>
      </c>
      <c r="D55" t="str">
        <f>'2019_Download_6-3-1'!C62</f>
        <v>Frauen</v>
      </c>
      <c r="E55" s="52" t="s">
        <v>302</v>
      </c>
      <c r="F55" t="str">
        <f>'2019_Download_6-3-1'!E62</f>
        <v>100,0</v>
      </c>
    </row>
    <row r="56" spans="1:6" x14ac:dyDescent="0.2">
      <c r="A56">
        <f>'2019_Download_6-3-1'!D63</f>
        <v>2012</v>
      </c>
      <c r="B56" t="str">
        <f>'2019_Download_6-3-1'!$E$7</f>
        <v>Insgesamt</v>
      </c>
      <c r="C56" t="str">
        <f>'2019_Download_6-3-1'!B63</f>
        <v>mit Migrationshintergrund</v>
      </c>
      <c r="D56" t="str">
        <f>'2019_Download_6-3-1'!C63</f>
        <v>Frauen</v>
      </c>
      <c r="E56" s="52" t="s">
        <v>302</v>
      </c>
      <c r="F56" t="str">
        <f>'2019_Download_6-3-1'!E63</f>
        <v>100,0</v>
      </c>
    </row>
    <row r="57" spans="1:6" x14ac:dyDescent="0.2">
      <c r="A57">
        <f>'2019_Download_6-3-1'!D64</f>
        <v>2012</v>
      </c>
      <c r="B57" t="str">
        <f>'2019_Download_6-3-1'!$E$7</f>
        <v>Insgesamt</v>
      </c>
      <c r="C57" t="str">
        <f>'2019_Download_6-3-1'!B64</f>
        <v>Insgesamt</v>
      </c>
      <c r="D57" t="str">
        <f>'2019_Download_6-3-1'!C64</f>
        <v>Frauen</v>
      </c>
      <c r="E57" s="52" t="s">
        <v>302</v>
      </c>
      <c r="F57" t="str">
        <f>'2019_Download_6-3-1'!E64</f>
        <v>100,0</v>
      </c>
    </row>
    <row r="58" spans="1:6" x14ac:dyDescent="0.2">
      <c r="A58">
        <f>'2019_Download_6-3-1'!D65</f>
        <v>2011</v>
      </c>
      <c r="B58" t="str">
        <f>'2019_Download_6-3-1'!$E$7</f>
        <v>Insgesamt</v>
      </c>
      <c r="C58" t="str">
        <f>'2019_Download_6-3-1'!B65</f>
        <v>Insgesamt</v>
      </c>
      <c r="D58" t="str">
        <f>'2019_Download_6-3-1'!C65</f>
        <v>Insgesamt</v>
      </c>
      <c r="E58" s="52" t="s">
        <v>302</v>
      </c>
      <c r="F58" t="str">
        <f>'2019_Download_6-3-1'!E65</f>
        <v>100,0</v>
      </c>
    </row>
    <row r="59" spans="1:6" x14ac:dyDescent="0.2">
      <c r="A59">
        <f>'2019_Download_6-3-1'!D66</f>
        <v>2011</v>
      </c>
      <c r="B59" t="str">
        <f>'2019_Download_6-3-1'!$E$7</f>
        <v>Insgesamt</v>
      </c>
      <c r="C59" t="str">
        <f>'2019_Download_6-3-1'!B66</f>
        <v>ohne Migrationshintergrund</v>
      </c>
      <c r="D59" t="str">
        <f>'2019_Download_6-3-1'!C66</f>
        <v>Männer</v>
      </c>
      <c r="E59" s="52" t="s">
        <v>302</v>
      </c>
      <c r="F59" t="str">
        <f>'2019_Download_6-3-1'!E66</f>
        <v>100,0</v>
      </c>
    </row>
    <row r="60" spans="1:6" x14ac:dyDescent="0.2">
      <c r="A60">
        <f>'2019_Download_6-3-1'!D67</f>
        <v>2011</v>
      </c>
      <c r="B60" t="str">
        <f>'2019_Download_6-3-1'!$E$7</f>
        <v>Insgesamt</v>
      </c>
      <c r="C60" t="str">
        <f>'2019_Download_6-3-1'!B67</f>
        <v>mit Migrationshintergrund</v>
      </c>
      <c r="D60" t="str">
        <f>'2019_Download_6-3-1'!C67</f>
        <v>Männer</v>
      </c>
      <c r="E60" s="52" t="s">
        <v>302</v>
      </c>
      <c r="F60" t="str">
        <f>'2019_Download_6-3-1'!E67</f>
        <v>100,0</v>
      </c>
    </row>
    <row r="61" spans="1:6" x14ac:dyDescent="0.2">
      <c r="A61">
        <f>'2019_Download_6-3-1'!D68</f>
        <v>2011</v>
      </c>
      <c r="B61" t="str">
        <f>'2019_Download_6-3-1'!$E$7</f>
        <v>Insgesamt</v>
      </c>
      <c r="C61" t="str">
        <f>'2019_Download_6-3-1'!B68</f>
        <v>Insgesamt</v>
      </c>
      <c r="D61" t="str">
        <f>'2019_Download_6-3-1'!C68</f>
        <v>Männer</v>
      </c>
      <c r="E61" s="52" t="s">
        <v>302</v>
      </c>
      <c r="F61" t="str">
        <f>'2019_Download_6-3-1'!E68</f>
        <v>100,0</v>
      </c>
    </row>
    <row r="62" spans="1:6" x14ac:dyDescent="0.2">
      <c r="A62">
        <f>'2019_Download_6-3-1'!D69</f>
        <v>2011</v>
      </c>
      <c r="B62" t="str">
        <f>'2019_Download_6-3-1'!$E$7</f>
        <v>Insgesamt</v>
      </c>
      <c r="C62" t="str">
        <f>'2019_Download_6-3-1'!B69</f>
        <v>ohne Migrationshintergrund</v>
      </c>
      <c r="D62" t="str">
        <f>'2019_Download_6-3-1'!C69</f>
        <v>Frauen</v>
      </c>
      <c r="E62" s="52" t="s">
        <v>302</v>
      </c>
      <c r="F62" t="str">
        <f>'2019_Download_6-3-1'!E69</f>
        <v>100,0</v>
      </c>
    </row>
    <row r="63" spans="1:6" x14ac:dyDescent="0.2">
      <c r="A63">
        <f>'2019_Download_6-3-1'!D70</f>
        <v>2011</v>
      </c>
      <c r="B63" t="str">
        <f>'2019_Download_6-3-1'!$E$7</f>
        <v>Insgesamt</v>
      </c>
      <c r="C63" t="str">
        <f>'2019_Download_6-3-1'!B70</f>
        <v>mit Migrationshintergrund</v>
      </c>
      <c r="D63" t="str">
        <f>'2019_Download_6-3-1'!C70</f>
        <v>Frauen</v>
      </c>
      <c r="E63" s="52" t="s">
        <v>302</v>
      </c>
      <c r="F63" t="str">
        <f>'2019_Download_6-3-1'!E70</f>
        <v>100,0</v>
      </c>
    </row>
    <row r="64" spans="1:6" x14ac:dyDescent="0.2">
      <c r="A64">
        <f>'2019_Download_6-3-1'!D71</f>
        <v>2011</v>
      </c>
      <c r="B64" t="str">
        <f>'2019_Download_6-3-1'!$E$7</f>
        <v>Insgesamt</v>
      </c>
      <c r="C64" t="str">
        <f>'2019_Download_6-3-1'!B71</f>
        <v>Insgesamt</v>
      </c>
      <c r="D64" t="str">
        <f>'2019_Download_6-3-1'!C71</f>
        <v>Frauen</v>
      </c>
      <c r="E64" s="52" t="s">
        <v>302</v>
      </c>
      <c r="F64" t="str">
        <f>'2019_Download_6-3-1'!E71</f>
        <v>100,0</v>
      </c>
    </row>
    <row r="65" spans="1:6" x14ac:dyDescent="0.2">
      <c r="A65">
        <f>'2019_Download_6-3-1'!D9</f>
        <v>2019</v>
      </c>
      <c r="B65" t="str">
        <f>'2019_Download_6-3-1'!$F$7</f>
        <v>eigene Erwerbs-/ Berufstätigkeit</v>
      </c>
      <c r="C65" t="str">
        <f>'2019_Download_6-3-1'!B9</f>
        <v>Insgesamt</v>
      </c>
      <c r="D65" t="str">
        <f>'2019_Download_6-3-1'!C9</f>
        <v>Insgesamt</v>
      </c>
      <c r="E65" s="52" t="s">
        <v>302</v>
      </c>
      <c r="F65">
        <f>'2019_Download_6-3-1'!F9</f>
        <v>46</v>
      </c>
    </row>
    <row r="66" spans="1:6" x14ac:dyDescent="0.2">
      <c r="A66">
        <f>'2019_Download_6-3-1'!D10</f>
        <v>2019</v>
      </c>
      <c r="B66" t="str">
        <f>'2019_Download_6-3-1'!$F$7</f>
        <v>eigene Erwerbs-/ Berufstätigkeit</v>
      </c>
      <c r="C66" t="str">
        <f>'2019_Download_6-3-1'!B10</f>
        <v>ohne Migrationshintergrund</v>
      </c>
      <c r="D66" t="str">
        <f>'2019_Download_6-3-1'!C10</f>
        <v>Männer</v>
      </c>
      <c r="E66" s="52" t="s">
        <v>302</v>
      </c>
      <c r="F66">
        <f>'2019_Download_6-3-1'!F10</f>
        <v>52.3</v>
      </c>
    </row>
    <row r="67" spans="1:6" x14ac:dyDescent="0.2">
      <c r="A67">
        <f>'2019_Download_6-3-1'!D11</f>
        <v>2019</v>
      </c>
      <c r="B67" t="str">
        <f>'2019_Download_6-3-1'!$F$7</f>
        <v>eigene Erwerbs-/ Berufstätigkeit</v>
      </c>
      <c r="C67" t="str">
        <f>'2019_Download_6-3-1'!B11</f>
        <v>mit Migrationshintergrund</v>
      </c>
      <c r="D67" t="str">
        <f>'2019_Download_6-3-1'!C11</f>
        <v>Männer</v>
      </c>
      <c r="E67" s="52" t="s">
        <v>302</v>
      </c>
      <c r="F67">
        <f>'2019_Download_6-3-1'!F11</f>
        <v>48.6</v>
      </c>
    </row>
    <row r="68" spans="1:6" x14ac:dyDescent="0.2">
      <c r="A68">
        <f>'2019_Download_6-3-1'!D12</f>
        <v>2019</v>
      </c>
      <c r="B68" t="str">
        <f>'2019_Download_6-3-1'!$F$7</f>
        <v>eigene Erwerbs-/ Berufstätigkeit</v>
      </c>
      <c r="C68" t="str">
        <f>'2019_Download_6-3-1'!B12</f>
        <v>Insgesamt</v>
      </c>
      <c r="D68" t="str">
        <f>'2019_Download_6-3-1'!C12</f>
        <v>Männer</v>
      </c>
      <c r="E68" s="52" t="s">
        <v>302</v>
      </c>
      <c r="F68">
        <f>'2019_Download_6-3-1'!F12</f>
        <v>51.4</v>
      </c>
    </row>
    <row r="69" spans="1:6" x14ac:dyDescent="0.2">
      <c r="A69">
        <f>'2019_Download_6-3-1'!D13</f>
        <v>2019</v>
      </c>
      <c r="B69" t="str">
        <f>'2019_Download_6-3-1'!$F$7</f>
        <v>eigene Erwerbs-/ Berufstätigkeit</v>
      </c>
      <c r="C69" t="str">
        <f>'2019_Download_6-3-1'!B13</f>
        <v>ohne Migrationshintergrund</v>
      </c>
      <c r="D69" t="str">
        <f>'2019_Download_6-3-1'!C13</f>
        <v>Frauen</v>
      </c>
      <c r="E69" s="52" t="s">
        <v>302</v>
      </c>
      <c r="F69">
        <f>'2019_Download_6-3-1'!F13</f>
        <v>42.4</v>
      </c>
    </row>
    <row r="70" spans="1:6" x14ac:dyDescent="0.2">
      <c r="A70">
        <f>'2019_Download_6-3-1'!D14</f>
        <v>2019</v>
      </c>
      <c r="B70" t="str">
        <f>'2019_Download_6-3-1'!$F$7</f>
        <v>eigene Erwerbs-/ Berufstätigkeit</v>
      </c>
      <c r="C70" t="str">
        <f>'2019_Download_6-3-1'!B14</f>
        <v>mit Migrationshintergrund</v>
      </c>
      <c r="D70" t="str">
        <f>'2019_Download_6-3-1'!C14</f>
        <v>Frauen</v>
      </c>
      <c r="E70" s="52" t="s">
        <v>302</v>
      </c>
      <c r="F70">
        <f>'2019_Download_6-3-1'!F14</f>
        <v>34.1</v>
      </c>
    </row>
    <row r="71" spans="1:6" x14ac:dyDescent="0.2">
      <c r="A71">
        <f>'2019_Download_6-3-1'!D15</f>
        <v>2019</v>
      </c>
      <c r="B71" t="str">
        <f>'2019_Download_6-3-1'!$F$7</f>
        <v>eigene Erwerbs-/ Berufstätigkeit</v>
      </c>
      <c r="C71" t="str">
        <f>'2019_Download_6-3-1'!B15</f>
        <v>Insgesamt</v>
      </c>
      <c r="D71" t="str">
        <f>'2019_Download_6-3-1'!C15</f>
        <v>Frauen</v>
      </c>
      <c r="E71" s="52" t="s">
        <v>302</v>
      </c>
      <c r="F71">
        <f>'2019_Download_6-3-1'!F15</f>
        <v>40.6</v>
      </c>
    </row>
    <row r="72" spans="1:6" x14ac:dyDescent="0.2">
      <c r="A72">
        <f>'2019_Download_6-3-1'!D16</f>
        <v>2018</v>
      </c>
      <c r="B72" t="str">
        <f>'2019_Download_6-3-1'!$F$7</f>
        <v>eigene Erwerbs-/ Berufstätigkeit</v>
      </c>
      <c r="C72" t="str">
        <f>'2019_Download_6-3-1'!B16</f>
        <v>Insgesamt</v>
      </c>
      <c r="D72" t="str">
        <f>'2019_Download_6-3-1'!C16</f>
        <v>Insgesamt</v>
      </c>
      <c r="E72" s="52" t="s">
        <v>302</v>
      </c>
      <c r="F72" t="str">
        <f>'2019_Download_6-3-1'!F16</f>
        <v>45,3</v>
      </c>
    </row>
    <row r="73" spans="1:6" x14ac:dyDescent="0.2">
      <c r="A73">
        <f>'2019_Download_6-3-1'!D17</f>
        <v>2018</v>
      </c>
      <c r="B73" t="str">
        <f>'2019_Download_6-3-1'!$F$7</f>
        <v>eigene Erwerbs-/ Berufstätigkeit</v>
      </c>
      <c r="C73" t="str">
        <f>'2019_Download_6-3-1'!B17</f>
        <v>ohne Migrationshintergrund</v>
      </c>
      <c r="D73" t="str">
        <f>'2019_Download_6-3-1'!C17</f>
        <v>Männer</v>
      </c>
      <c r="E73" s="52" t="s">
        <v>302</v>
      </c>
      <c r="F73" t="str">
        <f>'2019_Download_6-3-1'!F17</f>
        <v>51,6</v>
      </c>
    </row>
    <row r="74" spans="1:6" x14ac:dyDescent="0.2">
      <c r="A74">
        <f>'2019_Download_6-3-1'!D18</f>
        <v>2018</v>
      </c>
      <c r="B74" t="str">
        <f>'2019_Download_6-3-1'!$F$7</f>
        <v>eigene Erwerbs-/ Berufstätigkeit</v>
      </c>
      <c r="C74" t="str">
        <f>'2019_Download_6-3-1'!B18</f>
        <v>mit Migrationshintergrund</v>
      </c>
      <c r="D74" t="str">
        <f>'2019_Download_6-3-1'!C18</f>
        <v>Männer</v>
      </c>
      <c r="E74" s="52" t="s">
        <v>302</v>
      </c>
      <c r="F74" t="str">
        <f>'2019_Download_6-3-1'!F18</f>
        <v>48,2</v>
      </c>
    </row>
    <row r="75" spans="1:6" x14ac:dyDescent="0.2">
      <c r="A75">
        <f>'2019_Download_6-3-1'!D19</f>
        <v>2018</v>
      </c>
      <c r="B75" t="str">
        <f>'2019_Download_6-3-1'!$F$7</f>
        <v>eigene Erwerbs-/ Berufstätigkeit</v>
      </c>
      <c r="C75" t="str">
        <f>'2019_Download_6-3-1'!B19</f>
        <v>Insgesamt</v>
      </c>
      <c r="D75" t="str">
        <f>'2019_Download_6-3-1'!C19</f>
        <v>Männer</v>
      </c>
      <c r="E75" s="52" t="s">
        <v>302</v>
      </c>
      <c r="F75" t="str">
        <f>'2019_Download_6-3-1'!F19</f>
        <v>50,8</v>
      </c>
    </row>
    <row r="76" spans="1:6" x14ac:dyDescent="0.2">
      <c r="A76">
        <f>'2019_Download_6-3-1'!D20</f>
        <v>2018</v>
      </c>
      <c r="B76" t="str">
        <f>'2019_Download_6-3-1'!$F$7</f>
        <v>eigene Erwerbs-/ Berufstätigkeit</v>
      </c>
      <c r="C76" t="str">
        <f>'2019_Download_6-3-1'!B20</f>
        <v>ohne Migrationshintergrund</v>
      </c>
      <c r="D76" t="str">
        <f>'2019_Download_6-3-1'!C20</f>
        <v>Frauen</v>
      </c>
      <c r="E76" s="52" t="s">
        <v>302</v>
      </c>
      <c r="F76" t="str">
        <f>'2019_Download_6-3-1'!F20</f>
        <v>41,5</v>
      </c>
    </row>
    <row r="77" spans="1:6" x14ac:dyDescent="0.2">
      <c r="A77">
        <f>'2019_Download_6-3-1'!D21</f>
        <v>2018</v>
      </c>
      <c r="B77" t="str">
        <f>'2019_Download_6-3-1'!$F$7</f>
        <v>eigene Erwerbs-/ Berufstätigkeit</v>
      </c>
      <c r="C77" t="str">
        <f>'2019_Download_6-3-1'!B21</f>
        <v>mit Migrationshintergrund</v>
      </c>
      <c r="D77" t="str">
        <f>'2019_Download_6-3-1'!C21</f>
        <v>Frauen</v>
      </c>
      <c r="E77" s="52" t="s">
        <v>302</v>
      </c>
      <c r="F77" t="str">
        <f>'2019_Download_6-3-1'!F21</f>
        <v>34,0</v>
      </c>
    </row>
    <row r="78" spans="1:6" x14ac:dyDescent="0.2">
      <c r="A78">
        <f>'2019_Download_6-3-1'!D22</f>
        <v>2018</v>
      </c>
      <c r="B78" t="str">
        <f>'2019_Download_6-3-1'!$F$7</f>
        <v>eigene Erwerbs-/ Berufstätigkeit</v>
      </c>
      <c r="C78" t="str">
        <f>'2019_Download_6-3-1'!B22</f>
        <v>Insgesamt</v>
      </c>
      <c r="D78" t="str">
        <f>'2019_Download_6-3-1'!C22</f>
        <v>Frauen</v>
      </c>
      <c r="E78" s="52" t="s">
        <v>302</v>
      </c>
      <c r="F78" t="str">
        <f>'2019_Download_6-3-1'!F22</f>
        <v>39,9</v>
      </c>
    </row>
    <row r="79" spans="1:6" x14ac:dyDescent="0.2">
      <c r="A79">
        <f>'2019_Download_6-3-1'!D23</f>
        <v>2017</v>
      </c>
      <c r="B79" t="str">
        <f>'2019_Download_6-3-1'!$F$7</f>
        <v>eigene Erwerbs-/ Berufstätigkeit</v>
      </c>
      <c r="C79" t="str">
        <f>'2019_Download_6-3-1'!B23</f>
        <v>Insgesamt</v>
      </c>
      <c r="D79" t="str">
        <f>'2019_Download_6-3-1'!C23</f>
        <v>Insgesamt</v>
      </c>
      <c r="E79" s="52" t="s">
        <v>302</v>
      </c>
      <c r="F79" t="str">
        <f>'2019_Download_6-3-1'!F23</f>
        <v>44,7</v>
      </c>
    </row>
    <row r="80" spans="1:6" x14ac:dyDescent="0.2">
      <c r="A80">
        <f>'2019_Download_6-3-1'!D24</f>
        <v>2017</v>
      </c>
      <c r="B80" t="str">
        <f>'2019_Download_6-3-1'!$F$7</f>
        <v>eigene Erwerbs-/ Berufstätigkeit</v>
      </c>
      <c r="C80" t="str">
        <f>'2019_Download_6-3-1'!B24</f>
        <v>ohne Migrationshintergrund</v>
      </c>
      <c r="D80" t="str">
        <f>'2019_Download_6-3-1'!C24</f>
        <v>Männer</v>
      </c>
      <c r="E80" s="52" t="s">
        <v>302</v>
      </c>
      <c r="F80" t="str">
        <f>'2019_Download_6-3-1'!F24</f>
        <v>51,8</v>
      </c>
    </row>
    <row r="81" spans="1:6" x14ac:dyDescent="0.2">
      <c r="A81">
        <f>'2019_Download_6-3-1'!D25</f>
        <v>2017</v>
      </c>
      <c r="B81" t="str">
        <f>'2019_Download_6-3-1'!$F$7</f>
        <v>eigene Erwerbs-/ Berufstätigkeit</v>
      </c>
      <c r="C81" t="str">
        <f>'2019_Download_6-3-1'!B25</f>
        <v>mit Migrationshintergrund</v>
      </c>
      <c r="D81" t="str">
        <f>'2019_Download_6-3-1'!C25</f>
        <v>Männer</v>
      </c>
      <c r="E81" s="52" t="s">
        <v>302</v>
      </c>
      <c r="F81" t="str">
        <f>'2019_Download_6-3-1'!F25</f>
        <v>45,3</v>
      </c>
    </row>
    <row r="82" spans="1:6" x14ac:dyDescent="0.2">
      <c r="A82">
        <f>'2019_Download_6-3-1'!D26</f>
        <v>2017</v>
      </c>
      <c r="B82" t="str">
        <f>'2019_Download_6-3-1'!$F$7</f>
        <v>eigene Erwerbs-/ Berufstätigkeit</v>
      </c>
      <c r="C82" t="str">
        <f>'2019_Download_6-3-1'!B26</f>
        <v>Insgesamt</v>
      </c>
      <c r="D82" t="str">
        <f>'2019_Download_6-3-1'!C26</f>
        <v>Männer</v>
      </c>
      <c r="E82" s="52" t="s">
        <v>302</v>
      </c>
      <c r="F82" t="str">
        <f>'2019_Download_6-3-1'!F26</f>
        <v>50,4</v>
      </c>
    </row>
    <row r="83" spans="1:6" x14ac:dyDescent="0.2">
      <c r="A83">
        <f>'2019_Download_6-3-1'!D27</f>
        <v>2017</v>
      </c>
      <c r="B83" t="str">
        <f>'2019_Download_6-3-1'!$F$7</f>
        <v>eigene Erwerbs-/ Berufstätigkeit</v>
      </c>
      <c r="C83" t="str">
        <f>'2019_Download_6-3-1'!B27</f>
        <v>ohne Migrationshintergrund</v>
      </c>
      <c r="D83" t="str">
        <f>'2019_Download_6-3-1'!C27</f>
        <v>Frauen</v>
      </c>
      <c r="E83" s="52" t="s">
        <v>302</v>
      </c>
      <c r="F83" t="str">
        <f>'2019_Download_6-3-1'!F27</f>
        <v>41,0</v>
      </c>
    </row>
    <row r="84" spans="1:6" x14ac:dyDescent="0.2">
      <c r="A84">
        <f>'2019_Download_6-3-1'!D28</f>
        <v>2017</v>
      </c>
      <c r="B84" t="str">
        <f>'2019_Download_6-3-1'!$F$7</f>
        <v>eigene Erwerbs-/ Berufstätigkeit</v>
      </c>
      <c r="C84" t="str">
        <f>'2019_Download_6-3-1'!B28</f>
        <v>mit Migrationshintergrund</v>
      </c>
      <c r="D84" t="str">
        <f>'2019_Download_6-3-1'!C28</f>
        <v>Frauen</v>
      </c>
      <c r="E84" s="52" t="s">
        <v>302</v>
      </c>
      <c r="F84" t="str">
        <f>'2019_Download_6-3-1'!F28</f>
        <v>31,6</v>
      </c>
    </row>
    <row r="85" spans="1:6" x14ac:dyDescent="0.2">
      <c r="A85">
        <f>'2019_Download_6-3-1'!D29</f>
        <v>2017</v>
      </c>
      <c r="B85" t="str">
        <f>'2019_Download_6-3-1'!$F$7</f>
        <v>eigene Erwerbs-/ Berufstätigkeit</v>
      </c>
      <c r="C85" t="str">
        <f>'2019_Download_6-3-1'!B29</f>
        <v>Insgesamt</v>
      </c>
      <c r="D85" t="str">
        <f>'2019_Download_6-3-1'!C29</f>
        <v>Frauen</v>
      </c>
      <c r="E85" s="52" t="s">
        <v>302</v>
      </c>
      <c r="F85" t="str">
        <f>'2019_Download_6-3-1'!F29</f>
        <v>39,1</v>
      </c>
    </row>
    <row r="86" spans="1:6" x14ac:dyDescent="0.2">
      <c r="A86">
        <f>'2019_Download_6-3-1'!D30</f>
        <v>2016</v>
      </c>
      <c r="B86" t="str">
        <f>'2019_Download_6-3-1'!$F$7</f>
        <v>eigene Erwerbs-/ Berufstätigkeit</v>
      </c>
      <c r="C86" t="str">
        <f>'2019_Download_6-3-1'!B30</f>
        <v>Insgesamt</v>
      </c>
      <c r="D86" t="str">
        <f>'2019_Download_6-3-1'!C30</f>
        <v>Insgesamt</v>
      </c>
      <c r="E86" s="52" t="s">
        <v>302</v>
      </c>
      <c r="F86" t="str">
        <f>'2019_Download_6-3-1'!F30</f>
        <v>43,7</v>
      </c>
    </row>
    <row r="87" spans="1:6" x14ac:dyDescent="0.2">
      <c r="A87">
        <f>'2019_Download_6-3-1'!D31</f>
        <v>2016</v>
      </c>
      <c r="B87" t="str">
        <f>'2019_Download_6-3-1'!$F$7</f>
        <v>eigene Erwerbs-/ Berufstätigkeit</v>
      </c>
      <c r="C87" t="str">
        <f>'2019_Download_6-3-1'!B31</f>
        <v>ohne Migrationshintergrund</v>
      </c>
      <c r="D87" t="str">
        <f>'2019_Download_6-3-1'!C31</f>
        <v>Männer</v>
      </c>
      <c r="E87" s="52" t="s">
        <v>302</v>
      </c>
      <c r="F87" t="str">
        <f>'2019_Download_6-3-1'!F31</f>
        <v>51,2</v>
      </c>
    </row>
    <row r="88" spans="1:6" x14ac:dyDescent="0.2">
      <c r="A88">
        <f>'2019_Download_6-3-1'!D32</f>
        <v>2016</v>
      </c>
      <c r="B88" t="str">
        <f>'2019_Download_6-3-1'!$F$7</f>
        <v>eigene Erwerbs-/ Berufstätigkeit</v>
      </c>
      <c r="C88" t="str">
        <f>'2019_Download_6-3-1'!B32</f>
        <v>mit Migrationshintergrund</v>
      </c>
      <c r="D88" t="str">
        <f>'2019_Download_6-3-1'!C32</f>
        <v>Männer</v>
      </c>
      <c r="E88" s="52" t="s">
        <v>302</v>
      </c>
      <c r="F88" t="str">
        <f>'2019_Download_6-3-1'!F32</f>
        <v>44,4</v>
      </c>
    </row>
    <row r="89" spans="1:6" x14ac:dyDescent="0.2">
      <c r="A89">
        <f>'2019_Download_6-3-1'!D33</f>
        <v>2016</v>
      </c>
      <c r="B89" t="str">
        <f>'2019_Download_6-3-1'!$F$7</f>
        <v>eigene Erwerbs-/ Berufstätigkeit</v>
      </c>
      <c r="C89" t="str">
        <f>'2019_Download_6-3-1'!B33</f>
        <v>Insgesamt</v>
      </c>
      <c r="D89" t="str">
        <f>'2019_Download_6-3-1'!C33</f>
        <v>Männer</v>
      </c>
      <c r="E89" s="52" t="s">
        <v>302</v>
      </c>
      <c r="F89" t="str">
        <f>'2019_Download_6-3-1'!F33</f>
        <v>49,7</v>
      </c>
    </row>
    <row r="90" spans="1:6" x14ac:dyDescent="0.2">
      <c r="A90">
        <f>'2019_Download_6-3-1'!D34</f>
        <v>2016</v>
      </c>
      <c r="B90" t="str">
        <f>'2019_Download_6-3-1'!$F$7</f>
        <v>eigene Erwerbs-/ Berufstätigkeit</v>
      </c>
      <c r="C90" t="str">
        <f>'2019_Download_6-3-1'!B34</f>
        <v>ohne Migrationshintergrund</v>
      </c>
      <c r="D90" t="str">
        <f>'2019_Download_6-3-1'!C34</f>
        <v>Frauen</v>
      </c>
      <c r="E90" s="52" t="s">
        <v>302</v>
      </c>
      <c r="F90" t="str">
        <f>'2019_Download_6-3-1'!F34</f>
        <v>39,2</v>
      </c>
    </row>
    <row r="91" spans="1:6" x14ac:dyDescent="0.2">
      <c r="A91">
        <f>'2019_Download_6-3-1'!D35</f>
        <v>2016</v>
      </c>
      <c r="B91" t="str">
        <f>'2019_Download_6-3-1'!$F$7</f>
        <v>eigene Erwerbs-/ Berufstätigkeit</v>
      </c>
      <c r="C91" t="str">
        <f>'2019_Download_6-3-1'!B35</f>
        <v>mit Migrationshintergrund</v>
      </c>
      <c r="D91" t="str">
        <f>'2019_Download_6-3-1'!C35</f>
        <v>Frauen</v>
      </c>
      <c r="E91" s="52" t="s">
        <v>302</v>
      </c>
      <c r="F91" t="str">
        <f>'2019_Download_6-3-1'!F35</f>
        <v>31,5</v>
      </c>
    </row>
    <row r="92" spans="1:6" x14ac:dyDescent="0.2">
      <c r="A92">
        <f>'2019_Download_6-3-1'!D36</f>
        <v>2016</v>
      </c>
      <c r="B92" t="str">
        <f>'2019_Download_6-3-1'!$F$7</f>
        <v>eigene Erwerbs-/ Berufstätigkeit</v>
      </c>
      <c r="C92" t="str">
        <f>'2019_Download_6-3-1'!B36</f>
        <v>Insgesamt</v>
      </c>
      <c r="D92" t="str">
        <f>'2019_Download_6-3-1'!C36</f>
        <v>Frauen</v>
      </c>
      <c r="E92" s="52" t="s">
        <v>302</v>
      </c>
      <c r="F92" t="str">
        <f>'2019_Download_6-3-1'!F36</f>
        <v>37,8</v>
      </c>
    </row>
    <row r="93" spans="1:6" x14ac:dyDescent="0.2">
      <c r="A93">
        <f>'2019_Download_6-3-1'!D37</f>
        <v>2015</v>
      </c>
      <c r="B93" t="str">
        <f>'2019_Download_6-3-1'!$F$7</f>
        <v>eigene Erwerbs-/ Berufstätigkeit</v>
      </c>
      <c r="C93" t="str">
        <f>'2019_Download_6-3-1'!B37</f>
        <v>Insgesamt</v>
      </c>
      <c r="D93" t="str">
        <f>'2019_Download_6-3-1'!C37</f>
        <v>Insgesamt</v>
      </c>
      <c r="E93" s="52" t="s">
        <v>302</v>
      </c>
      <c r="F93" t="str">
        <f>'2019_Download_6-3-1'!F37</f>
        <v>44,7</v>
      </c>
    </row>
    <row r="94" spans="1:6" x14ac:dyDescent="0.2">
      <c r="A94">
        <f>'2019_Download_6-3-1'!D38</f>
        <v>2015</v>
      </c>
      <c r="B94" t="str">
        <f>'2019_Download_6-3-1'!$F$7</f>
        <v>eigene Erwerbs-/ Berufstätigkeit</v>
      </c>
      <c r="C94" t="str">
        <f>'2019_Download_6-3-1'!B38</f>
        <v>ohne Migrationshintergrund</v>
      </c>
      <c r="D94" t="str">
        <f>'2019_Download_6-3-1'!C38</f>
        <v>Männer</v>
      </c>
      <c r="E94" s="52" t="s">
        <v>302</v>
      </c>
      <c r="F94" t="str">
        <f>'2019_Download_6-3-1'!F38</f>
        <v>51,8</v>
      </c>
    </row>
    <row r="95" spans="1:6" x14ac:dyDescent="0.2">
      <c r="A95">
        <f>'2019_Download_6-3-1'!D39</f>
        <v>2015</v>
      </c>
      <c r="B95" t="str">
        <f>'2019_Download_6-3-1'!$F$7</f>
        <v>eigene Erwerbs-/ Berufstätigkeit</v>
      </c>
      <c r="C95" t="str">
        <f>'2019_Download_6-3-1'!B39</f>
        <v>mit Migrationshintergrund</v>
      </c>
      <c r="D95" t="str">
        <f>'2019_Download_6-3-1'!C39</f>
        <v>Männer</v>
      </c>
      <c r="E95" s="52" t="s">
        <v>302</v>
      </c>
      <c r="F95" t="str">
        <f>'2019_Download_6-3-1'!F39</f>
        <v>76,1</v>
      </c>
    </row>
    <row r="96" spans="1:6" x14ac:dyDescent="0.2">
      <c r="A96">
        <f>'2019_Download_6-3-1'!D40</f>
        <v>2015</v>
      </c>
      <c r="B96" t="str">
        <f>'2019_Download_6-3-1'!$F$7</f>
        <v>eigene Erwerbs-/ Berufstätigkeit</v>
      </c>
      <c r="C96" t="str">
        <f>'2019_Download_6-3-1'!B40</f>
        <v>Insgesamt</v>
      </c>
      <c r="D96" t="str">
        <f>'2019_Download_6-3-1'!C40</f>
        <v>Männer</v>
      </c>
      <c r="E96" s="52" t="s">
        <v>302</v>
      </c>
      <c r="F96" t="str">
        <f>'2019_Download_6-3-1'!F40</f>
        <v>50,4</v>
      </c>
    </row>
    <row r="97" spans="1:6" x14ac:dyDescent="0.2">
      <c r="A97">
        <f>'2019_Download_6-3-1'!D41</f>
        <v>2015</v>
      </c>
      <c r="B97" t="str">
        <f>'2019_Download_6-3-1'!$F$7</f>
        <v>eigene Erwerbs-/ Berufstätigkeit</v>
      </c>
      <c r="C97" t="str">
        <f>'2019_Download_6-3-1'!B41</f>
        <v>ohne Migrationshintergrund</v>
      </c>
      <c r="D97" t="str">
        <f>'2019_Download_6-3-1'!C41</f>
        <v>Frauen</v>
      </c>
      <c r="E97" s="52" t="s">
        <v>302</v>
      </c>
      <c r="F97" t="str">
        <f>'2019_Download_6-3-1'!F41</f>
        <v>41,0</v>
      </c>
    </row>
    <row r="98" spans="1:6" x14ac:dyDescent="0.2">
      <c r="A98">
        <f>'2019_Download_6-3-1'!D42</f>
        <v>2015</v>
      </c>
      <c r="B98" t="str">
        <f>'2019_Download_6-3-1'!$F$7</f>
        <v>eigene Erwerbs-/ Berufstätigkeit</v>
      </c>
      <c r="C98" t="str">
        <f>'2019_Download_6-3-1'!B42</f>
        <v>mit Migrationshintergrund</v>
      </c>
      <c r="D98" t="str">
        <f>'2019_Download_6-3-1'!C42</f>
        <v>Frauen</v>
      </c>
      <c r="E98" s="52" t="s">
        <v>302</v>
      </c>
      <c r="F98" t="str">
        <f>'2019_Download_6-3-1'!F42</f>
        <v>31,6</v>
      </c>
    </row>
    <row r="99" spans="1:6" x14ac:dyDescent="0.2">
      <c r="A99">
        <f>'2019_Download_6-3-1'!D43</f>
        <v>2015</v>
      </c>
      <c r="B99" t="str">
        <f>'2019_Download_6-3-1'!$F$7</f>
        <v>eigene Erwerbs-/ Berufstätigkeit</v>
      </c>
      <c r="C99" t="str">
        <f>'2019_Download_6-3-1'!B43</f>
        <v>Insgesamt</v>
      </c>
      <c r="D99" t="str">
        <f>'2019_Download_6-3-1'!C43</f>
        <v>Frauen</v>
      </c>
      <c r="E99" s="52" t="s">
        <v>302</v>
      </c>
      <c r="F99" t="str">
        <f>'2019_Download_6-3-1'!F43</f>
        <v>39,1</v>
      </c>
    </row>
    <row r="100" spans="1:6" x14ac:dyDescent="0.2">
      <c r="A100">
        <f>'2019_Download_6-3-1'!D44</f>
        <v>2014</v>
      </c>
      <c r="B100" t="str">
        <f>'2019_Download_6-3-1'!$F$7</f>
        <v>eigene Erwerbs-/ Berufstätigkeit</v>
      </c>
      <c r="C100" t="str">
        <f>'2019_Download_6-3-1'!B44</f>
        <v>Insgesamt</v>
      </c>
      <c r="D100" t="str">
        <f>'2019_Download_6-3-1'!C44</f>
        <v>Insgesamt</v>
      </c>
      <c r="E100" s="52" t="s">
        <v>302</v>
      </c>
      <c r="F100" t="str">
        <f>'2019_Download_6-3-1'!F44</f>
        <v>42,8</v>
      </c>
    </row>
    <row r="101" spans="1:6" x14ac:dyDescent="0.2">
      <c r="A101">
        <f>'2019_Download_6-3-1'!D45</f>
        <v>2014</v>
      </c>
      <c r="B101" t="str">
        <f>'2019_Download_6-3-1'!$F$7</f>
        <v>eigene Erwerbs-/ Berufstätigkeit</v>
      </c>
      <c r="C101" t="str">
        <f>'2019_Download_6-3-1'!B45</f>
        <v>ohne Migrationshintergrund</v>
      </c>
      <c r="D101" t="str">
        <f>'2019_Download_6-3-1'!C45</f>
        <v>Männer</v>
      </c>
      <c r="E101" s="52" t="s">
        <v>302</v>
      </c>
      <c r="F101" t="str">
        <f>'2019_Download_6-3-1'!F45</f>
        <v>50,1</v>
      </c>
    </row>
    <row r="102" spans="1:6" x14ac:dyDescent="0.2">
      <c r="A102">
        <f>'2019_Download_6-3-1'!D46</f>
        <v>2014</v>
      </c>
      <c r="B102" t="str">
        <f>'2019_Download_6-3-1'!$F$7</f>
        <v>eigene Erwerbs-/ Berufstätigkeit</v>
      </c>
      <c r="C102" t="str">
        <f>'2019_Download_6-3-1'!B46</f>
        <v>mit Migrationshintergrund</v>
      </c>
      <c r="D102" t="str">
        <f>'2019_Download_6-3-1'!C46</f>
        <v>Männer</v>
      </c>
      <c r="E102" s="52" t="s">
        <v>302</v>
      </c>
      <c r="F102" t="str">
        <f>'2019_Download_6-3-1'!F46</f>
        <v>45,7</v>
      </c>
    </row>
    <row r="103" spans="1:6" x14ac:dyDescent="0.2">
      <c r="A103">
        <f>'2019_Download_6-3-1'!D47</f>
        <v>2014</v>
      </c>
      <c r="B103" t="str">
        <f>'2019_Download_6-3-1'!$F$7</f>
        <v>eigene Erwerbs-/ Berufstätigkeit</v>
      </c>
      <c r="C103" t="str">
        <f>'2019_Download_6-3-1'!B47</f>
        <v>Insgesamt</v>
      </c>
      <c r="D103" t="str">
        <f>'2019_Download_6-3-1'!C47</f>
        <v>Männer</v>
      </c>
      <c r="E103" s="52" t="s">
        <v>302</v>
      </c>
      <c r="F103" t="str">
        <f>'2019_Download_6-3-1'!F47</f>
        <v>49,3</v>
      </c>
    </row>
    <row r="104" spans="1:6" x14ac:dyDescent="0.2">
      <c r="A104">
        <f>'2019_Download_6-3-1'!D48</f>
        <v>2014</v>
      </c>
      <c r="B104" t="str">
        <f>'2019_Download_6-3-1'!$F$7</f>
        <v>eigene Erwerbs-/ Berufstätigkeit</v>
      </c>
      <c r="C104" t="str">
        <f>'2019_Download_6-3-1'!B48</f>
        <v>ohne Migrationshintergrund</v>
      </c>
      <c r="D104" t="str">
        <f>'2019_Download_6-3-1'!C48</f>
        <v>Frauen</v>
      </c>
      <c r="E104" s="52" t="s">
        <v>302</v>
      </c>
      <c r="F104" t="str">
        <f>'2019_Download_6-3-1'!F48</f>
        <v>37,7</v>
      </c>
    </row>
    <row r="105" spans="1:6" x14ac:dyDescent="0.2">
      <c r="A105">
        <f>'2019_Download_6-3-1'!D49</f>
        <v>2014</v>
      </c>
      <c r="B105" t="str">
        <f>'2019_Download_6-3-1'!$F$7</f>
        <v>eigene Erwerbs-/ Berufstätigkeit</v>
      </c>
      <c r="C105" t="str">
        <f>'2019_Download_6-3-1'!B49</f>
        <v>mit Migrationshintergrund</v>
      </c>
      <c r="D105" t="str">
        <f>'2019_Download_6-3-1'!C49</f>
        <v>Frauen</v>
      </c>
      <c r="E105" s="52" t="s">
        <v>302</v>
      </c>
      <c r="F105" t="str">
        <f>'2019_Download_6-3-1'!F49</f>
        <v>30,8</v>
      </c>
    </row>
    <row r="106" spans="1:6" x14ac:dyDescent="0.2">
      <c r="A106">
        <f>'2019_Download_6-3-1'!D50</f>
        <v>2014</v>
      </c>
      <c r="B106" t="str">
        <f>'2019_Download_6-3-1'!$F$7</f>
        <v>eigene Erwerbs-/ Berufstätigkeit</v>
      </c>
      <c r="C106" t="str">
        <f>'2019_Download_6-3-1'!B50</f>
        <v>Insgesamt</v>
      </c>
      <c r="D106" t="str">
        <f>'2019_Download_6-3-1'!C50</f>
        <v>Frauen</v>
      </c>
      <c r="E106" s="52" t="s">
        <v>302</v>
      </c>
      <c r="F106" t="str">
        <f>'2019_Download_6-3-1'!F50</f>
        <v>36,5</v>
      </c>
    </row>
    <row r="107" spans="1:6" x14ac:dyDescent="0.2">
      <c r="A107">
        <f>'2019_Download_6-3-1'!D51</f>
        <v>2013</v>
      </c>
      <c r="B107" t="str">
        <f>'2019_Download_6-3-1'!$F$7</f>
        <v>eigene Erwerbs-/ Berufstätigkeit</v>
      </c>
      <c r="C107" t="str">
        <f>'2019_Download_6-3-1'!B51</f>
        <v>Insgesamt</v>
      </c>
      <c r="D107" t="str">
        <f>'2019_Download_6-3-1'!C51</f>
        <v>Insgesamt</v>
      </c>
      <c r="E107" s="52" t="s">
        <v>302</v>
      </c>
      <c r="F107" t="str">
        <f>'2019_Download_6-3-1'!F51</f>
        <v>42,5</v>
      </c>
    </row>
    <row r="108" spans="1:6" x14ac:dyDescent="0.2">
      <c r="A108">
        <f>'2019_Download_6-3-1'!D52</f>
        <v>2013</v>
      </c>
      <c r="B108" t="str">
        <f>'2019_Download_6-3-1'!$F$7</f>
        <v>eigene Erwerbs-/ Berufstätigkeit</v>
      </c>
      <c r="C108" t="str">
        <f>'2019_Download_6-3-1'!B52</f>
        <v>ohne Migrationshintergrund</v>
      </c>
      <c r="D108" t="str">
        <f>'2019_Download_6-3-1'!C52</f>
        <v>Männer</v>
      </c>
      <c r="E108" s="52" t="s">
        <v>302</v>
      </c>
      <c r="F108" t="str">
        <f>'2019_Download_6-3-1'!F52</f>
        <v>49,9</v>
      </c>
    </row>
    <row r="109" spans="1:6" x14ac:dyDescent="0.2">
      <c r="A109">
        <f>'2019_Download_6-3-1'!D53</f>
        <v>2013</v>
      </c>
      <c r="B109" t="str">
        <f>'2019_Download_6-3-1'!$F$7</f>
        <v>eigene Erwerbs-/ Berufstätigkeit</v>
      </c>
      <c r="C109" t="str">
        <f>'2019_Download_6-3-1'!B53</f>
        <v>mit Migrationshintergrund</v>
      </c>
      <c r="D109" t="str">
        <f>'2019_Download_6-3-1'!C53</f>
        <v>Männer</v>
      </c>
      <c r="E109" s="52" t="s">
        <v>302</v>
      </c>
      <c r="F109" t="str">
        <f>'2019_Download_6-3-1'!F53</f>
        <v>46,5</v>
      </c>
    </row>
    <row r="110" spans="1:6" x14ac:dyDescent="0.2">
      <c r="A110">
        <f>'2019_Download_6-3-1'!D54</f>
        <v>2013</v>
      </c>
      <c r="B110" t="str">
        <f>'2019_Download_6-3-1'!$F$7</f>
        <v>eigene Erwerbs-/ Berufstätigkeit</v>
      </c>
      <c r="C110" t="str">
        <f>'2019_Download_6-3-1'!B54</f>
        <v>Insgesamt</v>
      </c>
      <c r="D110" t="str">
        <f>'2019_Download_6-3-1'!C54</f>
        <v>Männer</v>
      </c>
      <c r="E110" s="52" t="s">
        <v>302</v>
      </c>
      <c r="F110" t="str">
        <f>'2019_Download_6-3-1'!F54</f>
        <v>49,3</v>
      </c>
    </row>
    <row r="111" spans="1:6" x14ac:dyDescent="0.2">
      <c r="A111">
        <f>'2019_Download_6-3-1'!D55</f>
        <v>2013</v>
      </c>
      <c r="B111" t="str">
        <f>'2019_Download_6-3-1'!$F$7</f>
        <v>eigene Erwerbs-/ Berufstätigkeit</v>
      </c>
      <c r="C111" t="str">
        <f>'2019_Download_6-3-1'!B55</f>
        <v>ohne Migrationshintergrund</v>
      </c>
      <c r="D111" t="str">
        <f>'2019_Download_6-3-1'!C55</f>
        <v>Frauen</v>
      </c>
      <c r="E111" s="52" t="s">
        <v>302</v>
      </c>
      <c r="F111" t="str">
        <f>'2019_Download_6-3-1'!F55</f>
        <v>36,9</v>
      </c>
    </row>
    <row r="112" spans="1:6" x14ac:dyDescent="0.2">
      <c r="A112">
        <f>'2019_Download_6-3-1'!D56</f>
        <v>2013</v>
      </c>
      <c r="B112" t="str">
        <f>'2019_Download_6-3-1'!$F$7</f>
        <v>eigene Erwerbs-/ Berufstätigkeit</v>
      </c>
      <c r="C112" t="str">
        <f>'2019_Download_6-3-1'!B56</f>
        <v>mit Migrationshintergrund</v>
      </c>
      <c r="D112" t="str">
        <f>'2019_Download_6-3-1'!C56</f>
        <v>Frauen</v>
      </c>
      <c r="E112" s="52" t="s">
        <v>302</v>
      </c>
      <c r="F112" t="str">
        <f>'2019_Download_6-3-1'!F56</f>
        <v>31,7</v>
      </c>
    </row>
    <row r="113" spans="1:6" x14ac:dyDescent="0.2">
      <c r="A113">
        <f>'2019_Download_6-3-1'!D57</f>
        <v>2013</v>
      </c>
      <c r="B113" t="str">
        <f>'2019_Download_6-3-1'!$F$7</f>
        <v>eigene Erwerbs-/ Berufstätigkeit</v>
      </c>
      <c r="C113" t="str">
        <f>'2019_Download_6-3-1'!B57</f>
        <v>Insgesamt</v>
      </c>
      <c r="D113" t="str">
        <f>'2019_Download_6-3-1'!C57</f>
        <v>Frauen</v>
      </c>
      <c r="E113" s="52" t="s">
        <v>302</v>
      </c>
      <c r="F113" t="str">
        <f>'2019_Download_6-3-1'!F57</f>
        <v>36,0</v>
      </c>
    </row>
    <row r="114" spans="1:6" x14ac:dyDescent="0.2">
      <c r="A114">
        <f>'2019_Download_6-3-1'!D58</f>
        <v>2012</v>
      </c>
      <c r="B114" t="str">
        <f>'2019_Download_6-3-1'!$F$7</f>
        <v>eigene Erwerbs-/ Berufstätigkeit</v>
      </c>
      <c r="C114" t="str">
        <f>'2019_Download_6-3-1'!B58</f>
        <v>Insgesamt</v>
      </c>
      <c r="D114" t="str">
        <f>'2019_Download_6-3-1'!C58</f>
        <v>Insgesamt</v>
      </c>
      <c r="E114" s="52" t="s">
        <v>302</v>
      </c>
      <c r="F114" t="str">
        <f>'2019_Download_6-3-1'!F58</f>
        <v>42,1</v>
      </c>
    </row>
    <row r="115" spans="1:6" x14ac:dyDescent="0.2">
      <c r="A115">
        <f>'2019_Download_6-3-1'!D59</f>
        <v>2012</v>
      </c>
      <c r="B115" t="str">
        <f>'2019_Download_6-3-1'!$F$7</f>
        <v>eigene Erwerbs-/ Berufstätigkeit</v>
      </c>
      <c r="C115" t="str">
        <f>'2019_Download_6-3-1'!B59</f>
        <v>ohne Migrationshintergrund</v>
      </c>
      <c r="D115" t="str">
        <f>'2019_Download_6-3-1'!C59</f>
        <v>Männer</v>
      </c>
      <c r="E115" s="52" t="s">
        <v>302</v>
      </c>
      <c r="F115" t="str">
        <f>'2019_Download_6-3-1'!F59</f>
        <v>50,1</v>
      </c>
    </row>
    <row r="116" spans="1:6" x14ac:dyDescent="0.2">
      <c r="A116">
        <f>'2019_Download_6-3-1'!D60</f>
        <v>2012</v>
      </c>
      <c r="B116" t="str">
        <f>'2019_Download_6-3-1'!$F$7</f>
        <v>eigene Erwerbs-/ Berufstätigkeit</v>
      </c>
      <c r="C116" t="str">
        <f>'2019_Download_6-3-1'!B60</f>
        <v>mit Migrationshintergrund</v>
      </c>
      <c r="D116" t="str">
        <f>'2019_Download_6-3-1'!C60</f>
        <v>Männer</v>
      </c>
      <c r="E116" s="52" t="s">
        <v>302</v>
      </c>
      <c r="F116" t="str">
        <f>'2019_Download_6-3-1'!F60</f>
        <v>45,2</v>
      </c>
    </row>
    <row r="117" spans="1:6" x14ac:dyDescent="0.2">
      <c r="A117">
        <f>'2019_Download_6-3-1'!D61</f>
        <v>2012</v>
      </c>
      <c r="B117" t="str">
        <f>'2019_Download_6-3-1'!$F$7</f>
        <v>eigene Erwerbs-/ Berufstätigkeit</v>
      </c>
      <c r="C117" t="str">
        <f>'2019_Download_6-3-1'!B61</f>
        <v>Insgesamt</v>
      </c>
      <c r="D117" t="str">
        <f>'2019_Download_6-3-1'!C61</f>
        <v>Männer</v>
      </c>
      <c r="E117" s="52" t="s">
        <v>302</v>
      </c>
      <c r="F117" t="str">
        <f>'2019_Download_6-3-1'!F61</f>
        <v>49,3</v>
      </c>
    </row>
    <row r="118" spans="1:6" x14ac:dyDescent="0.2">
      <c r="A118">
        <f>'2019_Download_6-3-1'!D62</f>
        <v>2012</v>
      </c>
      <c r="B118" t="str">
        <f>'2019_Download_6-3-1'!$F$7</f>
        <v>eigene Erwerbs-/ Berufstätigkeit</v>
      </c>
      <c r="C118" t="str">
        <f>'2019_Download_6-3-1'!B62</f>
        <v>ohne Migrationshintergrund</v>
      </c>
      <c r="D118" t="str">
        <f>'2019_Download_6-3-1'!C62</f>
        <v>Frauen</v>
      </c>
      <c r="E118" s="52" t="s">
        <v>302</v>
      </c>
      <c r="F118" t="str">
        <f>'2019_Download_6-3-1'!F62</f>
        <v>36,2</v>
      </c>
    </row>
    <row r="119" spans="1:6" x14ac:dyDescent="0.2">
      <c r="A119">
        <f>'2019_Download_6-3-1'!D63</f>
        <v>2012</v>
      </c>
      <c r="B119" t="str">
        <f>'2019_Download_6-3-1'!$F$7</f>
        <v>eigene Erwerbs-/ Berufstätigkeit</v>
      </c>
      <c r="C119" t="str">
        <f>'2019_Download_6-3-1'!B63</f>
        <v>mit Migrationshintergrund</v>
      </c>
      <c r="D119" t="str">
        <f>'2019_Download_6-3-1'!C63</f>
        <v>Frauen</v>
      </c>
      <c r="E119" s="52" t="s">
        <v>302</v>
      </c>
      <c r="F119" t="str">
        <f>'2019_Download_6-3-1'!F63</f>
        <v>29,9</v>
      </c>
    </row>
    <row r="120" spans="1:6" x14ac:dyDescent="0.2">
      <c r="A120">
        <f>'2019_Download_6-3-1'!D64</f>
        <v>2012</v>
      </c>
      <c r="B120" t="str">
        <f>'2019_Download_6-3-1'!$F$7</f>
        <v>eigene Erwerbs-/ Berufstätigkeit</v>
      </c>
      <c r="C120" t="str">
        <f>'2019_Download_6-3-1'!B64</f>
        <v>Insgesamt</v>
      </c>
      <c r="D120" t="str">
        <f>'2019_Download_6-3-1'!C64</f>
        <v>Frauen</v>
      </c>
      <c r="E120" s="52" t="s">
        <v>302</v>
      </c>
      <c r="F120" t="str">
        <f>'2019_Download_6-3-1'!F64</f>
        <v>35,2</v>
      </c>
    </row>
    <row r="121" spans="1:6" x14ac:dyDescent="0.2">
      <c r="A121">
        <f>'2019_Download_6-3-1'!D65</f>
        <v>2011</v>
      </c>
      <c r="B121" t="str">
        <f>'2019_Download_6-3-1'!$F$7</f>
        <v>eigene Erwerbs-/ Berufstätigkeit</v>
      </c>
      <c r="C121" t="str">
        <f>'2019_Download_6-3-1'!B65</f>
        <v>Insgesamt</v>
      </c>
      <c r="D121" t="str">
        <f>'2019_Download_6-3-1'!C65</f>
        <v>Insgesamt</v>
      </c>
      <c r="E121" s="52" t="s">
        <v>302</v>
      </c>
      <c r="F121" t="str">
        <f>'2019_Download_6-3-1'!F65</f>
        <v>42,0</v>
      </c>
    </row>
    <row r="122" spans="1:6" x14ac:dyDescent="0.2">
      <c r="A122">
        <f>'2019_Download_6-3-1'!D66</f>
        <v>2011</v>
      </c>
      <c r="B122" t="str">
        <f>'2019_Download_6-3-1'!$F$7</f>
        <v>eigene Erwerbs-/ Berufstätigkeit</v>
      </c>
      <c r="C122" t="str">
        <f>'2019_Download_6-3-1'!B66</f>
        <v>ohne Migrationshintergrund</v>
      </c>
      <c r="D122" t="str">
        <f>'2019_Download_6-3-1'!C66</f>
        <v>Männer</v>
      </c>
      <c r="E122" s="52" t="s">
        <v>302</v>
      </c>
      <c r="F122" t="str">
        <f>'2019_Download_6-3-1'!F66</f>
        <v>50,0</v>
      </c>
    </row>
    <row r="123" spans="1:6" x14ac:dyDescent="0.2">
      <c r="A123">
        <f>'2019_Download_6-3-1'!D67</f>
        <v>2011</v>
      </c>
      <c r="B123" t="str">
        <f>'2019_Download_6-3-1'!$F$7</f>
        <v>eigene Erwerbs-/ Berufstätigkeit</v>
      </c>
      <c r="C123" t="str">
        <f>'2019_Download_6-3-1'!B67</f>
        <v>mit Migrationshintergrund</v>
      </c>
      <c r="D123" t="str">
        <f>'2019_Download_6-3-1'!C67</f>
        <v>Männer</v>
      </c>
      <c r="E123" s="52" t="s">
        <v>302</v>
      </c>
      <c r="F123" t="str">
        <f>'2019_Download_6-3-1'!F67</f>
        <v>43,9</v>
      </c>
    </row>
    <row r="124" spans="1:6" x14ac:dyDescent="0.2">
      <c r="A124">
        <f>'2019_Download_6-3-1'!D68</f>
        <v>2011</v>
      </c>
      <c r="B124" t="str">
        <f>'2019_Download_6-3-1'!$F$7</f>
        <v>eigene Erwerbs-/ Berufstätigkeit</v>
      </c>
      <c r="C124" t="str">
        <f>'2019_Download_6-3-1'!B68</f>
        <v>Insgesamt</v>
      </c>
      <c r="D124" t="str">
        <f>'2019_Download_6-3-1'!C68</f>
        <v>Männer</v>
      </c>
      <c r="E124" s="52" t="s">
        <v>302</v>
      </c>
      <c r="F124" t="str">
        <f>'2019_Download_6-3-1'!F68</f>
        <v>49,0</v>
      </c>
    </row>
    <row r="125" spans="1:6" x14ac:dyDescent="0.2">
      <c r="A125">
        <f>'2019_Download_6-3-1'!D69</f>
        <v>2011</v>
      </c>
      <c r="B125" t="str">
        <f>'2019_Download_6-3-1'!$F$7</f>
        <v>eigene Erwerbs-/ Berufstätigkeit</v>
      </c>
      <c r="C125" t="str">
        <f>'2019_Download_6-3-1'!B69</f>
        <v>ohne Migrationshintergrund</v>
      </c>
      <c r="D125" t="str">
        <f>'2019_Download_6-3-1'!C69</f>
        <v>Frauen</v>
      </c>
      <c r="E125" s="52" t="s">
        <v>302</v>
      </c>
      <c r="F125" t="str">
        <f>'2019_Download_6-3-1'!F69</f>
        <v>36,2</v>
      </c>
    </row>
    <row r="126" spans="1:6" x14ac:dyDescent="0.2">
      <c r="A126">
        <f>'2019_Download_6-3-1'!D70</f>
        <v>2011</v>
      </c>
      <c r="B126" t="str">
        <f>'2019_Download_6-3-1'!$F$7</f>
        <v>eigene Erwerbs-/ Berufstätigkeit</v>
      </c>
      <c r="C126" t="str">
        <f>'2019_Download_6-3-1'!B70</f>
        <v>mit Migrationshintergrund</v>
      </c>
      <c r="D126" t="str">
        <f>'2019_Download_6-3-1'!C70</f>
        <v>Frauen</v>
      </c>
      <c r="E126" s="52" t="s">
        <v>302</v>
      </c>
      <c r="F126" t="str">
        <f>'2019_Download_6-3-1'!F70</f>
        <v>30,7</v>
      </c>
    </row>
    <row r="127" spans="1:6" x14ac:dyDescent="0.2">
      <c r="A127">
        <f>'2019_Download_6-3-1'!D71</f>
        <v>2011</v>
      </c>
      <c r="B127" t="str">
        <f>'2019_Download_6-3-1'!$F$7</f>
        <v>eigene Erwerbs-/ Berufstätigkeit</v>
      </c>
      <c r="C127" t="str">
        <f>'2019_Download_6-3-1'!B71</f>
        <v>Insgesamt</v>
      </c>
      <c r="D127" t="str">
        <f>'2019_Download_6-3-1'!C71</f>
        <v>Frauen</v>
      </c>
      <c r="E127" s="52" t="s">
        <v>302</v>
      </c>
      <c r="F127" t="str">
        <f>'2019_Download_6-3-1'!F71</f>
        <v>35,3</v>
      </c>
    </row>
    <row r="128" spans="1:6" x14ac:dyDescent="0.2">
      <c r="A128">
        <f>'2019_Download_6-3-1'!D9</f>
        <v>2019</v>
      </c>
      <c r="B128" t="str">
        <f>'2019_Download_6-3-1'!$G$7</f>
        <v>Arbeitslosengeld I</v>
      </c>
      <c r="C128" t="str">
        <f>'2019_Download_6-3-1'!B9</f>
        <v>Insgesamt</v>
      </c>
      <c r="D128" t="str">
        <f>'2019_Download_6-3-1'!C9</f>
        <v>Insgesamt</v>
      </c>
      <c r="E128" s="52" t="s">
        <v>302</v>
      </c>
      <c r="F128">
        <f>'2019_Download_6-3-1'!G9</f>
        <v>0.7</v>
      </c>
    </row>
    <row r="129" spans="1:6" x14ac:dyDescent="0.2">
      <c r="A129">
        <f>'2019_Download_6-3-1'!D10</f>
        <v>2019</v>
      </c>
      <c r="B129" t="str">
        <f>'2019_Download_6-3-1'!$G$7</f>
        <v>Arbeitslosengeld I</v>
      </c>
      <c r="C129" t="str">
        <f>'2019_Download_6-3-1'!B10</f>
        <v>ohne Migrationshintergrund</v>
      </c>
      <c r="D129" t="str">
        <f>'2019_Download_6-3-1'!C10</f>
        <v>Männer</v>
      </c>
      <c r="E129" s="52" t="s">
        <v>302</v>
      </c>
      <c r="F129">
        <f>'2019_Download_6-3-1'!G10</f>
        <v>0.8</v>
      </c>
    </row>
    <row r="130" spans="1:6" x14ac:dyDescent="0.2">
      <c r="A130">
        <f>'2019_Download_6-3-1'!D11</f>
        <v>2019</v>
      </c>
      <c r="B130" t="str">
        <f>'2019_Download_6-3-1'!$G$7</f>
        <v>Arbeitslosengeld I</v>
      </c>
      <c r="C130" t="str">
        <f>'2019_Download_6-3-1'!B11</f>
        <v>mit Migrationshintergrund</v>
      </c>
      <c r="D130" t="str">
        <f>'2019_Download_6-3-1'!C11</f>
        <v>Männer</v>
      </c>
      <c r="E130" s="52" t="s">
        <v>302</v>
      </c>
      <c r="F130">
        <f>'2019_Download_6-3-1'!G11</f>
        <v>-1.1000000000000001</v>
      </c>
    </row>
    <row r="131" spans="1:6" x14ac:dyDescent="0.2">
      <c r="A131">
        <f>'2019_Download_6-3-1'!D12</f>
        <v>2019</v>
      </c>
      <c r="B131" t="str">
        <f>'2019_Download_6-3-1'!$G$7</f>
        <v>Arbeitslosengeld I</v>
      </c>
      <c r="C131" t="str">
        <f>'2019_Download_6-3-1'!B12</f>
        <v>Insgesamt</v>
      </c>
      <c r="D131" t="str">
        <f>'2019_Download_6-3-1'!C12</f>
        <v>Männer</v>
      </c>
      <c r="E131" s="52" t="s">
        <v>302</v>
      </c>
      <c r="F131">
        <f>'2019_Download_6-3-1'!G12</f>
        <v>0.9</v>
      </c>
    </row>
    <row r="132" spans="1:6" x14ac:dyDescent="0.2">
      <c r="A132">
        <f>'2019_Download_6-3-1'!D13</f>
        <v>2019</v>
      </c>
      <c r="B132" t="str">
        <f>'2019_Download_6-3-1'!$G$7</f>
        <v>Arbeitslosengeld I</v>
      </c>
      <c r="C132" t="str">
        <f>'2019_Download_6-3-1'!B13</f>
        <v>ohne Migrationshintergrund</v>
      </c>
      <c r="D132" t="str">
        <f>'2019_Download_6-3-1'!C13</f>
        <v>Frauen</v>
      </c>
      <c r="E132" s="52" t="s">
        <v>302</v>
      </c>
      <c r="F132">
        <f>'2019_Download_6-3-1'!G13</f>
        <v>0.6</v>
      </c>
    </row>
    <row r="133" spans="1:6" x14ac:dyDescent="0.2">
      <c r="A133">
        <f>'2019_Download_6-3-1'!D14</f>
        <v>2019</v>
      </c>
      <c r="B133" t="str">
        <f>'2019_Download_6-3-1'!$G$7</f>
        <v>Arbeitslosengeld I</v>
      </c>
      <c r="C133" t="str">
        <f>'2019_Download_6-3-1'!B14</f>
        <v>mit Migrationshintergrund</v>
      </c>
      <c r="D133" t="str">
        <f>'2019_Download_6-3-1'!C14</f>
        <v>Frauen</v>
      </c>
      <c r="E133" s="52" t="s">
        <v>302</v>
      </c>
      <c r="F133">
        <f>'2019_Download_6-3-1'!G14</f>
        <v>-0.5</v>
      </c>
    </row>
    <row r="134" spans="1:6" x14ac:dyDescent="0.2">
      <c r="A134">
        <f>'2019_Download_6-3-1'!D15</f>
        <v>2019</v>
      </c>
      <c r="B134" t="str">
        <f>'2019_Download_6-3-1'!$G$7</f>
        <v>Arbeitslosengeld I</v>
      </c>
      <c r="C134" t="str">
        <f>'2019_Download_6-3-1'!B15</f>
        <v>Insgesamt</v>
      </c>
      <c r="D134" t="str">
        <f>'2019_Download_6-3-1'!C15</f>
        <v>Frauen</v>
      </c>
      <c r="E134" s="52" t="s">
        <v>302</v>
      </c>
      <c r="F134">
        <f>'2019_Download_6-3-1'!G15</f>
        <v>0.5</v>
      </c>
    </row>
    <row r="135" spans="1:6" x14ac:dyDescent="0.2">
      <c r="A135">
        <f>'2019_Download_6-3-1'!D16</f>
        <v>2018</v>
      </c>
      <c r="B135" t="str">
        <f>'2019_Download_6-3-1'!$G$7</f>
        <v>Arbeitslosengeld I</v>
      </c>
      <c r="C135" t="str">
        <f>'2019_Download_6-3-1'!B16</f>
        <v>Insgesamt</v>
      </c>
      <c r="D135" t="str">
        <f>'2019_Download_6-3-1'!C16</f>
        <v>Insgesamt</v>
      </c>
      <c r="E135" s="52" t="s">
        <v>302</v>
      </c>
      <c r="F135" t="str">
        <f>'2019_Download_6-3-1'!G16</f>
        <v>0,7</v>
      </c>
    </row>
    <row r="136" spans="1:6" x14ac:dyDescent="0.2">
      <c r="A136">
        <f>'2019_Download_6-3-1'!D17</f>
        <v>2018</v>
      </c>
      <c r="B136" t="str">
        <f>'2019_Download_6-3-1'!$G$7</f>
        <v>Arbeitslosengeld I</v>
      </c>
      <c r="C136" t="str">
        <f>'2019_Download_6-3-1'!B17</f>
        <v>ohne Migrationshintergrund</v>
      </c>
      <c r="D136" t="str">
        <f>'2019_Download_6-3-1'!C17</f>
        <v>Männer</v>
      </c>
      <c r="E136" s="52" t="s">
        <v>302</v>
      </c>
      <c r="F136" t="str">
        <f>'2019_Download_6-3-1'!G17</f>
        <v>0,8</v>
      </c>
    </row>
    <row r="137" spans="1:6" x14ac:dyDescent="0.2">
      <c r="A137">
        <f>'2019_Download_6-3-1'!D18</f>
        <v>2018</v>
      </c>
      <c r="B137" t="str">
        <f>'2019_Download_6-3-1'!$G$7</f>
        <v>Arbeitslosengeld I</v>
      </c>
      <c r="C137" t="str">
        <f>'2019_Download_6-3-1'!B18</f>
        <v>mit Migrationshintergrund</v>
      </c>
      <c r="D137" t="str">
        <f>'2019_Download_6-3-1'!C18</f>
        <v>Männer</v>
      </c>
      <c r="E137" s="52" t="s">
        <v>302</v>
      </c>
      <c r="F137" t="str">
        <f>'2019_Download_6-3-1'!G18</f>
        <v>(1,1)</v>
      </c>
    </row>
    <row r="138" spans="1:6" x14ac:dyDescent="0.2">
      <c r="A138">
        <f>'2019_Download_6-3-1'!D19</f>
        <v>2018</v>
      </c>
      <c r="B138" t="str">
        <f>'2019_Download_6-3-1'!$G$7</f>
        <v>Arbeitslosengeld I</v>
      </c>
      <c r="C138" t="str">
        <f>'2019_Download_6-3-1'!B19</f>
        <v>Insgesamt</v>
      </c>
      <c r="D138" t="str">
        <f>'2019_Download_6-3-1'!C19</f>
        <v>Männer</v>
      </c>
      <c r="E138" s="52" t="s">
        <v>302</v>
      </c>
      <c r="F138" t="str">
        <f>'2019_Download_6-3-1'!G19</f>
        <v>0,8</v>
      </c>
    </row>
    <row r="139" spans="1:6" x14ac:dyDescent="0.2">
      <c r="A139">
        <f>'2019_Download_6-3-1'!D20</f>
        <v>2018</v>
      </c>
      <c r="B139" t="str">
        <f>'2019_Download_6-3-1'!$G$7</f>
        <v>Arbeitslosengeld I</v>
      </c>
      <c r="C139" t="str">
        <f>'2019_Download_6-3-1'!B20</f>
        <v>ohne Migrationshintergrund</v>
      </c>
      <c r="D139" t="str">
        <f>'2019_Download_6-3-1'!C20</f>
        <v>Frauen</v>
      </c>
      <c r="E139" s="52" t="s">
        <v>302</v>
      </c>
      <c r="F139" t="str">
        <f>'2019_Download_6-3-1'!G20</f>
        <v>0,5</v>
      </c>
    </row>
    <row r="140" spans="1:6" x14ac:dyDescent="0.2">
      <c r="A140">
        <f>'2019_Download_6-3-1'!D21</f>
        <v>2018</v>
      </c>
      <c r="B140" t="str">
        <f>'2019_Download_6-3-1'!$G$7</f>
        <v>Arbeitslosengeld I</v>
      </c>
      <c r="C140" t="str">
        <f>'2019_Download_6-3-1'!B21</f>
        <v>mit Migrationshintergrund</v>
      </c>
      <c r="D140" t="str">
        <f>'2019_Download_6-3-1'!C21</f>
        <v>Frauen</v>
      </c>
      <c r="E140" s="52" t="s">
        <v>302</v>
      </c>
      <c r="F140" t="str">
        <f>'2019_Download_6-3-1'!G21</f>
        <v>(0,7)</v>
      </c>
    </row>
    <row r="141" spans="1:6" x14ac:dyDescent="0.2">
      <c r="A141">
        <f>'2019_Download_6-3-1'!D22</f>
        <v>2018</v>
      </c>
      <c r="B141" t="str">
        <f>'2019_Download_6-3-1'!$G$7</f>
        <v>Arbeitslosengeld I</v>
      </c>
      <c r="C141" t="str">
        <f>'2019_Download_6-3-1'!B22</f>
        <v>Insgesamt</v>
      </c>
      <c r="D141" t="str">
        <f>'2019_Download_6-3-1'!C22</f>
        <v>Frauen</v>
      </c>
      <c r="E141" s="52" t="s">
        <v>302</v>
      </c>
      <c r="F141" t="str">
        <f>'2019_Download_6-3-1'!G22</f>
        <v>0,5</v>
      </c>
    </row>
    <row r="142" spans="1:6" x14ac:dyDescent="0.2">
      <c r="A142">
        <f>'2019_Download_6-3-1'!D23</f>
        <v>2017</v>
      </c>
      <c r="B142" t="str">
        <f>'2019_Download_6-3-1'!$G$7</f>
        <v>Arbeitslosengeld I</v>
      </c>
      <c r="C142" t="str">
        <f>'2019_Download_6-3-1'!B23</f>
        <v>Insgesamt</v>
      </c>
      <c r="D142" t="str">
        <f>'2019_Download_6-3-1'!C23</f>
        <v>Insgesamt</v>
      </c>
      <c r="E142" s="52" t="s">
        <v>302</v>
      </c>
      <c r="F142" t="str">
        <f>'2019_Download_6-3-1'!G23</f>
        <v>0,7</v>
      </c>
    </row>
    <row r="143" spans="1:6" x14ac:dyDescent="0.2">
      <c r="A143">
        <f>'2019_Download_6-3-1'!D24</f>
        <v>2017</v>
      </c>
      <c r="B143" t="str">
        <f>'2019_Download_6-3-1'!$G$7</f>
        <v>Arbeitslosengeld I</v>
      </c>
      <c r="C143" t="str">
        <f>'2019_Download_6-3-1'!B24</f>
        <v>ohne Migrationshintergrund</v>
      </c>
      <c r="D143" t="str">
        <f>'2019_Download_6-3-1'!C24</f>
        <v>Männer</v>
      </c>
      <c r="E143" s="52" t="s">
        <v>302</v>
      </c>
      <c r="F143" t="str">
        <f>'2019_Download_6-3-1'!G24</f>
        <v>0,9</v>
      </c>
    </row>
    <row r="144" spans="1:6" x14ac:dyDescent="0.2">
      <c r="A144">
        <f>'2019_Download_6-3-1'!D25</f>
        <v>2017</v>
      </c>
      <c r="B144" t="str">
        <f>'2019_Download_6-3-1'!$G$7</f>
        <v>Arbeitslosengeld I</v>
      </c>
      <c r="C144" t="str">
        <f>'2019_Download_6-3-1'!B25</f>
        <v>mit Migrationshintergrund</v>
      </c>
      <c r="D144" t="str">
        <f>'2019_Download_6-3-1'!C25</f>
        <v>Männer</v>
      </c>
      <c r="E144" s="52" t="s">
        <v>302</v>
      </c>
      <c r="F144" t="str">
        <f>'2019_Download_6-3-1'!G25</f>
        <v>(0,9)</v>
      </c>
    </row>
    <row r="145" spans="1:6" x14ac:dyDescent="0.2">
      <c r="A145">
        <f>'2019_Download_6-3-1'!D26</f>
        <v>2017</v>
      </c>
      <c r="B145" t="str">
        <f>'2019_Download_6-3-1'!$G$7</f>
        <v>Arbeitslosengeld I</v>
      </c>
      <c r="C145" t="str">
        <f>'2019_Download_6-3-1'!B26</f>
        <v>Insgesamt</v>
      </c>
      <c r="D145" t="str">
        <f>'2019_Download_6-3-1'!C26</f>
        <v>Männer</v>
      </c>
      <c r="E145" s="52" t="s">
        <v>302</v>
      </c>
      <c r="F145" t="str">
        <f>'2019_Download_6-3-1'!G26</f>
        <v>0,9</v>
      </c>
    </row>
    <row r="146" spans="1:6" x14ac:dyDescent="0.2">
      <c r="A146">
        <f>'2019_Download_6-3-1'!D27</f>
        <v>2017</v>
      </c>
      <c r="B146" t="str">
        <f>'2019_Download_6-3-1'!$G$7</f>
        <v>Arbeitslosengeld I</v>
      </c>
      <c r="C146" t="str">
        <f>'2019_Download_6-3-1'!B27</f>
        <v>ohne Migrationshintergrund</v>
      </c>
      <c r="D146" t="str">
        <f>'2019_Download_6-3-1'!C27</f>
        <v>Frauen</v>
      </c>
      <c r="E146" s="52" t="s">
        <v>302</v>
      </c>
      <c r="F146" t="str">
        <f>'2019_Download_6-3-1'!G27</f>
        <v>0,5</v>
      </c>
    </row>
    <row r="147" spans="1:6" x14ac:dyDescent="0.2">
      <c r="A147">
        <f>'2019_Download_6-3-1'!D28</f>
        <v>2017</v>
      </c>
      <c r="B147" t="str">
        <f>'2019_Download_6-3-1'!$G$7</f>
        <v>Arbeitslosengeld I</v>
      </c>
      <c r="C147" t="str">
        <f>'2019_Download_6-3-1'!B28</f>
        <v>mit Migrationshintergrund</v>
      </c>
      <c r="D147" t="str">
        <f>'2019_Download_6-3-1'!C28</f>
        <v>Frauen</v>
      </c>
      <c r="E147" s="52" t="s">
        <v>302</v>
      </c>
      <c r="F147" t="str">
        <f>'2019_Download_6-3-1'!G28</f>
        <v>/</v>
      </c>
    </row>
    <row r="148" spans="1:6" x14ac:dyDescent="0.2">
      <c r="A148">
        <f>'2019_Download_6-3-1'!D29</f>
        <v>2017</v>
      </c>
      <c r="B148" t="str">
        <f>'2019_Download_6-3-1'!$G$7</f>
        <v>Arbeitslosengeld I</v>
      </c>
      <c r="C148" t="str">
        <f>'2019_Download_6-3-1'!B29</f>
        <v>Insgesamt</v>
      </c>
      <c r="D148" t="str">
        <f>'2019_Download_6-3-1'!C29</f>
        <v>Frauen</v>
      </c>
      <c r="E148" s="52" t="s">
        <v>302</v>
      </c>
      <c r="F148" t="str">
        <f>'2019_Download_6-3-1'!G29</f>
        <v>0,5</v>
      </c>
    </row>
    <row r="149" spans="1:6" x14ac:dyDescent="0.2">
      <c r="A149">
        <f>'2019_Download_6-3-1'!D30</f>
        <v>2016</v>
      </c>
      <c r="B149" t="str">
        <f>'2019_Download_6-3-1'!$G$7</f>
        <v>Arbeitslosengeld I</v>
      </c>
      <c r="C149" t="str">
        <f>'2019_Download_6-3-1'!B30</f>
        <v>Insgesamt</v>
      </c>
      <c r="D149" t="str">
        <f>'2019_Download_6-3-1'!C30</f>
        <v>Insgesamt</v>
      </c>
      <c r="E149" s="52" t="s">
        <v>302</v>
      </c>
      <c r="F149" t="str">
        <f>'2019_Download_6-3-1'!G30</f>
        <v>0,8</v>
      </c>
    </row>
    <row r="150" spans="1:6" x14ac:dyDescent="0.2">
      <c r="A150">
        <f>'2019_Download_6-3-1'!D31</f>
        <v>2016</v>
      </c>
      <c r="B150" t="str">
        <f>'2019_Download_6-3-1'!$G$7</f>
        <v>Arbeitslosengeld I</v>
      </c>
      <c r="C150" t="str">
        <f>'2019_Download_6-3-1'!B31</f>
        <v>ohne Migrationshintergrund</v>
      </c>
      <c r="D150" t="str">
        <f>'2019_Download_6-3-1'!C31</f>
        <v>Männer</v>
      </c>
      <c r="E150" s="52" t="s">
        <v>302</v>
      </c>
      <c r="F150" t="str">
        <f>'2019_Download_6-3-1'!G31</f>
        <v>1,0</v>
      </c>
    </row>
    <row r="151" spans="1:6" x14ac:dyDescent="0.2">
      <c r="A151">
        <f>'2019_Download_6-3-1'!D32</f>
        <v>2016</v>
      </c>
      <c r="B151" t="str">
        <f>'2019_Download_6-3-1'!$G$7</f>
        <v>Arbeitslosengeld I</v>
      </c>
      <c r="C151" t="str">
        <f>'2019_Download_6-3-1'!B32</f>
        <v>mit Migrationshintergrund</v>
      </c>
      <c r="D151" t="str">
        <f>'2019_Download_6-3-1'!C32</f>
        <v>Männer</v>
      </c>
      <c r="E151" s="52" t="s">
        <v>302</v>
      </c>
      <c r="F151" t="str">
        <f>'2019_Download_6-3-1'!G32</f>
        <v>(1,0)</v>
      </c>
    </row>
    <row r="152" spans="1:6" x14ac:dyDescent="0.2">
      <c r="A152">
        <f>'2019_Download_6-3-1'!D33</f>
        <v>2016</v>
      </c>
      <c r="B152" t="str">
        <f>'2019_Download_6-3-1'!$G$7</f>
        <v>Arbeitslosengeld I</v>
      </c>
      <c r="C152" t="str">
        <f>'2019_Download_6-3-1'!B33</f>
        <v>Insgesamt</v>
      </c>
      <c r="D152" t="str">
        <f>'2019_Download_6-3-1'!C33</f>
        <v>Männer</v>
      </c>
      <c r="E152" s="52" t="s">
        <v>302</v>
      </c>
      <c r="F152" t="str">
        <f>'2019_Download_6-3-1'!G33</f>
        <v>1,0</v>
      </c>
    </row>
    <row r="153" spans="1:6" x14ac:dyDescent="0.2">
      <c r="A153">
        <f>'2019_Download_6-3-1'!D34</f>
        <v>2016</v>
      </c>
      <c r="B153" t="str">
        <f>'2019_Download_6-3-1'!$G$7</f>
        <v>Arbeitslosengeld I</v>
      </c>
      <c r="C153" t="str">
        <f>'2019_Download_6-3-1'!B34</f>
        <v>ohne Migrationshintergrund</v>
      </c>
      <c r="D153" t="str">
        <f>'2019_Download_6-3-1'!C34</f>
        <v>Frauen</v>
      </c>
      <c r="E153" s="52" t="s">
        <v>302</v>
      </c>
      <c r="F153" t="str">
        <f>'2019_Download_6-3-1'!G34</f>
        <v>0,6</v>
      </c>
    </row>
    <row r="154" spans="1:6" x14ac:dyDescent="0.2">
      <c r="A154">
        <f>'2019_Download_6-3-1'!D35</f>
        <v>2016</v>
      </c>
      <c r="B154" t="str">
        <f>'2019_Download_6-3-1'!$G$7</f>
        <v>Arbeitslosengeld I</v>
      </c>
      <c r="C154" t="str">
        <f>'2019_Download_6-3-1'!B35</f>
        <v>mit Migrationshintergrund</v>
      </c>
      <c r="D154" t="str">
        <f>'2019_Download_6-3-1'!C35</f>
        <v>Frauen</v>
      </c>
      <c r="E154" s="52" t="s">
        <v>302</v>
      </c>
      <c r="F154" t="str">
        <f>'2019_Download_6-3-1'!G35</f>
        <v>/</v>
      </c>
    </row>
    <row r="155" spans="1:6" x14ac:dyDescent="0.2">
      <c r="A155">
        <f>'2019_Download_6-3-1'!D36</f>
        <v>2016</v>
      </c>
      <c r="B155" t="str">
        <f>'2019_Download_6-3-1'!$G$7</f>
        <v>Arbeitslosengeld I</v>
      </c>
      <c r="C155" t="str">
        <f>'2019_Download_6-3-1'!B36</f>
        <v>Insgesamt</v>
      </c>
      <c r="D155" t="str">
        <f>'2019_Download_6-3-1'!C36</f>
        <v>Frauen</v>
      </c>
      <c r="E155" s="52" t="s">
        <v>302</v>
      </c>
      <c r="F155" t="str">
        <f>'2019_Download_6-3-1'!G36</f>
        <v>0,6</v>
      </c>
    </row>
    <row r="156" spans="1:6" x14ac:dyDescent="0.2">
      <c r="A156">
        <f>'2019_Download_6-3-1'!D37</f>
        <v>2015</v>
      </c>
      <c r="B156" t="str">
        <f>'2019_Download_6-3-1'!$G$7</f>
        <v>Arbeitslosengeld I</v>
      </c>
      <c r="C156" t="str">
        <f>'2019_Download_6-3-1'!B37</f>
        <v>Insgesamt</v>
      </c>
      <c r="D156" t="str">
        <f>'2019_Download_6-3-1'!C37</f>
        <v>Insgesamt</v>
      </c>
      <c r="E156" s="52" t="s">
        <v>302</v>
      </c>
      <c r="F156" t="str">
        <f>'2019_Download_6-3-1'!G37</f>
        <v>0,7</v>
      </c>
    </row>
    <row r="157" spans="1:6" x14ac:dyDescent="0.2">
      <c r="A157">
        <f>'2019_Download_6-3-1'!D38</f>
        <v>2015</v>
      </c>
      <c r="B157" t="str">
        <f>'2019_Download_6-3-1'!$G$7</f>
        <v>Arbeitslosengeld I</v>
      </c>
      <c r="C157" t="str">
        <f>'2019_Download_6-3-1'!B38</f>
        <v>ohne Migrationshintergrund</v>
      </c>
      <c r="D157" t="str">
        <f>'2019_Download_6-3-1'!C38</f>
        <v>Männer</v>
      </c>
      <c r="E157" s="52" t="s">
        <v>302</v>
      </c>
      <c r="F157" t="str">
        <f>'2019_Download_6-3-1'!G38</f>
        <v>0,9</v>
      </c>
    </row>
    <row r="158" spans="1:6" x14ac:dyDescent="0.2">
      <c r="A158">
        <f>'2019_Download_6-3-1'!D39</f>
        <v>2015</v>
      </c>
      <c r="B158" t="str">
        <f>'2019_Download_6-3-1'!$G$7</f>
        <v>Arbeitslosengeld I</v>
      </c>
      <c r="C158" t="str">
        <f>'2019_Download_6-3-1'!B39</f>
        <v>mit Migrationshintergrund</v>
      </c>
      <c r="D158" t="str">
        <f>'2019_Download_6-3-1'!C39</f>
        <v>Männer</v>
      </c>
      <c r="E158" s="52" t="s">
        <v>302</v>
      </c>
      <c r="F158" t="str">
        <f>'2019_Download_6-3-1'!G39</f>
        <v>1,3</v>
      </c>
    </row>
    <row r="159" spans="1:6" x14ac:dyDescent="0.2">
      <c r="A159">
        <f>'2019_Download_6-3-1'!D40</f>
        <v>2015</v>
      </c>
      <c r="B159" t="str">
        <f>'2019_Download_6-3-1'!$G$7</f>
        <v>Arbeitslosengeld I</v>
      </c>
      <c r="C159" t="str">
        <f>'2019_Download_6-3-1'!B40</f>
        <v>Insgesamt</v>
      </c>
      <c r="D159" t="str">
        <f>'2019_Download_6-3-1'!C40</f>
        <v>Männer</v>
      </c>
      <c r="E159" s="52" t="s">
        <v>302</v>
      </c>
      <c r="F159" t="str">
        <f>'2019_Download_6-3-1'!G40</f>
        <v>0,9</v>
      </c>
    </row>
    <row r="160" spans="1:6" x14ac:dyDescent="0.2">
      <c r="A160">
        <f>'2019_Download_6-3-1'!D41</f>
        <v>2015</v>
      </c>
      <c r="B160" t="str">
        <f>'2019_Download_6-3-1'!$G$7</f>
        <v>Arbeitslosengeld I</v>
      </c>
      <c r="C160" t="str">
        <f>'2019_Download_6-3-1'!B41</f>
        <v>ohne Migrationshintergrund</v>
      </c>
      <c r="D160" t="str">
        <f>'2019_Download_6-3-1'!C41</f>
        <v>Frauen</v>
      </c>
      <c r="E160" s="52" t="s">
        <v>302</v>
      </c>
      <c r="F160" t="str">
        <f>'2019_Download_6-3-1'!G41</f>
        <v>0,5</v>
      </c>
    </row>
    <row r="161" spans="1:6" x14ac:dyDescent="0.2">
      <c r="A161">
        <f>'2019_Download_6-3-1'!D42</f>
        <v>2015</v>
      </c>
      <c r="B161" t="str">
        <f>'2019_Download_6-3-1'!$G$7</f>
        <v>Arbeitslosengeld I</v>
      </c>
      <c r="C161" t="str">
        <f>'2019_Download_6-3-1'!B42</f>
        <v>mit Migrationshintergrund</v>
      </c>
      <c r="D161" t="str">
        <f>'2019_Download_6-3-1'!C42</f>
        <v>Frauen</v>
      </c>
      <c r="E161" s="52" t="s">
        <v>302</v>
      </c>
      <c r="F161" t="str">
        <f>'2019_Download_6-3-1'!G42</f>
        <v>/</v>
      </c>
    </row>
    <row r="162" spans="1:6" x14ac:dyDescent="0.2">
      <c r="A162">
        <f>'2019_Download_6-3-1'!D43</f>
        <v>2015</v>
      </c>
      <c r="B162" t="str">
        <f>'2019_Download_6-3-1'!$G$7</f>
        <v>Arbeitslosengeld I</v>
      </c>
      <c r="C162" t="str">
        <f>'2019_Download_6-3-1'!B43</f>
        <v>Insgesamt</v>
      </c>
      <c r="D162" t="str">
        <f>'2019_Download_6-3-1'!C43</f>
        <v>Frauen</v>
      </c>
      <c r="E162" s="52" t="s">
        <v>302</v>
      </c>
      <c r="F162" t="str">
        <f>'2019_Download_6-3-1'!G43</f>
        <v>0,5</v>
      </c>
    </row>
    <row r="163" spans="1:6" x14ac:dyDescent="0.2">
      <c r="A163">
        <f>'2019_Download_6-3-1'!D44</f>
        <v>2014</v>
      </c>
      <c r="B163" t="str">
        <f>'2019_Download_6-3-1'!$G$7</f>
        <v>Arbeitslosengeld I</v>
      </c>
      <c r="C163" t="str">
        <f>'2019_Download_6-3-1'!B44</f>
        <v>Insgesamt</v>
      </c>
      <c r="D163" t="str">
        <f>'2019_Download_6-3-1'!C44</f>
        <v>Insgesamt</v>
      </c>
      <c r="E163" s="52" t="s">
        <v>302</v>
      </c>
      <c r="F163" t="str">
        <f>'2019_Download_6-3-1'!G44</f>
        <v>0,8</v>
      </c>
    </row>
    <row r="164" spans="1:6" x14ac:dyDescent="0.2">
      <c r="A164">
        <f>'2019_Download_6-3-1'!D45</f>
        <v>2014</v>
      </c>
      <c r="B164" t="str">
        <f>'2019_Download_6-3-1'!$G$7</f>
        <v>Arbeitslosengeld I</v>
      </c>
      <c r="C164" t="str">
        <f>'2019_Download_6-3-1'!B45</f>
        <v>ohne Migrationshintergrund</v>
      </c>
      <c r="D164" t="str">
        <f>'2019_Download_6-3-1'!C45</f>
        <v>Männer</v>
      </c>
      <c r="E164" s="52" t="s">
        <v>302</v>
      </c>
      <c r="F164" t="str">
        <f>'2019_Download_6-3-1'!G45</f>
        <v>1,0</v>
      </c>
    </row>
    <row r="165" spans="1:6" x14ac:dyDescent="0.2">
      <c r="A165">
        <f>'2019_Download_6-3-1'!D46</f>
        <v>2014</v>
      </c>
      <c r="B165" t="str">
        <f>'2019_Download_6-3-1'!$G$7</f>
        <v>Arbeitslosengeld I</v>
      </c>
      <c r="C165" t="str">
        <f>'2019_Download_6-3-1'!B46</f>
        <v>mit Migrationshintergrund</v>
      </c>
      <c r="D165" t="str">
        <f>'2019_Download_6-3-1'!C46</f>
        <v>Männer</v>
      </c>
      <c r="E165" s="52" t="s">
        <v>302</v>
      </c>
      <c r="F165" t="str">
        <f>'2019_Download_6-3-1'!G46</f>
        <v>1,5</v>
      </c>
    </row>
    <row r="166" spans="1:6" x14ac:dyDescent="0.2">
      <c r="A166">
        <f>'2019_Download_6-3-1'!D47</f>
        <v>2014</v>
      </c>
      <c r="B166" t="str">
        <f>'2019_Download_6-3-1'!$G$7</f>
        <v>Arbeitslosengeld I</v>
      </c>
      <c r="C166" t="str">
        <f>'2019_Download_6-3-1'!B47</f>
        <v>Insgesamt</v>
      </c>
      <c r="D166" t="str">
        <f>'2019_Download_6-3-1'!C47</f>
        <v>Männer</v>
      </c>
      <c r="E166" s="52" t="s">
        <v>302</v>
      </c>
      <c r="F166" t="str">
        <f>'2019_Download_6-3-1'!G47</f>
        <v>1,1</v>
      </c>
    </row>
    <row r="167" spans="1:6" x14ac:dyDescent="0.2">
      <c r="A167">
        <f>'2019_Download_6-3-1'!D48</f>
        <v>2014</v>
      </c>
      <c r="B167" t="str">
        <f>'2019_Download_6-3-1'!$G$7</f>
        <v>Arbeitslosengeld I</v>
      </c>
      <c r="C167" t="str">
        <f>'2019_Download_6-3-1'!B48</f>
        <v>ohne Migrationshintergrund</v>
      </c>
      <c r="D167" t="str">
        <f>'2019_Download_6-3-1'!C48</f>
        <v>Frauen</v>
      </c>
      <c r="E167" s="52" t="s">
        <v>302</v>
      </c>
      <c r="F167" t="str">
        <f>'2019_Download_6-3-1'!G48</f>
        <v>0,6</v>
      </c>
    </row>
    <row r="168" spans="1:6" x14ac:dyDescent="0.2">
      <c r="A168">
        <f>'2019_Download_6-3-1'!D49</f>
        <v>2014</v>
      </c>
      <c r="B168" t="str">
        <f>'2019_Download_6-3-1'!$G$7</f>
        <v>Arbeitslosengeld I</v>
      </c>
      <c r="C168" t="str">
        <f>'2019_Download_6-3-1'!B49</f>
        <v>mit Migrationshintergrund</v>
      </c>
      <c r="D168" t="str">
        <f>'2019_Download_6-3-1'!C49</f>
        <v>Frauen</v>
      </c>
      <c r="E168" s="52" t="s">
        <v>302</v>
      </c>
      <c r="F168" t="str">
        <f>'2019_Download_6-3-1'!G49</f>
        <v>/</v>
      </c>
    </row>
    <row r="169" spans="1:6" x14ac:dyDescent="0.2">
      <c r="A169">
        <f>'2019_Download_6-3-1'!D50</f>
        <v>2014</v>
      </c>
      <c r="B169" t="str">
        <f>'2019_Download_6-3-1'!$G$7</f>
        <v>Arbeitslosengeld I</v>
      </c>
      <c r="C169" t="str">
        <f>'2019_Download_6-3-1'!B50</f>
        <v>Insgesamt</v>
      </c>
      <c r="D169" t="str">
        <f>'2019_Download_6-3-1'!C50</f>
        <v>Frauen</v>
      </c>
      <c r="E169" s="52" t="s">
        <v>302</v>
      </c>
      <c r="F169" t="str">
        <f>'2019_Download_6-3-1'!G50</f>
        <v>0,6</v>
      </c>
    </row>
    <row r="170" spans="1:6" x14ac:dyDescent="0.2">
      <c r="A170">
        <f>'2019_Download_6-3-1'!D51</f>
        <v>2013</v>
      </c>
      <c r="B170" t="str">
        <f>'2019_Download_6-3-1'!$G$7</f>
        <v>Arbeitslosengeld I</v>
      </c>
      <c r="C170" t="str">
        <f>'2019_Download_6-3-1'!B51</f>
        <v>Insgesamt</v>
      </c>
      <c r="D170" t="str">
        <f>'2019_Download_6-3-1'!C51</f>
        <v>Insgesamt</v>
      </c>
      <c r="E170" s="52" t="s">
        <v>302</v>
      </c>
      <c r="F170" t="str">
        <f>'2019_Download_6-3-1'!G51</f>
        <v>0,8</v>
      </c>
    </row>
    <row r="171" spans="1:6" x14ac:dyDescent="0.2">
      <c r="A171">
        <f>'2019_Download_6-3-1'!D52</f>
        <v>2013</v>
      </c>
      <c r="B171" t="str">
        <f>'2019_Download_6-3-1'!$G$7</f>
        <v>Arbeitslosengeld I</v>
      </c>
      <c r="C171" t="str">
        <f>'2019_Download_6-3-1'!B52</f>
        <v>ohne Migrationshintergrund</v>
      </c>
      <c r="D171" t="str">
        <f>'2019_Download_6-3-1'!C52</f>
        <v>Männer</v>
      </c>
      <c r="E171" s="52" t="s">
        <v>302</v>
      </c>
      <c r="F171" t="str">
        <f>'2019_Download_6-3-1'!G52</f>
        <v>0,9</v>
      </c>
    </row>
    <row r="172" spans="1:6" x14ac:dyDescent="0.2">
      <c r="A172">
        <f>'2019_Download_6-3-1'!D53</f>
        <v>2013</v>
      </c>
      <c r="B172" t="str">
        <f>'2019_Download_6-3-1'!$G$7</f>
        <v>Arbeitslosengeld I</v>
      </c>
      <c r="C172" t="str">
        <f>'2019_Download_6-3-1'!B53</f>
        <v>mit Migrationshintergrund</v>
      </c>
      <c r="D172" t="str">
        <f>'2019_Download_6-3-1'!C53</f>
        <v>Männer</v>
      </c>
      <c r="E172" s="52" t="s">
        <v>302</v>
      </c>
      <c r="F172" t="str">
        <f>'2019_Download_6-3-1'!G53</f>
        <v>1,6</v>
      </c>
    </row>
    <row r="173" spans="1:6" x14ac:dyDescent="0.2">
      <c r="A173">
        <f>'2019_Download_6-3-1'!D54</f>
        <v>2013</v>
      </c>
      <c r="B173" t="str">
        <f>'2019_Download_6-3-1'!$G$7</f>
        <v>Arbeitslosengeld I</v>
      </c>
      <c r="C173" t="str">
        <f>'2019_Download_6-3-1'!B54</f>
        <v>Insgesamt</v>
      </c>
      <c r="D173" t="str">
        <f>'2019_Download_6-3-1'!C54</f>
        <v>Männer</v>
      </c>
      <c r="E173" s="52" t="s">
        <v>302</v>
      </c>
      <c r="F173" t="str">
        <f>'2019_Download_6-3-1'!G54</f>
        <v>1,0</v>
      </c>
    </row>
    <row r="174" spans="1:6" x14ac:dyDescent="0.2">
      <c r="A174">
        <f>'2019_Download_6-3-1'!D55</f>
        <v>2013</v>
      </c>
      <c r="B174" t="str">
        <f>'2019_Download_6-3-1'!$G$7</f>
        <v>Arbeitslosengeld I</v>
      </c>
      <c r="C174" t="str">
        <f>'2019_Download_6-3-1'!B55</f>
        <v>ohne Migrationshintergrund</v>
      </c>
      <c r="D174" t="str">
        <f>'2019_Download_6-3-1'!C55</f>
        <v>Frauen</v>
      </c>
      <c r="E174" s="52" t="s">
        <v>302</v>
      </c>
      <c r="F174" t="str">
        <f>'2019_Download_6-3-1'!G55</f>
        <v>0,6</v>
      </c>
    </row>
    <row r="175" spans="1:6" x14ac:dyDescent="0.2">
      <c r="A175">
        <f>'2019_Download_6-3-1'!D56</f>
        <v>2013</v>
      </c>
      <c r="B175" t="str">
        <f>'2019_Download_6-3-1'!$G$7</f>
        <v>Arbeitslosengeld I</v>
      </c>
      <c r="C175" t="str">
        <f>'2019_Download_6-3-1'!B56</f>
        <v>mit Migrationshintergrund</v>
      </c>
      <c r="D175" t="str">
        <f>'2019_Download_6-3-1'!C56</f>
        <v>Frauen</v>
      </c>
      <c r="E175" s="52" t="s">
        <v>302</v>
      </c>
      <c r="F175" t="str">
        <f>'2019_Download_6-3-1'!G56</f>
        <v>/</v>
      </c>
    </row>
    <row r="176" spans="1:6" x14ac:dyDescent="0.2">
      <c r="A176">
        <f>'2019_Download_6-3-1'!D57</f>
        <v>2013</v>
      </c>
      <c r="B176" t="str">
        <f>'2019_Download_6-3-1'!$G$7</f>
        <v>Arbeitslosengeld I</v>
      </c>
      <c r="C176" t="str">
        <f>'2019_Download_6-3-1'!B57</f>
        <v>Insgesamt</v>
      </c>
      <c r="D176" t="str">
        <f>'2019_Download_6-3-1'!C57</f>
        <v>Frauen</v>
      </c>
      <c r="E176" s="52" t="s">
        <v>302</v>
      </c>
      <c r="F176" t="str">
        <f>'2019_Download_6-3-1'!G57</f>
        <v>0,7</v>
      </c>
    </row>
    <row r="177" spans="1:6" x14ac:dyDescent="0.2">
      <c r="A177">
        <f>'2019_Download_6-3-1'!D58</f>
        <v>2012</v>
      </c>
      <c r="B177" t="str">
        <f>'2019_Download_6-3-1'!$G$7</f>
        <v>Arbeitslosengeld I</v>
      </c>
      <c r="C177" t="str">
        <f>'2019_Download_6-3-1'!B58</f>
        <v>Insgesamt</v>
      </c>
      <c r="D177" t="str">
        <f>'2019_Download_6-3-1'!C58</f>
        <v>Insgesamt</v>
      </c>
      <c r="E177" s="52" t="s">
        <v>302</v>
      </c>
      <c r="F177" t="str">
        <f>'2019_Download_6-3-1'!G58</f>
        <v>0,8</v>
      </c>
    </row>
    <row r="178" spans="1:6" x14ac:dyDescent="0.2">
      <c r="A178">
        <f>'2019_Download_6-3-1'!D59</f>
        <v>2012</v>
      </c>
      <c r="B178" t="str">
        <f>'2019_Download_6-3-1'!$G$7</f>
        <v>Arbeitslosengeld I</v>
      </c>
      <c r="C178" t="str">
        <f>'2019_Download_6-3-1'!B59</f>
        <v>ohne Migrationshintergrund</v>
      </c>
      <c r="D178" t="str">
        <f>'2019_Download_6-3-1'!C59</f>
        <v>Männer</v>
      </c>
      <c r="E178" s="52" t="s">
        <v>302</v>
      </c>
      <c r="F178" t="str">
        <f>'2019_Download_6-3-1'!G59</f>
        <v>0,8</v>
      </c>
    </row>
    <row r="179" spans="1:6" x14ac:dyDescent="0.2">
      <c r="A179">
        <f>'2019_Download_6-3-1'!D60</f>
        <v>2012</v>
      </c>
      <c r="B179" t="str">
        <f>'2019_Download_6-3-1'!$G$7</f>
        <v>Arbeitslosengeld I</v>
      </c>
      <c r="C179" t="str">
        <f>'2019_Download_6-3-1'!B60</f>
        <v>mit Migrationshintergrund</v>
      </c>
      <c r="D179" t="str">
        <f>'2019_Download_6-3-1'!C60</f>
        <v>Männer</v>
      </c>
      <c r="E179" s="52" t="s">
        <v>302</v>
      </c>
      <c r="F179" t="str">
        <f>'2019_Download_6-3-1'!G60</f>
        <v>1,5</v>
      </c>
    </row>
    <row r="180" spans="1:6" x14ac:dyDescent="0.2">
      <c r="A180">
        <f>'2019_Download_6-3-1'!D61</f>
        <v>2012</v>
      </c>
      <c r="B180" t="str">
        <f>'2019_Download_6-3-1'!$G$7</f>
        <v>Arbeitslosengeld I</v>
      </c>
      <c r="C180" t="str">
        <f>'2019_Download_6-3-1'!B61</f>
        <v>Insgesamt</v>
      </c>
      <c r="D180" t="str">
        <f>'2019_Download_6-3-1'!C61</f>
        <v>Männer</v>
      </c>
      <c r="E180" s="52" t="s">
        <v>302</v>
      </c>
      <c r="F180" t="str">
        <f>'2019_Download_6-3-1'!G61</f>
        <v>0,9</v>
      </c>
    </row>
    <row r="181" spans="1:6" x14ac:dyDescent="0.2">
      <c r="A181">
        <f>'2019_Download_6-3-1'!D62</f>
        <v>2012</v>
      </c>
      <c r="B181" t="str">
        <f>'2019_Download_6-3-1'!$G$7</f>
        <v>Arbeitslosengeld I</v>
      </c>
      <c r="C181" t="str">
        <f>'2019_Download_6-3-1'!B62</f>
        <v>ohne Migrationshintergrund</v>
      </c>
      <c r="D181" t="str">
        <f>'2019_Download_6-3-1'!C62</f>
        <v>Frauen</v>
      </c>
      <c r="E181" s="52" t="s">
        <v>302</v>
      </c>
      <c r="F181" t="str">
        <f>'2019_Download_6-3-1'!G62</f>
        <v>0,6</v>
      </c>
    </row>
    <row r="182" spans="1:6" x14ac:dyDescent="0.2">
      <c r="A182">
        <f>'2019_Download_6-3-1'!D63</f>
        <v>2012</v>
      </c>
      <c r="B182" t="str">
        <f>'2019_Download_6-3-1'!$G$7</f>
        <v>Arbeitslosengeld I</v>
      </c>
      <c r="C182" t="str">
        <f>'2019_Download_6-3-1'!B63</f>
        <v>mit Migrationshintergrund</v>
      </c>
      <c r="D182" t="str">
        <f>'2019_Download_6-3-1'!C63</f>
        <v>Frauen</v>
      </c>
      <c r="E182" s="52" t="s">
        <v>302</v>
      </c>
      <c r="F182" t="str">
        <f>'2019_Download_6-3-1'!G63</f>
        <v>/</v>
      </c>
    </row>
    <row r="183" spans="1:6" x14ac:dyDescent="0.2">
      <c r="A183">
        <f>'2019_Download_6-3-1'!D64</f>
        <v>2012</v>
      </c>
      <c r="B183" t="str">
        <f>'2019_Download_6-3-1'!$G$7</f>
        <v>Arbeitslosengeld I</v>
      </c>
      <c r="C183" t="str">
        <f>'2019_Download_6-3-1'!B64</f>
        <v>Insgesamt</v>
      </c>
      <c r="D183" t="str">
        <f>'2019_Download_6-3-1'!C64</f>
        <v>Frauen</v>
      </c>
      <c r="E183" s="52" t="s">
        <v>302</v>
      </c>
      <c r="F183" t="str">
        <f>'2019_Download_6-3-1'!G64</f>
        <v>0,6</v>
      </c>
    </row>
    <row r="184" spans="1:6" x14ac:dyDescent="0.2">
      <c r="A184">
        <f>'2019_Download_6-3-1'!D65</f>
        <v>2011</v>
      </c>
      <c r="B184" t="str">
        <f>'2019_Download_6-3-1'!$G$7</f>
        <v>Arbeitslosengeld I</v>
      </c>
      <c r="C184" t="str">
        <f>'2019_Download_6-3-1'!B65</f>
        <v>Insgesamt</v>
      </c>
      <c r="D184" t="str">
        <f>'2019_Download_6-3-1'!C65</f>
        <v>Insgesamt</v>
      </c>
      <c r="E184" s="52" t="s">
        <v>302</v>
      </c>
      <c r="F184" t="str">
        <f>'2019_Download_6-3-1'!G65</f>
        <v>0,8</v>
      </c>
    </row>
    <row r="185" spans="1:6" x14ac:dyDescent="0.2">
      <c r="A185">
        <f>'2019_Download_6-3-1'!D66</f>
        <v>2011</v>
      </c>
      <c r="B185" t="str">
        <f>'2019_Download_6-3-1'!$G$7</f>
        <v>Arbeitslosengeld I</v>
      </c>
      <c r="C185" t="str">
        <f>'2019_Download_6-3-1'!B66</f>
        <v>ohne Migrationshintergrund</v>
      </c>
      <c r="D185" t="str">
        <f>'2019_Download_6-3-1'!C66</f>
        <v>Männer</v>
      </c>
      <c r="E185" s="52" t="s">
        <v>302</v>
      </c>
      <c r="F185" t="str">
        <f>'2019_Download_6-3-1'!G66</f>
        <v>0,9</v>
      </c>
    </row>
    <row r="186" spans="1:6" x14ac:dyDescent="0.2">
      <c r="A186">
        <f>'2019_Download_6-3-1'!D67</f>
        <v>2011</v>
      </c>
      <c r="B186" t="str">
        <f>'2019_Download_6-3-1'!$G$7</f>
        <v>Arbeitslosengeld I</v>
      </c>
      <c r="C186" t="str">
        <f>'2019_Download_6-3-1'!B67</f>
        <v>mit Migrationshintergrund</v>
      </c>
      <c r="D186" t="str">
        <f>'2019_Download_6-3-1'!C67</f>
        <v>Männer</v>
      </c>
      <c r="E186" s="52" t="s">
        <v>302</v>
      </c>
      <c r="F186" t="str">
        <f>'2019_Download_6-3-1'!G67</f>
        <v>(1,3)</v>
      </c>
    </row>
    <row r="187" spans="1:6" x14ac:dyDescent="0.2">
      <c r="A187">
        <f>'2019_Download_6-3-1'!D68</f>
        <v>2011</v>
      </c>
      <c r="B187" t="str">
        <f>'2019_Download_6-3-1'!$G$7</f>
        <v>Arbeitslosengeld I</v>
      </c>
      <c r="C187" t="str">
        <f>'2019_Download_6-3-1'!B68</f>
        <v>Insgesamt</v>
      </c>
      <c r="D187" t="str">
        <f>'2019_Download_6-3-1'!C68</f>
        <v>Männer</v>
      </c>
      <c r="E187" s="52" t="s">
        <v>302</v>
      </c>
      <c r="F187" t="str">
        <f>'2019_Download_6-3-1'!G68</f>
        <v>1,0</v>
      </c>
    </row>
    <row r="188" spans="1:6" x14ac:dyDescent="0.2">
      <c r="A188">
        <f>'2019_Download_6-3-1'!D69</f>
        <v>2011</v>
      </c>
      <c r="B188" t="str">
        <f>'2019_Download_6-3-1'!$G$7</f>
        <v>Arbeitslosengeld I</v>
      </c>
      <c r="C188" t="str">
        <f>'2019_Download_6-3-1'!B69</f>
        <v>ohne Migrationshintergrund</v>
      </c>
      <c r="D188" t="str">
        <f>'2019_Download_6-3-1'!C69</f>
        <v>Frauen</v>
      </c>
      <c r="E188" s="52" t="s">
        <v>302</v>
      </c>
      <c r="F188" t="str">
        <f>'2019_Download_6-3-1'!G69</f>
        <v>0,7</v>
      </c>
    </row>
    <row r="189" spans="1:6" x14ac:dyDescent="0.2">
      <c r="A189">
        <f>'2019_Download_6-3-1'!D70</f>
        <v>2011</v>
      </c>
      <c r="B189" t="str">
        <f>'2019_Download_6-3-1'!$G$7</f>
        <v>Arbeitslosengeld I</v>
      </c>
      <c r="C189" t="str">
        <f>'2019_Download_6-3-1'!B70</f>
        <v>mit Migrationshintergrund</v>
      </c>
      <c r="D189" t="str">
        <f>'2019_Download_6-3-1'!C70</f>
        <v>Frauen</v>
      </c>
      <c r="E189" s="52" t="s">
        <v>302</v>
      </c>
      <c r="F189" t="str">
        <f>'2019_Download_6-3-1'!G70</f>
        <v>/</v>
      </c>
    </row>
    <row r="190" spans="1:6" x14ac:dyDescent="0.2">
      <c r="A190">
        <f>'2019_Download_6-3-1'!D71</f>
        <v>2011</v>
      </c>
      <c r="B190" t="str">
        <f>'2019_Download_6-3-1'!$G$7</f>
        <v>Arbeitslosengeld I</v>
      </c>
      <c r="C190" t="str">
        <f>'2019_Download_6-3-1'!B71</f>
        <v>Insgesamt</v>
      </c>
      <c r="D190" t="str">
        <f>'2019_Download_6-3-1'!C71</f>
        <v>Frauen</v>
      </c>
      <c r="E190" s="52" t="s">
        <v>302</v>
      </c>
      <c r="F190" t="str">
        <f>'2019_Download_6-3-1'!G71</f>
        <v>0,6</v>
      </c>
    </row>
    <row r="191" spans="1:6" x14ac:dyDescent="0.2">
      <c r="A191">
        <f>'2019_Download_6-3-1'!D9</f>
        <v>2019</v>
      </c>
      <c r="B191" t="str">
        <f>'2019_Download_6-3-1'!$H$7</f>
        <v>Rente und Pension</v>
      </c>
      <c r="C191" t="str">
        <f>'2019_Download_6-3-1'!B9</f>
        <v>Insgesamt</v>
      </c>
      <c r="D191" t="str">
        <f>'2019_Download_6-3-1'!C9</f>
        <v>Insgesamt</v>
      </c>
      <c r="E191" s="52" t="s">
        <v>302</v>
      </c>
      <c r="F191">
        <f>'2019_Download_6-3-1'!H9</f>
        <v>21.7</v>
      </c>
    </row>
    <row r="192" spans="1:6" x14ac:dyDescent="0.2">
      <c r="A192">
        <f>'2019_Download_6-3-1'!D10</f>
        <v>2019</v>
      </c>
      <c r="B192" t="str">
        <f>'2019_Download_6-3-1'!$H$7</f>
        <v>Rente und Pension</v>
      </c>
      <c r="C192" t="str">
        <f>'2019_Download_6-3-1'!B10</f>
        <v>ohne Migrationshintergrund</v>
      </c>
      <c r="D192" t="str">
        <f>'2019_Download_6-3-1'!C10</f>
        <v>Männer</v>
      </c>
      <c r="E192" s="52" t="s">
        <v>302</v>
      </c>
      <c r="F192">
        <f>'2019_Download_6-3-1'!H10</f>
        <v>24.4</v>
      </c>
    </row>
    <row r="193" spans="1:6" x14ac:dyDescent="0.2">
      <c r="A193">
        <f>'2019_Download_6-3-1'!D11</f>
        <v>2019</v>
      </c>
      <c r="B193" t="str">
        <f>'2019_Download_6-3-1'!$H$7</f>
        <v>Rente und Pension</v>
      </c>
      <c r="C193" t="str">
        <f>'2019_Download_6-3-1'!B11</f>
        <v>mit Migrationshintergrund</v>
      </c>
      <c r="D193" t="str">
        <f>'2019_Download_6-3-1'!C11</f>
        <v>Männer</v>
      </c>
      <c r="E193" s="52" t="s">
        <v>302</v>
      </c>
      <c r="F193">
        <f>'2019_Download_6-3-1'!H11</f>
        <v>9</v>
      </c>
    </row>
    <row r="194" spans="1:6" x14ac:dyDescent="0.2">
      <c r="A194">
        <f>'2019_Download_6-3-1'!D12</f>
        <v>2019</v>
      </c>
      <c r="B194" t="str">
        <f>'2019_Download_6-3-1'!$H$7</f>
        <v>Rente und Pension</v>
      </c>
      <c r="C194" t="str">
        <f>'2019_Download_6-3-1'!B12</f>
        <v>Insgesamt</v>
      </c>
      <c r="D194" t="str">
        <f>'2019_Download_6-3-1'!C12</f>
        <v>Männer</v>
      </c>
      <c r="E194" s="52" t="s">
        <v>302</v>
      </c>
      <c r="F194">
        <f>'2019_Download_6-3-1'!H12</f>
        <v>20.8</v>
      </c>
    </row>
    <row r="195" spans="1:6" x14ac:dyDescent="0.2">
      <c r="A195">
        <f>'2019_Download_6-3-1'!D13</f>
        <v>2019</v>
      </c>
      <c r="B195" t="str">
        <f>'2019_Download_6-3-1'!$H$7</f>
        <v>Rente und Pension</v>
      </c>
      <c r="C195" t="str">
        <f>'2019_Download_6-3-1'!B13</f>
        <v>ohne Migrationshintergrund</v>
      </c>
      <c r="D195" t="str">
        <f>'2019_Download_6-3-1'!C13</f>
        <v>Frauen</v>
      </c>
      <c r="E195" s="52" t="s">
        <v>302</v>
      </c>
      <c r="F195">
        <f>'2019_Download_6-3-1'!H13</f>
        <v>26</v>
      </c>
    </row>
    <row r="196" spans="1:6" x14ac:dyDescent="0.2">
      <c r="A196">
        <f>'2019_Download_6-3-1'!D14</f>
        <v>2019</v>
      </c>
      <c r="B196" t="str">
        <f>'2019_Download_6-3-1'!$H$7</f>
        <v>Rente und Pension</v>
      </c>
      <c r="C196" t="str">
        <f>'2019_Download_6-3-1'!B14</f>
        <v>mit Migrationshintergrund</v>
      </c>
      <c r="D196" t="str">
        <f>'2019_Download_6-3-1'!C14</f>
        <v>Frauen</v>
      </c>
      <c r="E196" s="52" t="s">
        <v>302</v>
      </c>
      <c r="F196">
        <f>'2019_Download_6-3-1'!H14</f>
        <v>10.199999999999999</v>
      </c>
    </row>
    <row r="197" spans="1:6" x14ac:dyDescent="0.2">
      <c r="A197">
        <f>'2019_Download_6-3-1'!D15</f>
        <v>2019</v>
      </c>
      <c r="B197" t="str">
        <f>'2019_Download_6-3-1'!$H$7</f>
        <v>Rente und Pension</v>
      </c>
      <c r="C197" t="str">
        <f>'2019_Download_6-3-1'!B15</f>
        <v>Insgesamt</v>
      </c>
      <c r="D197" t="str">
        <f>'2019_Download_6-3-1'!C15</f>
        <v>Frauen</v>
      </c>
      <c r="E197" s="52" t="s">
        <v>302</v>
      </c>
      <c r="F197">
        <f>'2019_Download_6-3-1'!H15</f>
        <v>22.6</v>
      </c>
    </row>
    <row r="198" spans="1:6" x14ac:dyDescent="0.2">
      <c r="A198">
        <f>'2019_Download_6-3-1'!D16</f>
        <v>2018</v>
      </c>
      <c r="B198" t="str">
        <f>'2019_Download_6-3-1'!$H$7</f>
        <v>Rente und Pension</v>
      </c>
      <c r="C198" t="str">
        <f>'2019_Download_6-3-1'!B16</f>
        <v>Insgesamt</v>
      </c>
      <c r="D198" t="str">
        <f>'2019_Download_6-3-1'!C16</f>
        <v>Insgesamt</v>
      </c>
      <c r="E198" s="52" t="s">
        <v>302</v>
      </c>
      <c r="F198" t="str">
        <f>'2019_Download_6-3-1'!H16</f>
        <v>21,7</v>
      </c>
    </row>
    <row r="199" spans="1:6" x14ac:dyDescent="0.2">
      <c r="A199">
        <f>'2019_Download_6-3-1'!D17</f>
        <v>2018</v>
      </c>
      <c r="B199" t="str">
        <f>'2019_Download_6-3-1'!$H$7</f>
        <v>Rente und Pension</v>
      </c>
      <c r="C199" t="str">
        <f>'2019_Download_6-3-1'!B17</f>
        <v>ohne Migrationshintergrund</v>
      </c>
      <c r="D199" t="str">
        <f>'2019_Download_6-3-1'!C17</f>
        <v>Männer</v>
      </c>
      <c r="E199" s="52" t="s">
        <v>302</v>
      </c>
      <c r="F199" t="str">
        <f>'2019_Download_6-3-1'!H17</f>
        <v>24,8</v>
      </c>
    </row>
    <row r="200" spans="1:6" x14ac:dyDescent="0.2">
      <c r="A200">
        <f>'2019_Download_6-3-1'!D18</f>
        <v>2018</v>
      </c>
      <c r="B200" t="str">
        <f>'2019_Download_6-3-1'!$H$7</f>
        <v>Rente und Pension</v>
      </c>
      <c r="C200" t="str">
        <f>'2019_Download_6-3-1'!B18</f>
        <v>mit Migrationshintergrund</v>
      </c>
      <c r="D200" t="str">
        <f>'2019_Download_6-3-1'!C18</f>
        <v>Männer</v>
      </c>
      <c r="E200" s="52" t="s">
        <v>302</v>
      </c>
      <c r="F200" t="str">
        <f>'2019_Download_6-3-1'!H18</f>
        <v>8,7</v>
      </c>
    </row>
    <row r="201" spans="1:6" x14ac:dyDescent="0.2">
      <c r="A201">
        <f>'2019_Download_6-3-1'!D19</f>
        <v>2018</v>
      </c>
      <c r="B201" t="str">
        <f>'2019_Download_6-3-1'!$H$7</f>
        <v>Rente und Pension</v>
      </c>
      <c r="C201" t="str">
        <f>'2019_Download_6-3-1'!B19</f>
        <v>Insgesamt</v>
      </c>
      <c r="D201" t="str">
        <f>'2019_Download_6-3-1'!C19</f>
        <v>Männer</v>
      </c>
      <c r="E201" s="52" t="s">
        <v>302</v>
      </c>
      <c r="F201" t="str">
        <f>'2019_Download_6-3-1'!H19</f>
        <v>21,1</v>
      </c>
    </row>
    <row r="202" spans="1:6" x14ac:dyDescent="0.2">
      <c r="A202">
        <f>'2019_Download_6-3-1'!D20</f>
        <v>2018</v>
      </c>
      <c r="B202" t="str">
        <f>'2019_Download_6-3-1'!$H$7</f>
        <v>Rente und Pension</v>
      </c>
      <c r="C202" t="str">
        <f>'2019_Download_6-3-1'!B20</f>
        <v>ohne Migrationshintergrund</v>
      </c>
      <c r="D202" t="str">
        <f>'2019_Download_6-3-1'!C20</f>
        <v>Frauen</v>
      </c>
      <c r="E202" s="52" t="s">
        <v>302</v>
      </c>
      <c r="F202" t="str">
        <f>'2019_Download_6-3-1'!H20</f>
        <v>25,7</v>
      </c>
    </row>
    <row r="203" spans="1:6" x14ac:dyDescent="0.2">
      <c r="A203">
        <f>'2019_Download_6-3-1'!D21</f>
        <v>2018</v>
      </c>
      <c r="B203" t="str">
        <f>'2019_Download_6-3-1'!$H$7</f>
        <v>Rente und Pension</v>
      </c>
      <c r="C203" t="str">
        <f>'2019_Download_6-3-1'!B21</f>
        <v>mit Migrationshintergrund</v>
      </c>
      <c r="D203" t="str">
        <f>'2019_Download_6-3-1'!C21</f>
        <v>Frauen</v>
      </c>
      <c r="E203" s="52" t="s">
        <v>302</v>
      </c>
      <c r="F203" t="str">
        <f>'2019_Download_6-3-1'!H21</f>
        <v>9,8</v>
      </c>
    </row>
    <row r="204" spans="1:6" x14ac:dyDescent="0.2">
      <c r="A204">
        <f>'2019_Download_6-3-1'!D22</f>
        <v>2018</v>
      </c>
      <c r="B204" t="str">
        <f>'2019_Download_6-3-1'!$H$7</f>
        <v>Rente und Pension</v>
      </c>
      <c r="C204" t="str">
        <f>'2019_Download_6-3-1'!B22</f>
        <v>Insgesamt</v>
      </c>
      <c r="D204" t="str">
        <f>'2019_Download_6-3-1'!C22</f>
        <v>Frauen</v>
      </c>
      <c r="E204" s="52" t="s">
        <v>302</v>
      </c>
      <c r="F204" t="str">
        <f>'2019_Download_6-3-1'!H22</f>
        <v>22,3</v>
      </c>
    </row>
    <row r="205" spans="1:6" x14ac:dyDescent="0.2">
      <c r="A205">
        <f>'2019_Download_6-3-1'!D23</f>
        <v>2017</v>
      </c>
      <c r="B205" t="str">
        <f>'2019_Download_6-3-1'!$H$7</f>
        <v>Rente und Pension</v>
      </c>
      <c r="C205" t="str">
        <f>'2019_Download_6-3-1'!B23</f>
        <v>Insgesamt</v>
      </c>
      <c r="D205" t="str">
        <f>'2019_Download_6-3-1'!C23</f>
        <v>Insgesamt</v>
      </c>
      <c r="E205" s="52" t="s">
        <v>302</v>
      </c>
      <c r="F205" t="str">
        <f>'2019_Download_6-3-1'!H23</f>
        <v>21,3</v>
      </c>
    </row>
    <row r="206" spans="1:6" x14ac:dyDescent="0.2">
      <c r="A206">
        <f>'2019_Download_6-3-1'!D24</f>
        <v>2017</v>
      </c>
      <c r="B206" t="str">
        <f>'2019_Download_6-3-1'!$H$7</f>
        <v>Rente und Pension</v>
      </c>
      <c r="C206" t="str">
        <f>'2019_Download_6-3-1'!B24</f>
        <v>ohne Migrationshintergrund</v>
      </c>
      <c r="D206" t="str">
        <f>'2019_Download_6-3-1'!C24</f>
        <v>Männer</v>
      </c>
      <c r="E206" s="52" t="s">
        <v>302</v>
      </c>
      <c r="F206" t="str">
        <f>'2019_Download_6-3-1'!H24</f>
        <v>24,0</v>
      </c>
    </row>
    <row r="207" spans="1:6" x14ac:dyDescent="0.2">
      <c r="A207">
        <f>'2019_Download_6-3-1'!D25</f>
        <v>2017</v>
      </c>
      <c r="B207" t="str">
        <f>'2019_Download_6-3-1'!$H$7</f>
        <v>Rente und Pension</v>
      </c>
      <c r="C207" t="str">
        <f>'2019_Download_6-3-1'!B25</f>
        <v>mit Migrationshintergrund</v>
      </c>
      <c r="D207" t="str">
        <f>'2019_Download_6-3-1'!C25</f>
        <v>Männer</v>
      </c>
      <c r="E207" s="52" t="s">
        <v>302</v>
      </c>
      <c r="F207" t="str">
        <f>'2019_Download_6-3-1'!H25</f>
        <v>9,2</v>
      </c>
    </row>
    <row r="208" spans="1:6" x14ac:dyDescent="0.2">
      <c r="A208">
        <f>'2019_Download_6-3-1'!D26</f>
        <v>2017</v>
      </c>
      <c r="B208" t="str">
        <f>'2019_Download_6-3-1'!$H$7</f>
        <v>Rente und Pension</v>
      </c>
      <c r="C208" t="str">
        <f>'2019_Download_6-3-1'!B26</f>
        <v>Insgesamt</v>
      </c>
      <c r="D208" t="str">
        <f>'2019_Download_6-3-1'!C26</f>
        <v>Männer</v>
      </c>
      <c r="E208" s="52" t="s">
        <v>302</v>
      </c>
      <c r="F208" t="str">
        <f>'2019_Download_6-3-1'!H26</f>
        <v>20,8</v>
      </c>
    </row>
    <row r="209" spans="1:6" x14ac:dyDescent="0.2">
      <c r="A209">
        <f>'2019_Download_6-3-1'!D27</f>
        <v>2017</v>
      </c>
      <c r="B209" t="str">
        <f>'2019_Download_6-3-1'!$H$7</f>
        <v>Rente und Pension</v>
      </c>
      <c r="C209" t="str">
        <f>'2019_Download_6-3-1'!B27</f>
        <v>ohne Migrationshintergrund</v>
      </c>
      <c r="D209" t="str">
        <f>'2019_Download_6-3-1'!C27</f>
        <v>Frauen</v>
      </c>
      <c r="E209" s="52" t="s">
        <v>302</v>
      </c>
      <c r="F209" t="str">
        <f>'2019_Download_6-3-1'!H27</f>
        <v>24,8</v>
      </c>
    </row>
    <row r="210" spans="1:6" x14ac:dyDescent="0.2">
      <c r="A210">
        <f>'2019_Download_6-3-1'!D28</f>
        <v>2017</v>
      </c>
      <c r="B210" t="str">
        <f>'2019_Download_6-3-1'!$H$7</f>
        <v>Rente und Pension</v>
      </c>
      <c r="C210" t="str">
        <f>'2019_Download_6-3-1'!B28</f>
        <v>mit Migrationshintergrund</v>
      </c>
      <c r="D210" t="str">
        <f>'2019_Download_6-3-1'!C28</f>
        <v>Frauen</v>
      </c>
      <c r="E210" s="52" t="s">
        <v>302</v>
      </c>
      <c r="F210" t="str">
        <f>'2019_Download_6-3-1'!H28</f>
        <v>10,1</v>
      </c>
    </row>
    <row r="211" spans="1:6" x14ac:dyDescent="0.2">
      <c r="A211">
        <f>'2019_Download_6-3-1'!D29</f>
        <v>2017</v>
      </c>
      <c r="B211" t="str">
        <f>'2019_Download_6-3-1'!$H$7</f>
        <v>Rente und Pension</v>
      </c>
      <c r="C211" t="str">
        <f>'2019_Download_6-3-1'!B29</f>
        <v>Insgesamt</v>
      </c>
      <c r="D211" t="str">
        <f>'2019_Download_6-3-1'!C29</f>
        <v>Frauen</v>
      </c>
      <c r="E211" s="52" t="s">
        <v>302</v>
      </c>
      <c r="F211" t="str">
        <f>'2019_Download_6-3-1'!H29</f>
        <v>21,9</v>
      </c>
    </row>
    <row r="212" spans="1:6" x14ac:dyDescent="0.2">
      <c r="A212">
        <f>'2019_Download_6-3-1'!D30</f>
        <v>2016</v>
      </c>
      <c r="B212" t="str">
        <f>'2019_Download_6-3-1'!$H$7</f>
        <v>Rente und Pension</v>
      </c>
      <c r="C212" t="str">
        <f>'2019_Download_6-3-1'!B30</f>
        <v>Insgesamt</v>
      </c>
      <c r="D212" t="str">
        <f>'2019_Download_6-3-1'!C30</f>
        <v>Insgesamt</v>
      </c>
      <c r="E212" s="52" t="s">
        <v>302</v>
      </c>
      <c r="F212" t="str">
        <f>'2019_Download_6-3-1'!H30</f>
        <v>21,9</v>
      </c>
    </row>
    <row r="213" spans="1:6" x14ac:dyDescent="0.2">
      <c r="A213">
        <f>'2019_Download_6-3-1'!D31</f>
        <v>2016</v>
      </c>
      <c r="B213" t="str">
        <f>'2019_Download_6-3-1'!$H$7</f>
        <v>Rente und Pension</v>
      </c>
      <c r="C213" t="str">
        <f>'2019_Download_6-3-1'!B31</f>
        <v>ohne Migrationshintergrund</v>
      </c>
      <c r="D213" t="str">
        <f>'2019_Download_6-3-1'!C31</f>
        <v>Männer</v>
      </c>
      <c r="E213" s="52" t="s">
        <v>302</v>
      </c>
      <c r="F213" t="str">
        <f>'2019_Download_6-3-1'!H31</f>
        <v>24,2</v>
      </c>
    </row>
    <row r="214" spans="1:6" x14ac:dyDescent="0.2">
      <c r="A214">
        <f>'2019_Download_6-3-1'!D32</f>
        <v>2016</v>
      </c>
      <c r="B214" t="str">
        <f>'2019_Download_6-3-1'!$H$7</f>
        <v>Rente und Pension</v>
      </c>
      <c r="C214" t="str">
        <f>'2019_Download_6-3-1'!B32</f>
        <v>mit Migrationshintergrund</v>
      </c>
      <c r="D214" t="str">
        <f>'2019_Download_6-3-1'!C32</f>
        <v>Männer</v>
      </c>
      <c r="E214" s="52" t="s">
        <v>302</v>
      </c>
      <c r="F214" t="str">
        <f>'2019_Download_6-3-1'!H32</f>
        <v>9,4</v>
      </c>
    </row>
    <row r="215" spans="1:6" x14ac:dyDescent="0.2">
      <c r="A215">
        <f>'2019_Download_6-3-1'!D33</f>
        <v>2016</v>
      </c>
      <c r="B215" t="str">
        <f>'2019_Download_6-3-1'!$H$7</f>
        <v>Rente und Pension</v>
      </c>
      <c r="C215" t="str">
        <f>'2019_Download_6-3-1'!B33</f>
        <v>Insgesamt</v>
      </c>
      <c r="D215" t="str">
        <f>'2019_Download_6-3-1'!C33</f>
        <v>Männer</v>
      </c>
      <c r="E215" s="52" t="s">
        <v>302</v>
      </c>
      <c r="F215" t="str">
        <f>'2019_Download_6-3-1'!H33</f>
        <v>21,1</v>
      </c>
    </row>
    <row r="216" spans="1:6" x14ac:dyDescent="0.2">
      <c r="A216">
        <f>'2019_Download_6-3-1'!D34</f>
        <v>2016</v>
      </c>
      <c r="B216" t="str">
        <f>'2019_Download_6-3-1'!$H$7</f>
        <v>Rente und Pension</v>
      </c>
      <c r="C216" t="str">
        <f>'2019_Download_6-3-1'!B34</f>
        <v>ohne Migrationshintergrund</v>
      </c>
      <c r="D216" t="str">
        <f>'2019_Download_6-3-1'!C34</f>
        <v>Frauen</v>
      </c>
      <c r="E216" s="52" t="s">
        <v>302</v>
      </c>
      <c r="F216" t="str">
        <f>'2019_Download_6-3-1'!H34</f>
        <v>25,6</v>
      </c>
    </row>
    <row r="217" spans="1:6" x14ac:dyDescent="0.2">
      <c r="A217">
        <f>'2019_Download_6-3-1'!D35</f>
        <v>2016</v>
      </c>
      <c r="B217" t="str">
        <f>'2019_Download_6-3-1'!$H$7</f>
        <v>Rente und Pension</v>
      </c>
      <c r="C217" t="str">
        <f>'2019_Download_6-3-1'!B35</f>
        <v>mit Migrationshintergrund</v>
      </c>
      <c r="D217" t="str">
        <f>'2019_Download_6-3-1'!C35</f>
        <v>Frauen</v>
      </c>
      <c r="E217" s="52" t="s">
        <v>302</v>
      </c>
      <c r="F217" t="str">
        <f>'2019_Download_6-3-1'!H35</f>
        <v>10,2</v>
      </c>
    </row>
    <row r="218" spans="1:6" x14ac:dyDescent="0.2">
      <c r="A218">
        <f>'2019_Download_6-3-1'!D36</f>
        <v>2016</v>
      </c>
      <c r="B218" t="str">
        <f>'2019_Download_6-3-1'!$H$7</f>
        <v>Rente und Pension</v>
      </c>
      <c r="C218" t="str">
        <f>'2019_Download_6-3-1'!B36</f>
        <v>Insgesamt</v>
      </c>
      <c r="D218" t="str">
        <f>'2019_Download_6-3-1'!C36</f>
        <v>Frauen</v>
      </c>
      <c r="E218" s="52" t="s">
        <v>302</v>
      </c>
      <c r="F218" t="str">
        <f>'2019_Download_6-3-1'!H36</f>
        <v>22,8</v>
      </c>
    </row>
    <row r="219" spans="1:6" x14ac:dyDescent="0.2">
      <c r="A219">
        <f>'2019_Download_6-3-1'!D37</f>
        <v>2015</v>
      </c>
      <c r="B219" t="str">
        <f>'2019_Download_6-3-1'!$H$7</f>
        <v>Rente und Pension</v>
      </c>
      <c r="C219" t="str">
        <f>'2019_Download_6-3-1'!B37</f>
        <v>Insgesamt</v>
      </c>
      <c r="D219" t="str">
        <f>'2019_Download_6-3-1'!C37</f>
        <v>Insgesamt</v>
      </c>
      <c r="E219" s="52" t="s">
        <v>302</v>
      </c>
      <c r="F219" t="str">
        <f>'2019_Download_6-3-1'!H37</f>
        <v>21,3</v>
      </c>
    </row>
    <row r="220" spans="1:6" x14ac:dyDescent="0.2">
      <c r="A220">
        <f>'2019_Download_6-3-1'!D38</f>
        <v>2015</v>
      </c>
      <c r="B220" t="str">
        <f>'2019_Download_6-3-1'!$H$7</f>
        <v>Rente und Pension</v>
      </c>
      <c r="C220" t="str">
        <f>'2019_Download_6-3-1'!B38</f>
        <v>ohne Migrationshintergrund</v>
      </c>
      <c r="D220" t="str">
        <f>'2019_Download_6-3-1'!C38</f>
        <v>Männer</v>
      </c>
      <c r="E220" s="52" t="s">
        <v>302</v>
      </c>
      <c r="F220" t="str">
        <f>'2019_Download_6-3-1'!H38</f>
        <v>24,0</v>
      </c>
    </row>
    <row r="221" spans="1:6" x14ac:dyDescent="0.2">
      <c r="A221">
        <f>'2019_Download_6-3-1'!D39</f>
        <v>2015</v>
      </c>
      <c r="B221" t="str">
        <f>'2019_Download_6-3-1'!$H$7</f>
        <v>Rente und Pension</v>
      </c>
      <c r="C221" t="str">
        <f>'2019_Download_6-3-1'!B39</f>
        <v>mit Migrationshintergrund</v>
      </c>
      <c r="D221" t="str">
        <f>'2019_Download_6-3-1'!C39</f>
        <v>Männer</v>
      </c>
      <c r="E221" s="52" t="s">
        <v>302</v>
      </c>
      <c r="F221" t="str">
        <f>'2019_Download_6-3-1'!H39</f>
        <v>/</v>
      </c>
    </row>
    <row r="222" spans="1:6" x14ac:dyDescent="0.2">
      <c r="A222">
        <f>'2019_Download_6-3-1'!D40</f>
        <v>2015</v>
      </c>
      <c r="B222" t="str">
        <f>'2019_Download_6-3-1'!$H$7</f>
        <v>Rente und Pension</v>
      </c>
      <c r="C222" t="str">
        <f>'2019_Download_6-3-1'!B40</f>
        <v>Insgesamt</v>
      </c>
      <c r="D222" t="str">
        <f>'2019_Download_6-3-1'!C40</f>
        <v>Männer</v>
      </c>
      <c r="E222" s="52" t="s">
        <v>302</v>
      </c>
      <c r="F222" t="str">
        <f>'2019_Download_6-3-1'!H40</f>
        <v>20,8</v>
      </c>
    </row>
    <row r="223" spans="1:6" x14ac:dyDescent="0.2">
      <c r="A223">
        <f>'2019_Download_6-3-1'!D41</f>
        <v>2015</v>
      </c>
      <c r="B223" t="str">
        <f>'2019_Download_6-3-1'!$H$7</f>
        <v>Rente und Pension</v>
      </c>
      <c r="C223" t="str">
        <f>'2019_Download_6-3-1'!B41</f>
        <v>ohne Migrationshintergrund</v>
      </c>
      <c r="D223" t="str">
        <f>'2019_Download_6-3-1'!C41</f>
        <v>Frauen</v>
      </c>
      <c r="E223" s="52" t="s">
        <v>302</v>
      </c>
      <c r="F223" t="str">
        <f>'2019_Download_6-3-1'!H41</f>
        <v>24,8</v>
      </c>
    </row>
    <row r="224" spans="1:6" x14ac:dyDescent="0.2">
      <c r="A224">
        <f>'2019_Download_6-3-1'!D42</f>
        <v>2015</v>
      </c>
      <c r="B224" t="str">
        <f>'2019_Download_6-3-1'!$H$7</f>
        <v>Rente und Pension</v>
      </c>
      <c r="C224" t="str">
        <f>'2019_Download_6-3-1'!B42</f>
        <v>mit Migrationshintergrund</v>
      </c>
      <c r="D224" t="str">
        <f>'2019_Download_6-3-1'!C42</f>
        <v>Frauen</v>
      </c>
      <c r="E224" s="52" t="s">
        <v>302</v>
      </c>
      <c r="F224" t="str">
        <f>'2019_Download_6-3-1'!H42</f>
        <v>10,1</v>
      </c>
    </row>
    <row r="225" spans="1:6" x14ac:dyDescent="0.2">
      <c r="A225">
        <f>'2019_Download_6-3-1'!D43</f>
        <v>2015</v>
      </c>
      <c r="B225" t="str">
        <f>'2019_Download_6-3-1'!$H$7</f>
        <v>Rente und Pension</v>
      </c>
      <c r="C225" t="str">
        <f>'2019_Download_6-3-1'!B43</f>
        <v>Insgesamt</v>
      </c>
      <c r="D225" t="str">
        <f>'2019_Download_6-3-1'!C43</f>
        <v>Frauen</v>
      </c>
      <c r="E225" s="52" t="s">
        <v>302</v>
      </c>
      <c r="F225" t="str">
        <f>'2019_Download_6-3-1'!H43</f>
        <v>21,9</v>
      </c>
    </row>
    <row r="226" spans="1:6" x14ac:dyDescent="0.2">
      <c r="A226">
        <f>'2019_Download_6-3-1'!D44</f>
        <v>2014</v>
      </c>
      <c r="B226" t="str">
        <f>'2019_Download_6-3-1'!$H$7</f>
        <v>Rente und Pension</v>
      </c>
      <c r="C226" t="str">
        <f>'2019_Download_6-3-1'!B44</f>
        <v>Insgesamt</v>
      </c>
      <c r="D226" t="str">
        <f>'2019_Download_6-3-1'!C44</f>
        <v>Insgesamt</v>
      </c>
      <c r="E226" s="52" t="s">
        <v>302</v>
      </c>
      <c r="F226" t="str">
        <f>'2019_Download_6-3-1'!H44</f>
        <v>22,0</v>
      </c>
    </row>
    <row r="227" spans="1:6" x14ac:dyDescent="0.2">
      <c r="A227">
        <f>'2019_Download_6-3-1'!D45</f>
        <v>2014</v>
      </c>
      <c r="B227" t="str">
        <f>'2019_Download_6-3-1'!$H$7</f>
        <v>Rente und Pension</v>
      </c>
      <c r="C227" t="str">
        <f>'2019_Download_6-3-1'!B45</f>
        <v>ohne Migrationshintergrund</v>
      </c>
      <c r="D227" t="str">
        <f>'2019_Download_6-3-1'!C45</f>
        <v>Männer</v>
      </c>
      <c r="E227" s="52" t="s">
        <v>302</v>
      </c>
      <c r="F227" t="str">
        <f>'2019_Download_6-3-1'!H45</f>
        <v>24,3</v>
      </c>
    </row>
    <row r="228" spans="1:6" x14ac:dyDescent="0.2">
      <c r="A228">
        <f>'2019_Download_6-3-1'!D46</f>
        <v>2014</v>
      </c>
      <c r="B228" t="str">
        <f>'2019_Download_6-3-1'!$H$7</f>
        <v>Rente und Pension</v>
      </c>
      <c r="C228" t="str">
        <f>'2019_Download_6-3-1'!B46</f>
        <v>mit Migrationshintergrund</v>
      </c>
      <c r="D228" t="str">
        <f>'2019_Download_6-3-1'!C46</f>
        <v>Männer</v>
      </c>
      <c r="E228" s="52" t="s">
        <v>302</v>
      </c>
      <c r="F228" t="str">
        <f>'2019_Download_6-3-1'!H46</f>
        <v>10,5</v>
      </c>
    </row>
    <row r="229" spans="1:6" x14ac:dyDescent="0.2">
      <c r="A229">
        <f>'2019_Download_6-3-1'!D47</f>
        <v>2014</v>
      </c>
      <c r="B229" t="str">
        <f>'2019_Download_6-3-1'!$H$7</f>
        <v>Rente und Pension</v>
      </c>
      <c r="C229" t="str">
        <f>'2019_Download_6-3-1'!B47</f>
        <v>Insgesamt</v>
      </c>
      <c r="D229" t="str">
        <f>'2019_Download_6-3-1'!C47</f>
        <v>Männer</v>
      </c>
      <c r="E229" s="52" t="s">
        <v>302</v>
      </c>
      <c r="F229" t="str">
        <f>'2019_Download_6-3-1'!H47</f>
        <v>21,8</v>
      </c>
    </row>
    <row r="230" spans="1:6" x14ac:dyDescent="0.2">
      <c r="A230">
        <f>'2019_Download_6-3-1'!D48</f>
        <v>2014</v>
      </c>
      <c r="B230" t="str">
        <f>'2019_Download_6-3-1'!$H$7</f>
        <v>Rente und Pension</v>
      </c>
      <c r="C230" t="str">
        <f>'2019_Download_6-3-1'!B48</f>
        <v>ohne Migrationshintergrund</v>
      </c>
      <c r="D230" t="str">
        <f>'2019_Download_6-3-1'!C48</f>
        <v>Frauen</v>
      </c>
      <c r="E230" s="52" t="s">
        <v>302</v>
      </c>
      <c r="F230" t="str">
        <f>'2019_Download_6-3-1'!H48</f>
        <v>24,6</v>
      </c>
    </row>
    <row r="231" spans="1:6" x14ac:dyDescent="0.2">
      <c r="A231">
        <f>'2019_Download_6-3-1'!D49</f>
        <v>2014</v>
      </c>
      <c r="B231" t="str">
        <f>'2019_Download_6-3-1'!$H$7</f>
        <v>Rente und Pension</v>
      </c>
      <c r="C231" t="str">
        <f>'2019_Download_6-3-1'!B49</f>
        <v>mit Migrationshintergrund</v>
      </c>
      <c r="D231" t="str">
        <f>'2019_Download_6-3-1'!C49</f>
        <v>Frauen</v>
      </c>
      <c r="E231" s="52" t="s">
        <v>302</v>
      </c>
      <c r="F231" t="str">
        <f>'2019_Download_6-3-1'!H49</f>
        <v>10,1</v>
      </c>
    </row>
    <row r="232" spans="1:6" x14ac:dyDescent="0.2">
      <c r="A232">
        <f>'2019_Download_6-3-1'!D50</f>
        <v>2014</v>
      </c>
      <c r="B232" t="str">
        <f>'2019_Download_6-3-1'!$H$7</f>
        <v>Rente und Pension</v>
      </c>
      <c r="C232" t="str">
        <f>'2019_Download_6-3-1'!B50</f>
        <v>Insgesamt</v>
      </c>
      <c r="D232" t="str">
        <f>'2019_Download_6-3-1'!C50</f>
        <v>Frauen</v>
      </c>
      <c r="E232" s="52" t="s">
        <v>302</v>
      </c>
      <c r="F232" t="str">
        <f>'2019_Download_6-3-1'!H50</f>
        <v>22,1</v>
      </c>
    </row>
    <row r="233" spans="1:6" x14ac:dyDescent="0.2">
      <c r="A233">
        <f>'2019_Download_6-3-1'!D51</f>
        <v>2013</v>
      </c>
      <c r="B233" t="str">
        <f>'2019_Download_6-3-1'!$H$7</f>
        <v>Rente und Pension</v>
      </c>
      <c r="C233" t="str">
        <f>'2019_Download_6-3-1'!B51</f>
        <v>Insgesamt</v>
      </c>
      <c r="D233" t="str">
        <f>'2019_Download_6-3-1'!C51</f>
        <v>Insgesamt</v>
      </c>
      <c r="E233" s="52" t="s">
        <v>302</v>
      </c>
      <c r="F233" t="str">
        <f>'2019_Download_6-3-1'!H51</f>
        <v>22,1</v>
      </c>
    </row>
    <row r="234" spans="1:6" x14ac:dyDescent="0.2">
      <c r="A234">
        <f>'2019_Download_6-3-1'!D52</f>
        <v>2013</v>
      </c>
      <c r="B234" t="str">
        <f>'2019_Download_6-3-1'!$H$7</f>
        <v>Rente und Pension</v>
      </c>
      <c r="C234" t="str">
        <f>'2019_Download_6-3-1'!B52</f>
        <v>ohne Migrationshintergrund</v>
      </c>
      <c r="D234" t="str">
        <f>'2019_Download_6-3-1'!C52</f>
        <v>Männer</v>
      </c>
      <c r="E234" s="52" t="s">
        <v>302</v>
      </c>
      <c r="F234" t="str">
        <f>'2019_Download_6-3-1'!H52</f>
        <v>24,6</v>
      </c>
    </row>
    <row r="235" spans="1:6" x14ac:dyDescent="0.2">
      <c r="A235">
        <f>'2019_Download_6-3-1'!D53</f>
        <v>2013</v>
      </c>
      <c r="B235" t="str">
        <f>'2019_Download_6-3-1'!$H$7</f>
        <v>Rente und Pension</v>
      </c>
      <c r="C235" t="str">
        <f>'2019_Download_6-3-1'!B53</f>
        <v>mit Migrationshintergrund</v>
      </c>
      <c r="D235" t="str">
        <f>'2019_Download_6-3-1'!C53</f>
        <v>Männer</v>
      </c>
      <c r="E235" s="52" t="s">
        <v>302</v>
      </c>
      <c r="F235" t="str">
        <f>'2019_Download_6-3-1'!H53</f>
        <v>9,8</v>
      </c>
    </row>
    <row r="236" spans="1:6" x14ac:dyDescent="0.2">
      <c r="A236">
        <f>'2019_Download_6-3-1'!D54</f>
        <v>2013</v>
      </c>
      <c r="B236" t="str">
        <f>'2019_Download_6-3-1'!$H$7</f>
        <v>Rente und Pension</v>
      </c>
      <c r="C236" t="str">
        <f>'2019_Download_6-3-1'!B54</f>
        <v>Insgesamt</v>
      </c>
      <c r="D236" t="str">
        <f>'2019_Download_6-3-1'!C54</f>
        <v>Männer</v>
      </c>
      <c r="E236" s="52" t="s">
        <v>302</v>
      </c>
      <c r="F236" t="str">
        <f>'2019_Download_6-3-1'!H54</f>
        <v>21,9</v>
      </c>
    </row>
    <row r="237" spans="1:6" x14ac:dyDescent="0.2">
      <c r="A237">
        <f>'2019_Download_6-3-1'!D55</f>
        <v>2013</v>
      </c>
      <c r="B237" t="str">
        <f>'2019_Download_6-3-1'!$H$7</f>
        <v>Rente und Pension</v>
      </c>
      <c r="C237" t="str">
        <f>'2019_Download_6-3-1'!B55</f>
        <v>ohne Migrationshintergrund</v>
      </c>
      <c r="D237" t="str">
        <f>'2019_Download_6-3-1'!C55</f>
        <v>Frauen</v>
      </c>
      <c r="E237" s="52" t="s">
        <v>302</v>
      </c>
      <c r="F237" t="str">
        <f>'2019_Download_6-3-1'!H55</f>
        <v>24,9</v>
      </c>
    </row>
    <row r="238" spans="1:6" x14ac:dyDescent="0.2">
      <c r="A238">
        <f>'2019_Download_6-3-1'!D56</f>
        <v>2013</v>
      </c>
      <c r="B238" t="str">
        <f>'2019_Download_6-3-1'!$H$7</f>
        <v>Rente und Pension</v>
      </c>
      <c r="C238" t="str">
        <f>'2019_Download_6-3-1'!B56</f>
        <v>mit Migrationshintergrund</v>
      </c>
      <c r="D238" t="str">
        <f>'2019_Download_6-3-1'!C56</f>
        <v>Frauen</v>
      </c>
      <c r="E238" s="52" t="s">
        <v>302</v>
      </c>
      <c r="F238" t="str">
        <f>'2019_Download_6-3-1'!H56</f>
        <v>9,6</v>
      </c>
    </row>
    <row r="239" spans="1:6" x14ac:dyDescent="0.2">
      <c r="A239">
        <f>'2019_Download_6-3-1'!D57</f>
        <v>2013</v>
      </c>
      <c r="B239" t="str">
        <f>'2019_Download_6-3-1'!$H$7</f>
        <v>Rente und Pension</v>
      </c>
      <c r="C239" t="str">
        <f>'2019_Download_6-3-1'!B57</f>
        <v>Insgesamt</v>
      </c>
      <c r="D239" t="str">
        <f>'2019_Download_6-3-1'!C57</f>
        <v>Frauen</v>
      </c>
      <c r="E239" s="52" t="s">
        <v>302</v>
      </c>
      <c r="F239" t="str">
        <f>'2019_Download_6-3-1'!H57</f>
        <v>22,2</v>
      </c>
    </row>
    <row r="240" spans="1:6" x14ac:dyDescent="0.2">
      <c r="A240">
        <f>'2019_Download_6-3-1'!D58</f>
        <v>2012</v>
      </c>
      <c r="B240" t="str">
        <f>'2019_Download_6-3-1'!$H$7</f>
        <v>Rente und Pension</v>
      </c>
      <c r="C240" t="str">
        <f>'2019_Download_6-3-1'!B58</f>
        <v>Insgesamt</v>
      </c>
      <c r="D240" t="str">
        <f>'2019_Download_6-3-1'!C58</f>
        <v>Insgesamt</v>
      </c>
      <c r="E240" s="52" t="s">
        <v>302</v>
      </c>
      <c r="F240" t="str">
        <f>'2019_Download_6-3-1'!H58</f>
        <v>22,0</v>
      </c>
    </row>
    <row r="241" spans="1:6" x14ac:dyDescent="0.2">
      <c r="A241">
        <f>'2019_Download_6-3-1'!D59</f>
        <v>2012</v>
      </c>
      <c r="B241" t="str">
        <f>'2019_Download_6-3-1'!$H$7</f>
        <v>Rente und Pension</v>
      </c>
      <c r="C241" t="str">
        <f>'2019_Download_6-3-1'!B59</f>
        <v>ohne Migrationshintergrund</v>
      </c>
      <c r="D241" t="str">
        <f>'2019_Download_6-3-1'!C59</f>
        <v>Männer</v>
      </c>
      <c r="E241" s="52" t="s">
        <v>302</v>
      </c>
      <c r="F241" t="str">
        <f>'2019_Download_6-3-1'!H59</f>
        <v>24,0</v>
      </c>
    </row>
    <row r="242" spans="1:6" x14ac:dyDescent="0.2">
      <c r="A242">
        <f>'2019_Download_6-3-1'!D60</f>
        <v>2012</v>
      </c>
      <c r="B242" t="str">
        <f>'2019_Download_6-3-1'!$H$7</f>
        <v>Rente und Pension</v>
      </c>
      <c r="C242" t="str">
        <f>'2019_Download_6-3-1'!B60</f>
        <v>mit Migrationshintergrund</v>
      </c>
      <c r="D242" t="str">
        <f>'2019_Download_6-3-1'!C60</f>
        <v>Männer</v>
      </c>
      <c r="E242" s="52" t="s">
        <v>302</v>
      </c>
      <c r="F242" t="str">
        <f>'2019_Download_6-3-1'!H60</f>
        <v>10,2</v>
      </c>
    </row>
    <row r="243" spans="1:6" x14ac:dyDescent="0.2">
      <c r="A243">
        <f>'2019_Download_6-3-1'!D61</f>
        <v>2012</v>
      </c>
      <c r="B243" t="str">
        <f>'2019_Download_6-3-1'!$H$7</f>
        <v>Rente und Pension</v>
      </c>
      <c r="C243" t="str">
        <f>'2019_Download_6-3-1'!B61</f>
        <v>Insgesamt</v>
      </c>
      <c r="D243" t="str">
        <f>'2019_Download_6-3-1'!C61</f>
        <v>Männer</v>
      </c>
      <c r="E243" s="52" t="s">
        <v>302</v>
      </c>
      <c r="F243" t="str">
        <f>'2019_Download_6-3-1'!H61</f>
        <v>21,6</v>
      </c>
    </row>
    <row r="244" spans="1:6" x14ac:dyDescent="0.2">
      <c r="A244">
        <f>'2019_Download_6-3-1'!D62</f>
        <v>2012</v>
      </c>
      <c r="B244" t="str">
        <f>'2019_Download_6-3-1'!$H$7</f>
        <v>Rente und Pension</v>
      </c>
      <c r="C244" t="str">
        <f>'2019_Download_6-3-1'!B62</f>
        <v>ohne Migrationshintergrund</v>
      </c>
      <c r="D244" t="str">
        <f>'2019_Download_6-3-1'!C62</f>
        <v>Frauen</v>
      </c>
      <c r="E244" s="52" t="s">
        <v>302</v>
      </c>
      <c r="F244" t="str">
        <f>'2019_Download_6-3-1'!H62</f>
        <v>24,6</v>
      </c>
    </row>
    <row r="245" spans="1:6" x14ac:dyDescent="0.2">
      <c r="A245">
        <f>'2019_Download_6-3-1'!D63</f>
        <v>2012</v>
      </c>
      <c r="B245" t="str">
        <f>'2019_Download_6-3-1'!$H$7</f>
        <v>Rente und Pension</v>
      </c>
      <c r="C245" t="str">
        <f>'2019_Download_6-3-1'!B63</f>
        <v>mit Migrationshintergrund</v>
      </c>
      <c r="D245" t="str">
        <f>'2019_Download_6-3-1'!C63</f>
        <v>Frauen</v>
      </c>
      <c r="E245" s="52" t="s">
        <v>302</v>
      </c>
      <c r="F245" t="str">
        <f>'2019_Download_6-3-1'!H63</f>
        <v>10,0</v>
      </c>
    </row>
    <row r="246" spans="1:6" x14ac:dyDescent="0.2">
      <c r="A246">
        <f>'2019_Download_6-3-1'!D64</f>
        <v>2012</v>
      </c>
      <c r="B246" t="str">
        <f>'2019_Download_6-3-1'!$H$7</f>
        <v>Rente und Pension</v>
      </c>
      <c r="C246" t="str">
        <f>'2019_Download_6-3-1'!B64</f>
        <v>Insgesamt</v>
      </c>
      <c r="D246" t="str">
        <f>'2019_Download_6-3-1'!C64</f>
        <v>Frauen</v>
      </c>
      <c r="E246" s="52" t="s">
        <v>302</v>
      </c>
      <c r="F246" t="str">
        <f>'2019_Download_6-3-1'!H64</f>
        <v>22,3</v>
      </c>
    </row>
    <row r="247" spans="1:6" x14ac:dyDescent="0.2">
      <c r="A247">
        <f>'2019_Download_6-3-1'!D65</f>
        <v>2011</v>
      </c>
      <c r="B247" t="str">
        <f>'2019_Download_6-3-1'!$H$7</f>
        <v>Rente und Pension</v>
      </c>
      <c r="C247" t="str">
        <f>'2019_Download_6-3-1'!B65</f>
        <v>Insgesamt</v>
      </c>
      <c r="D247" t="str">
        <f>'2019_Download_6-3-1'!C65</f>
        <v>Insgesamt</v>
      </c>
      <c r="E247" s="52" t="s">
        <v>302</v>
      </c>
      <c r="F247" t="str">
        <f>'2019_Download_6-3-1'!H65</f>
        <v>22,1</v>
      </c>
    </row>
    <row r="248" spans="1:6" x14ac:dyDescent="0.2">
      <c r="A248">
        <f>'2019_Download_6-3-1'!D66</f>
        <v>2011</v>
      </c>
      <c r="B248" t="str">
        <f>'2019_Download_6-3-1'!$H$7</f>
        <v>Rente und Pension</v>
      </c>
      <c r="C248" t="str">
        <f>'2019_Download_6-3-1'!B66</f>
        <v>ohne Migrationshintergrund</v>
      </c>
      <c r="D248" t="str">
        <f>'2019_Download_6-3-1'!C66</f>
        <v>Männer</v>
      </c>
      <c r="E248" s="52" t="s">
        <v>302</v>
      </c>
      <c r="F248" t="str">
        <f>'2019_Download_6-3-1'!H66</f>
        <v>23,8</v>
      </c>
    </row>
    <row r="249" spans="1:6" x14ac:dyDescent="0.2">
      <c r="A249">
        <f>'2019_Download_6-3-1'!D67</f>
        <v>2011</v>
      </c>
      <c r="B249" t="str">
        <f>'2019_Download_6-3-1'!$H$7</f>
        <v>Rente und Pension</v>
      </c>
      <c r="C249" t="str">
        <f>'2019_Download_6-3-1'!B67</f>
        <v>mit Migrationshintergrund</v>
      </c>
      <c r="D249" t="str">
        <f>'2019_Download_6-3-1'!C67</f>
        <v>Männer</v>
      </c>
      <c r="E249" s="52" t="s">
        <v>302</v>
      </c>
      <c r="F249" t="str">
        <f>'2019_Download_6-3-1'!H67</f>
        <v>10,0</v>
      </c>
    </row>
    <row r="250" spans="1:6" x14ac:dyDescent="0.2">
      <c r="A250">
        <f>'2019_Download_6-3-1'!D68</f>
        <v>2011</v>
      </c>
      <c r="B250" t="str">
        <f>'2019_Download_6-3-1'!$H$7</f>
        <v>Rente und Pension</v>
      </c>
      <c r="C250" t="str">
        <f>'2019_Download_6-3-1'!B68</f>
        <v>Insgesamt</v>
      </c>
      <c r="D250" t="str">
        <f>'2019_Download_6-3-1'!C68</f>
        <v>Männer</v>
      </c>
      <c r="E250" s="52" t="s">
        <v>302</v>
      </c>
      <c r="F250" t="str">
        <f>'2019_Download_6-3-1'!H68</f>
        <v>21,5</v>
      </c>
    </row>
    <row r="251" spans="1:6" x14ac:dyDescent="0.2">
      <c r="A251">
        <f>'2019_Download_6-3-1'!D69</f>
        <v>2011</v>
      </c>
      <c r="B251" t="str">
        <f>'2019_Download_6-3-1'!$H$7</f>
        <v>Rente und Pension</v>
      </c>
      <c r="C251" t="str">
        <f>'2019_Download_6-3-1'!B69</f>
        <v>ohne Migrationshintergrund</v>
      </c>
      <c r="D251" t="str">
        <f>'2019_Download_6-3-1'!C69</f>
        <v>Frauen</v>
      </c>
      <c r="E251" s="52" t="s">
        <v>302</v>
      </c>
      <c r="F251" t="str">
        <f>'2019_Download_6-3-1'!H69</f>
        <v>25,0</v>
      </c>
    </row>
    <row r="252" spans="1:6" x14ac:dyDescent="0.2">
      <c r="A252">
        <f>'2019_Download_6-3-1'!D70</f>
        <v>2011</v>
      </c>
      <c r="B252" t="str">
        <f>'2019_Download_6-3-1'!$H$7</f>
        <v>Rente und Pension</v>
      </c>
      <c r="C252" t="str">
        <f>'2019_Download_6-3-1'!B70</f>
        <v>mit Migrationshintergrund</v>
      </c>
      <c r="D252" t="str">
        <f>'2019_Download_6-3-1'!C70</f>
        <v>Frauen</v>
      </c>
      <c r="E252" s="52" t="s">
        <v>302</v>
      </c>
      <c r="F252" t="str">
        <f>'2019_Download_6-3-1'!H70</f>
        <v>9,9</v>
      </c>
    </row>
    <row r="253" spans="1:6" x14ac:dyDescent="0.2">
      <c r="A253">
        <f>'2019_Download_6-3-1'!D71</f>
        <v>2011</v>
      </c>
      <c r="B253" t="str">
        <f>'2019_Download_6-3-1'!$H$7</f>
        <v>Rente und Pension</v>
      </c>
      <c r="C253" t="str">
        <f>'2019_Download_6-3-1'!B71</f>
        <v>Insgesamt</v>
      </c>
      <c r="D253" t="str">
        <f>'2019_Download_6-3-1'!C71</f>
        <v>Frauen</v>
      </c>
      <c r="E253" s="52" t="s">
        <v>302</v>
      </c>
      <c r="F253" t="str">
        <f>'2019_Download_6-3-1'!H71</f>
        <v>22,6</v>
      </c>
    </row>
    <row r="254" spans="1:6" x14ac:dyDescent="0.2">
      <c r="A254">
        <f>'2019_Download_6-3-1'!D9</f>
        <v>2019</v>
      </c>
      <c r="B254" t="str">
        <f>'2019_Download_6-3-1'!$I$7</f>
        <v>Einkünfte von Angehörigen</v>
      </c>
      <c r="C254" t="str">
        <f>'2019_Download_6-3-1'!B9</f>
        <v>Insgesamt</v>
      </c>
      <c r="D254" t="str">
        <f>'2019_Download_6-3-1'!C9</f>
        <v>Insgesamt</v>
      </c>
      <c r="E254" s="52" t="s">
        <v>302</v>
      </c>
      <c r="F254">
        <f>'2019_Download_6-3-1'!I9</f>
        <v>25.4</v>
      </c>
    </row>
    <row r="255" spans="1:6" x14ac:dyDescent="0.2">
      <c r="A255">
        <f>'2019_Download_6-3-1'!D10</f>
        <v>2019</v>
      </c>
      <c r="B255" t="str">
        <f>'2019_Download_6-3-1'!$I$7</f>
        <v>Einkünfte von Angehörigen</v>
      </c>
      <c r="C255" t="str">
        <f>'2019_Download_6-3-1'!B10</f>
        <v>ohne Migrationshintergrund</v>
      </c>
      <c r="D255" t="str">
        <f>'2019_Download_6-3-1'!C10</f>
        <v>Männer</v>
      </c>
      <c r="E255" s="52" t="s">
        <v>302</v>
      </c>
      <c r="F255">
        <f>'2019_Download_6-3-1'!I10</f>
        <v>18.100000000000001</v>
      </c>
    </row>
    <row r="256" spans="1:6" x14ac:dyDescent="0.2">
      <c r="A256">
        <f>'2019_Download_6-3-1'!D11</f>
        <v>2019</v>
      </c>
      <c r="B256" t="str">
        <f>'2019_Download_6-3-1'!$I$7</f>
        <v>Einkünfte von Angehörigen</v>
      </c>
      <c r="C256" t="str">
        <f>'2019_Download_6-3-1'!B11</f>
        <v>mit Migrationshintergrund</v>
      </c>
      <c r="D256" t="str">
        <f>'2019_Download_6-3-1'!C11</f>
        <v>Männer</v>
      </c>
      <c r="E256" s="52" t="s">
        <v>302</v>
      </c>
      <c r="F256">
        <f>'2019_Download_6-3-1'!I11</f>
        <v>29</v>
      </c>
    </row>
    <row r="257" spans="1:6" x14ac:dyDescent="0.2">
      <c r="A257">
        <f>'2019_Download_6-3-1'!D12</f>
        <v>2019</v>
      </c>
      <c r="B257" t="str">
        <f>'2019_Download_6-3-1'!$I$7</f>
        <v>Einkünfte von Angehörigen</v>
      </c>
      <c r="C257" t="str">
        <f>'2019_Download_6-3-1'!B12</f>
        <v>Insgesamt</v>
      </c>
      <c r="D257" t="str">
        <f>'2019_Download_6-3-1'!C12</f>
        <v>Männer</v>
      </c>
      <c r="E257" s="52" t="s">
        <v>302</v>
      </c>
      <c r="F257">
        <f>'2019_Download_6-3-1'!I12</f>
        <v>20.6</v>
      </c>
    </row>
    <row r="258" spans="1:6" x14ac:dyDescent="0.2">
      <c r="A258">
        <f>'2019_Download_6-3-1'!D13</f>
        <v>2019</v>
      </c>
      <c r="B258" t="str">
        <f>'2019_Download_6-3-1'!$I$7</f>
        <v>Einkünfte von Angehörigen</v>
      </c>
      <c r="C258" t="str">
        <f>'2019_Download_6-3-1'!B13</f>
        <v>ohne Migrationshintergrund</v>
      </c>
      <c r="D258" t="str">
        <f>'2019_Download_6-3-1'!C13</f>
        <v>Frauen</v>
      </c>
      <c r="E258" s="52" t="s">
        <v>302</v>
      </c>
      <c r="F258">
        <f>'2019_Download_6-3-1'!I13</f>
        <v>26.5</v>
      </c>
    </row>
    <row r="259" spans="1:6" x14ac:dyDescent="0.2">
      <c r="A259">
        <f>'2019_Download_6-3-1'!D14</f>
        <v>2019</v>
      </c>
      <c r="B259" t="str">
        <f>'2019_Download_6-3-1'!$I$7</f>
        <v>Einkünfte von Angehörigen</v>
      </c>
      <c r="C259" t="str">
        <f>'2019_Download_6-3-1'!B14</f>
        <v>mit Migrationshintergrund</v>
      </c>
      <c r="D259" t="str">
        <f>'2019_Download_6-3-1'!C14</f>
        <v>Frauen</v>
      </c>
      <c r="E259" s="52" t="s">
        <v>302</v>
      </c>
      <c r="F259">
        <f>'2019_Download_6-3-1'!I14</f>
        <v>42.9</v>
      </c>
    </row>
    <row r="260" spans="1:6" x14ac:dyDescent="0.2">
      <c r="A260">
        <f>'2019_Download_6-3-1'!D15</f>
        <v>2019</v>
      </c>
      <c r="B260" t="str">
        <f>'2019_Download_6-3-1'!$I$7</f>
        <v>Einkünfte von Angehörigen</v>
      </c>
      <c r="C260" t="str">
        <f>'2019_Download_6-3-1'!B15</f>
        <v>Insgesamt</v>
      </c>
      <c r="D260" t="str">
        <f>'2019_Download_6-3-1'!C15</f>
        <v>Frauen</v>
      </c>
      <c r="E260" s="52" t="s">
        <v>302</v>
      </c>
      <c r="F260">
        <f>'2019_Download_6-3-1'!I15</f>
        <v>30</v>
      </c>
    </row>
    <row r="261" spans="1:6" x14ac:dyDescent="0.2">
      <c r="A261">
        <f>'2019_Download_6-3-1'!D16</f>
        <v>2018</v>
      </c>
      <c r="B261" t="str">
        <f>'2019_Download_6-3-1'!$I$7</f>
        <v>Einkünfte von Angehörigen</v>
      </c>
      <c r="C261" t="str">
        <f>'2019_Download_6-3-1'!B16</f>
        <v>Insgesamt</v>
      </c>
      <c r="D261" t="str">
        <f>'2019_Download_6-3-1'!C16</f>
        <v>Insgesamt</v>
      </c>
      <c r="E261" s="52" t="s">
        <v>302</v>
      </c>
      <c r="F261" t="str">
        <f>'2019_Download_6-3-1'!I16</f>
        <v>25,9</v>
      </c>
    </row>
    <row r="262" spans="1:6" x14ac:dyDescent="0.2">
      <c r="A262">
        <f>'2019_Download_6-3-1'!D17</f>
        <v>2018</v>
      </c>
      <c r="B262" t="str">
        <f>'2019_Download_6-3-1'!$I$7</f>
        <v>Einkünfte von Angehörigen</v>
      </c>
      <c r="C262" t="str">
        <f>'2019_Download_6-3-1'!B17</f>
        <v>ohne Migrationshintergrund</v>
      </c>
      <c r="D262" t="str">
        <f>'2019_Download_6-3-1'!C17</f>
        <v>Männer</v>
      </c>
      <c r="E262" s="52" t="s">
        <v>302</v>
      </c>
      <c r="F262" t="str">
        <f>'2019_Download_6-3-1'!I17</f>
        <v>18,2</v>
      </c>
    </row>
    <row r="263" spans="1:6" x14ac:dyDescent="0.2">
      <c r="A263">
        <f>'2019_Download_6-3-1'!D18</f>
        <v>2018</v>
      </c>
      <c r="B263" t="str">
        <f>'2019_Download_6-3-1'!$I$7</f>
        <v>Einkünfte von Angehörigen</v>
      </c>
      <c r="C263" t="str">
        <f>'2019_Download_6-3-1'!B18</f>
        <v>mit Migrationshintergrund</v>
      </c>
      <c r="D263" t="str">
        <f>'2019_Download_6-3-1'!C18</f>
        <v>Männer</v>
      </c>
      <c r="E263" s="52" t="s">
        <v>302</v>
      </c>
      <c r="F263" t="str">
        <f>'2019_Download_6-3-1'!I18</f>
        <v>29,1</v>
      </c>
    </row>
    <row r="264" spans="1:6" x14ac:dyDescent="0.2">
      <c r="A264">
        <f>'2019_Download_6-3-1'!D19</f>
        <v>2018</v>
      </c>
      <c r="B264" t="str">
        <f>'2019_Download_6-3-1'!$I$7</f>
        <v>Einkünfte von Angehörigen</v>
      </c>
      <c r="C264" t="str">
        <f>'2019_Download_6-3-1'!B19</f>
        <v>Insgesamt</v>
      </c>
      <c r="D264" t="str">
        <f>'2019_Download_6-3-1'!C19</f>
        <v>Männer</v>
      </c>
      <c r="E264" s="52" t="s">
        <v>302</v>
      </c>
      <c r="F264" t="str">
        <f>'2019_Download_6-3-1'!I19</f>
        <v>20,7</v>
      </c>
    </row>
    <row r="265" spans="1:6" x14ac:dyDescent="0.2">
      <c r="A265">
        <f>'2019_Download_6-3-1'!D20</f>
        <v>2018</v>
      </c>
      <c r="B265" t="str">
        <f>'2019_Download_6-3-1'!$I$7</f>
        <v>Einkünfte von Angehörigen</v>
      </c>
      <c r="C265" t="str">
        <f>'2019_Download_6-3-1'!B20</f>
        <v>ohne Migrationshintergrund</v>
      </c>
      <c r="D265" t="str">
        <f>'2019_Download_6-3-1'!C20</f>
        <v>Frauen</v>
      </c>
      <c r="E265" s="52" t="s">
        <v>302</v>
      </c>
      <c r="F265" t="str">
        <f>'2019_Download_6-3-1'!I20</f>
        <v>27,7</v>
      </c>
    </row>
    <row r="266" spans="1:6" x14ac:dyDescent="0.2">
      <c r="A266">
        <f>'2019_Download_6-3-1'!D21</f>
        <v>2018</v>
      </c>
      <c r="B266" t="str">
        <f>'2019_Download_6-3-1'!$I$7</f>
        <v>Einkünfte von Angehörigen</v>
      </c>
      <c r="C266" t="str">
        <f>'2019_Download_6-3-1'!B21</f>
        <v>mit Migrationshintergrund</v>
      </c>
      <c r="D266" t="str">
        <f>'2019_Download_6-3-1'!C21</f>
        <v>Frauen</v>
      </c>
      <c r="E266" s="52" t="s">
        <v>302</v>
      </c>
      <c r="F266" t="str">
        <f>'2019_Download_6-3-1'!I21</f>
        <v>43,7</v>
      </c>
    </row>
    <row r="267" spans="1:6" x14ac:dyDescent="0.2">
      <c r="A267">
        <f>'2019_Download_6-3-1'!D22</f>
        <v>2018</v>
      </c>
      <c r="B267" t="str">
        <f>'2019_Download_6-3-1'!$I$7</f>
        <v>Einkünfte von Angehörigen</v>
      </c>
      <c r="C267" t="str">
        <f>'2019_Download_6-3-1'!B22</f>
        <v>Insgesamt</v>
      </c>
      <c r="D267" t="str">
        <f>'2019_Download_6-3-1'!C22</f>
        <v>Frauen</v>
      </c>
      <c r="E267" s="52" t="s">
        <v>302</v>
      </c>
      <c r="F267" t="str">
        <f>'2019_Download_6-3-1'!I22</f>
        <v>31,1</v>
      </c>
    </row>
    <row r="268" spans="1:6" x14ac:dyDescent="0.2">
      <c r="A268">
        <f>'2019_Download_6-3-1'!D23</f>
        <v>2017</v>
      </c>
      <c r="B268" t="str">
        <f>'2019_Download_6-3-1'!$I$7</f>
        <v>Einkünfte von Angehörigen</v>
      </c>
      <c r="C268" t="str">
        <f>'2019_Download_6-3-1'!B23</f>
        <v>Insgesamt</v>
      </c>
      <c r="D268" t="str">
        <f>'2019_Download_6-3-1'!C23</f>
        <v>Insgesamt</v>
      </c>
      <c r="E268" s="52" t="s">
        <v>302</v>
      </c>
      <c r="F268" t="str">
        <f>'2019_Download_6-3-1'!I23</f>
        <v>26,3</v>
      </c>
    </row>
    <row r="269" spans="1:6" x14ac:dyDescent="0.2">
      <c r="A269">
        <f>'2019_Download_6-3-1'!D24</f>
        <v>2017</v>
      </c>
      <c r="B269" t="str">
        <f>'2019_Download_6-3-1'!$I$7</f>
        <v>Einkünfte von Angehörigen</v>
      </c>
      <c r="C269" t="str">
        <f>'2019_Download_6-3-1'!B24</f>
        <v>ohne Migrationshintergrund</v>
      </c>
      <c r="D269" t="str">
        <f>'2019_Download_6-3-1'!C24</f>
        <v>Männer</v>
      </c>
      <c r="E269" s="52" t="s">
        <v>302</v>
      </c>
      <c r="F269" t="str">
        <f>'2019_Download_6-3-1'!I24</f>
        <v>18,2</v>
      </c>
    </row>
    <row r="270" spans="1:6" x14ac:dyDescent="0.2">
      <c r="A270">
        <f>'2019_Download_6-3-1'!D25</f>
        <v>2017</v>
      </c>
      <c r="B270" t="str">
        <f>'2019_Download_6-3-1'!$I$7</f>
        <v>Einkünfte von Angehörigen</v>
      </c>
      <c r="C270" t="str">
        <f>'2019_Download_6-3-1'!B25</f>
        <v>mit Migrationshintergrund</v>
      </c>
      <c r="D270" t="str">
        <f>'2019_Download_6-3-1'!C25</f>
        <v>Männer</v>
      </c>
      <c r="E270" s="52" t="s">
        <v>302</v>
      </c>
      <c r="F270" t="str">
        <f>'2019_Download_6-3-1'!I25</f>
        <v>29,8</v>
      </c>
    </row>
    <row r="271" spans="1:6" x14ac:dyDescent="0.2">
      <c r="A271">
        <f>'2019_Download_6-3-1'!D26</f>
        <v>2017</v>
      </c>
      <c r="B271" t="str">
        <f>'2019_Download_6-3-1'!$I$7</f>
        <v>Einkünfte von Angehörigen</v>
      </c>
      <c r="C271" t="str">
        <f>'2019_Download_6-3-1'!B26</f>
        <v>Insgesamt</v>
      </c>
      <c r="D271" t="str">
        <f>'2019_Download_6-3-1'!C26</f>
        <v>Männer</v>
      </c>
      <c r="E271" s="52" t="s">
        <v>302</v>
      </c>
      <c r="F271" t="str">
        <f>'2019_Download_6-3-1'!I26</f>
        <v>20,8</v>
      </c>
    </row>
    <row r="272" spans="1:6" x14ac:dyDescent="0.2">
      <c r="A272">
        <f>'2019_Download_6-3-1'!D27</f>
        <v>2017</v>
      </c>
      <c r="B272" t="str">
        <f>'2019_Download_6-3-1'!$I$7</f>
        <v>Einkünfte von Angehörigen</v>
      </c>
      <c r="C272" t="str">
        <f>'2019_Download_6-3-1'!B27</f>
        <v>ohne Migrationshintergrund</v>
      </c>
      <c r="D272" t="str">
        <f>'2019_Download_6-3-1'!C27</f>
        <v>Frauen</v>
      </c>
      <c r="E272" s="52" t="s">
        <v>302</v>
      </c>
      <c r="F272" t="str">
        <f>'2019_Download_6-3-1'!I27</f>
        <v>28,4</v>
      </c>
    </row>
    <row r="273" spans="1:6" x14ac:dyDescent="0.2">
      <c r="A273">
        <f>'2019_Download_6-3-1'!D28</f>
        <v>2017</v>
      </c>
      <c r="B273" t="str">
        <f>'2019_Download_6-3-1'!$I$7</f>
        <v>Einkünfte von Angehörigen</v>
      </c>
      <c r="C273" t="str">
        <f>'2019_Download_6-3-1'!B28</f>
        <v>mit Migrationshintergrund</v>
      </c>
      <c r="D273" t="str">
        <f>'2019_Download_6-3-1'!C28</f>
        <v>Frauen</v>
      </c>
      <c r="E273" s="52" t="s">
        <v>302</v>
      </c>
      <c r="F273" t="str">
        <f>'2019_Download_6-3-1'!I28</f>
        <v>44,8</v>
      </c>
    </row>
    <row r="274" spans="1:6" x14ac:dyDescent="0.2">
      <c r="A274">
        <f>'2019_Download_6-3-1'!D29</f>
        <v>2017</v>
      </c>
      <c r="B274" t="str">
        <f>'2019_Download_6-3-1'!$I$7</f>
        <v>Einkünfte von Angehörigen</v>
      </c>
      <c r="C274" t="str">
        <f>'2019_Download_6-3-1'!B29</f>
        <v>Insgesamt</v>
      </c>
      <c r="D274" t="str">
        <f>'2019_Download_6-3-1'!C29</f>
        <v>Frauen</v>
      </c>
      <c r="E274" s="52" t="s">
        <v>302</v>
      </c>
      <c r="F274" t="str">
        <f>'2019_Download_6-3-1'!I29</f>
        <v>31,7</v>
      </c>
    </row>
    <row r="275" spans="1:6" x14ac:dyDescent="0.2">
      <c r="A275">
        <f>'2019_Download_6-3-1'!D30</f>
        <v>2016</v>
      </c>
      <c r="B275" t="str">
        <f>'2019_Download_6-3-1'!$I$7</f>
        <v>Einkünfte von Angehörigen</v>
      </c>
      <c r="C275" t="str">
        <f>'2019_Download_6-3-1'!B30</f>
        <v>Insgesamt</v>
      </c>
      <c r="D275" t="str">
        <f>'2019_Download_6-3-1'!C30</f>
        <v>Insgesamt</v>
      </c>
      <c r="E275" s="52" t="s">
        <v>302</v>
      </c>
      <c r="F275" t="str">
        <f>'2019_Download_6-3-1'!I30</f>
        <v>26,8</v>
      </c>
    </row>
    <row r="276" spans="1:6" x14ac:dyDescent="0.2">
      <c r="A276">
        <f>'2019_Download_6-3-1'!D31</f>
        <v>2016</v>
      </c>
      <c r="B276" t="str">
        <f>'2019_Download_6-3-1'!$I$7</f>
        <v>Einkünfte von Angehörigen</v>
      </c>
      <c r="C276" t="str">
        <f>'2019_Download_6-3-1'!B31</f>
        <v>ohne Migrationshintergrund</v>
      </c>
      <c r="D276" t="str">
        <f>'2019_Download_6-3-1'!C31</f>
        <v>Männer</v>
      </c>
      <c r="E276" s="52" t="s">
        <v>302</v>
      </c>
      <c r="F276" t="str">
        <f>'2019_Download_6-3-1'!I31</f>
        <v>18,6</v>
      </c>
    </row>
    <row r="277" spans="1:6" x14ac:dyDescent="0.2">
      <c r="A277">
        <f>'2019_Download_6-3-1'!D32</f>
        <v>2016</v>
      </c>
      <c r="B277" t="str">
        <f>'2019_Download_6-3-1'!$I$7</f>
        <v>Einkünfte von Angehörigen</v>
      </c>
      <c r="C277" t="str">
        <f>'2019_Download_6-3-1'!B32</f>
        <v>mit Migrationshintergrund</v>
      </c>
      <c r="D277" t="str">
        <f>'2019_Download_6-3-1'!C32</f>
        <v>Männer</v>
      </c>
      <c r="E277" s="52" t="s">
        <v>302</v>
      </c>
      <c r="F277" t="str">
        <f>'2019_Download_6-3-1'!I32</f>
        <v>30,7</v>
      </c>
    </row>
    <row r="278" spans="1:6" x14ac:dyDescent="0.2">
      <c r="A278">
        <f>'2019_Download_6-3-1'!D33</f>
        <v>2016</v>
      </c>
      <c r="B278" t="str">
        <f>'2019_Download_6-3-1'!$I$7</f>
        <v>Einkünfte von Angehörigen</v>
      </c>
      <c r="C278" t="str">
        <f>'2019_Download_6-3-1'!B33</f>
        <v>Insgesamt</v>
      </c>
      <c r="D278" t="str">
        <f>'2019_Download_6-3-1'!C33</f>
        <v>Männer</v>
      </c>
      <c r="E278" s="52" t="s">
        <v>302</v>
      </c>
      <c r="F278" t="str">
        <f>'2019_Download_6-3-1'!I33</f>
        <v>21,1</v>
      </c>
    </row>
    <row r="279" spans="1:6" x14ac:dyDescent="0.2">
      <c r="A279">
        <f>'2019_Download_6-3-1'!D34</f>
        <v>2016</v>
      </c>
      <c r="B279" t="str">
        <f>'2019_Download_6-3-1'!$I$7</f>
        <v>Einkünfte von Angehörigen</v>
      </c>
      <c r="C279" t="str">
        <f>'2019_Download_6-3-1'!B34</f>
        <v>ohne Migrationshintergrund</v>
      </c>
      <c r="D279" t="str">
        <f>'2019_Download_6-3-1'!C34</f>
        <v>Frauen</v>
      </c>
      <c r="E279" s="52" t="s">
        <v>302</v>
      </c>
      <c r="F279" t="str">
        <f>'2019_Download_6-3-1'!I34</f>
        <v>29,5</v>
      </c>
    </row>
    <row r="280" spans="1:6" x14ac:dyDescent="0.2">
      <c r="A280">
        <f>'2019_Download_6-3-1'!D35</f>
        <v>2016</v>
      </c>
      <c r="B280" t="str">
        <f>'2019_Download_6-3-1'!$I$7</f>
        <v>Einkünfte von Angehörigen</v>
      </c>
      <c r="C280" t="str">
        <f>'2019_Download_6-3-1'!B35</f>
        <v>mit Migrationshintergrund</v>
      </c>
      <c r="D280" t="str">
        <f>'2019_Download_6-3-1'!C35</f>
        <v>Frauen</v>
      </c>
      <c r="E280" s="52" t="s">
        <v>302</v>
      </c>
      <c r="F280" t="str">
        <f>'2019_Download_6-3-1'!I35</f>
        <v>45,0</v>
      </c>
    </row>
    <row r="281" spans="1:6" x14ac:dyDescent="0.2">
      <c r="A281">
        <f>'2019_Download_6-3-1'!D36</f>
        <v>2016</v>
      </c>
      <c r="B281" t="str">
        <f>'2019_Download_6-3-1'!$I$7</f>
        <v>Einkünfte von Angehörigen</v>
      </c>
      <c r="C281" t="str">
        <f>'2019_Download_6-3-1'!B36</f>
        <v>Insgesamt</v>
      </c>
      <c r="D281" t="str">
        <f>'2019_Download_6-3-1'!C36</f>
        <v>Frauen</v>
      </c>
      <c r="E281" s="52" t="s">
        <v>302</v>
      </c>
      <c r="F281" t="str">
        <f>'2019_Download_6-3-1'!I36</f>
        <v>32,4</v>
      </c>
    </row>
    <row r="282" spans="1:6" x14ac:dyDescent="0.2">
      <c r="A282">
        <f>'2019_Download_6-3-1'!D37</f>
        <v>2015</v>
      </c>
      <c r="B282" t="str">
        <f>'2019_Download_6-3-1'!$I$7</f>
        <v>Einkünfte von Angehörigen</v>
      </c>
      <c r="C282" t="str">
        <f>'2019_Download_6-3-1'!B37</f>
        <v>Insgesamt</v>
      </c>
      <c r="D282" t="str">
        <f>'2019_Download_6-3-1'!C37</f>
        <v>Insgesamt</v>
      </c>
      <c r="E282" s="52" t="s">
        <v>302</v>
      </c>
      <c r="F282" t="str">
        <f>'2019_Download_6-3-1'!I37</f>
        <v>26,3</v>
      </c>
    </row>
    <row r="283" spans="1:6" x14ac:dyDescent="0.2">
      <c r="A283">
        <f>'2019_Download_6-3-1'!D38</f>
        <v>2015</v>
      </c>
      <c r="B283" t="str">
        <f>'2019_Download_6-3-1'!$I$7</f>
        <v>Einkünfte von Angehörigen</v>
      </c>
      <c r="C283" t="str">
        <f>'2019_Download_6-3-1'!B38</f>
        <v>ohne Migrationshintergrund</v>
      </c>
      <c r="D283" t="str">
        <f>'2019_Download_6-3-1'!C38</f>
        <v>Männer</v>
      </c>
      <c r="E283" s="52" t="s">
        <v>302</v>
      </c>
      <c r="F283" t="str">
        <f>'2019_Download_6-3-1'!I38</f>
        <v>18,2</v>
      </c>
    </row>
    <row r="284" spans="1:6" x14ac:dyDescent="0.2">
      <c r="A284">
        <f>'2019_Download_6-3-1'!D39</f>
        <v>2015</v>
      </c>
      <c r="B284" t="str">
        <f>'2019_Download_6-3-1'!$I$7</f>
        <v>Einkünfte von Angehörigen</v>
      </c>
      <c r="C284" t="str">
        <f>'2019_Download_6-3-1'!B39</f>
        <v>mit Migrationshintergrund</v>
      </c>
      <c r="D284" t="str">
        <f>'2019_Download_6-3-1'!C39</f>
        <v>Männer</v>
      </c>
      <c r="E284" s="52" t="s">
        <v>302</v>
      </c>
      <c r="F284" t="str">
        <f>'2019_Download_6-3-1'!I39</f>
        <v>10,7</v>
      </c>
    </row>
    <row r="285" spans="1:6" x14ac:dyDescent="0.2">
      <c r="A285">
        <f>'2019_Download_6-3-1'!D40</f>
        <v>2015</v>
      </c>
      <c r="B285" t="str">
        <f>'2019_Download_6-3-1'!$I$7</f>
        <v>Einkünfte von Angehörigen</v>
      </c>
      <c r="C285" t="str">
        <f>'2019_Download_6-3-1'!B40</f>
        <v>Insgesamt</v>
      </c>
      <c r="D285" t="str">
        <f>'2019_Download_6-3-1'!C40</f>
        <v>Männer</v>
      </c>
      <c r="E285" s="52" t="s">
        <v>302</v>
      </c>
      <c r="F285" t="str">
        <f>'2019_Download_6-3-1'!I40</f>
        <v>20,8</v>
      </c>
    </row>
    <row r="286" spans="1:6" x14ac:dyDescent="0.2">
      <c r="A286">
        <f>'2019_Download_6-3-1'!D41</f>
        <v>2015</v>
      </c>
      <c r="B286" t="str">
        <f>'2019_Download_6-3-1'!$I$7</f>
        <v>Einkünfte von Angehörigen</v>
      </c>
      <c r="C286" t="str">
        <f>'2019_Download_6-3-1'!B41</f>
        <v>ohne Migrationshintergrund</v>
      </c>
      <c r="D286" t="str">
        <f>'2019_Download_6-3-1'!C41</f>
        <v>Frauen</v>
      </c>
      <c r="E286" s="52" t="s">
        <v>302</v>
      </c>
      <c r="F286" t="str">
        <f>'2019_Download_6-3-1'!I41</f>
        <v>28,4</v>
      </c>
    </row>
    <row r="287" spans="1:6" x14ac:dyDescent="0.2">
      <c r="A287">
        <f>'2019_Download_6-3-1'!D42</f>
        <v>2015</v>
      </c>
      <c r="B287" t="str">
        <f>'2019_Download_6-3-1'!$I$7</f>
        <v>Einkünfte von Angehörigen</v>
      </c>
      <c r="C287" t="str">
        <f>'2019_Download_6-3-1'!B42</f>
        <v>mit Migrationshintergrund</v>
      </c>
      <c r="D287" t="str">
        <f>'2019_Download_6-3-1'!C42</f>
        <v>Frauen</v>
      </c>
      <c r="E287" s="52" t="s">
        <v>302</v>
      </c>
      <c r="F287" t="str">
        <f>'2019_Download_6-3-1'!I42</f>
        <v>44,8</v>
      </c>
    </row>
    <row r="288" spans="1:6" x14ac:dyDescent="0.2">
      <c r="A288">
        <f>'2019_Download_6-3-1'!D43</f>
        <v>2015</v>
      </c>
      <c r="B288" t="str">
        <f>'2019_Download_6-3-1'!$I$7</f>
        <v>Einkünfte von Angehörigen</v>
      </c>
      <c r="C288" t="str">
        <f>'2019_Download_6-3-1'!B43</f>
        <v>Insgesamt</v>
      </c>
      <c r="D288" t="str">
        <f>'2019_Download_6-3-1'!C43</f>
        <v>Frauen</v>
      </c>
      <c r="E288" s="52" t="s">
        <v>302</v>
      </c>
      <c r="F288" t="str">
        <f>'2019_Download_6-3-1'!I43</f>
        <v>31,7</v>
      </c>
    </row>
    <row r="289" spans="1:6" x14ac:dyDescent="0.2">
      <c r="A289">
        <f>'2019_Download_6-3-1'!D44</f>
        <v>2014</v>
      </c>
      <c r="B289" t="str">
        <f>'2019_Download_6-3-1'!$I$7</f>
        <v>Einkünfte von Angehörigen</v>
      </c>
      <c r="C289" t="str">
        <f>'2019_Download_6-3-1'!B44</f>
        <v>Insgesamt</v>
      </c>
      <c r="D289" t="str">
        <f>'2019_Download_6-3-1'!C44</f>
        <v>Insgesamt</v>
      </c>
      <c r="E289" s="52" t="s">
        <v>302</v>
      </c>
      <c r="F289" t="str">
        <f>'2019_Download_6-3-1'!I44</f>
        <v>28,2</v>
      </c>
    </row>
    <row r="290" spans="1:6" x14ac:dyDescent="0.2">
      <c r="A290">
        <f>'2019_Download_6-3-1'!D45</f>
        <v>2014</v>
      </c>
      <c r="B290" t="str">
        <f>'2019_Download_6-3-1'!$I$7</f>
        <v>Einkünfte von Angehörigen</v>
      </c>
      <c r="C290" t="str">
        <f>'2019_Download_6-3-1'!B45</f>
        <v>ohne Migrationshintergrund</v>
      </c>
      <c r="D290" t="str">
        <f>'2019_Download_6-3-1'!C45</f>
        <v>Männer</v>
      </c>
      <c r="E290" s="52" t="s">
        <v>302</v>
      </c>
      <c r="F290" t="str">
        <f>'2019_Download_6-3-1'!I45</f>
        <v>19,3</v>
      </c>
    </row>
    <row r="291" spans="1:6" x14ac:dyDescent="0.2">
      <c r="A291">
        <f>'2019_Download_6-3-1'!D46</f>
        <v>2014</v>
      </c>
      <c r="B291" t="str">
        <f>'2019_Download_6-3-1'!$I$7</f>
        <v>Einkünfte von Angehörigen</v>
      </c>
      <c r="C291" t="str">
        <f>'2019_Download_6-3-1'!B46</f>
        <v>mit Migrationshintergrund</v>
      </c>
      <c r="D291" t="str">
        <f>'2019_Download_6-3-1'!C46</f>
        <v>Männer</v>
      </c>
      <c r="E291" s="52" t="s">
        <v>302</v>
      </c>
      <c r="F291" t="str">
        <f>'2019_Download_6-3-1'!I46</f>
        <v>32,5</v>
      </c>
    </row>
    <row r="292" spans="1:6" x14ac:dyDescent="0.2">
      <c r="A292">
        <f>'2019_Download_6-3-1'!D47</f>
        <v>2014</v>
      </c>
      <c r="B292" t="str">
        <f>'2019_Download_6-3-1'!$I$7</f>
        <v>Einkünfte von Angehörigen</v>
      </c>
      <c r="C292" t="str">
        <f>'2019_Download_6-3-1'!B47</f>
        <v>Insgesamt</v>
      </c>
      <c r="D292" t="str">
        <f>'2019_Download_6-3-1'!C47</f>
        <v>Männer</v>
      </c>
      <c r="E292" s="52" t="s">
        <v>302</v>
      </c>
      <c r="F292" t="str">
        <f>'2019_Download_6-3-1'!I47</f>
        <v>21,7</v>
      </c>
    </row>
    <row r="293" spans="1:6" x14ac:dyDescent="0.2">
      <c r="A293">
        <f>'2019_Download_6-3-1'!D48</f>
        <v>2014</v>
      </c>
      <c r="B293" t="str">
        <f>'2019_Download_6-3-1'!$I$7</f>
        <v>Einkünfte von Angehörigen</v>
      </c>
      <c r="C293" t="str">
        <f>'2019_Download_6-3-1'!B48</f>
        <v>ohne Migrationshintergrund</v>
      </c>
      <c r="D293" t="str">
        <f>'2019_Download_6-3-1'!C48</f>
        <v>Frauen</v>
      </c>
      <c r="E293" s="52" t="s">
        <v>302</v>
      </c>
      <c r="F293" t="str">
        <f>'2019_Download_6-3-1'!I48</f>
        <v>31,8</v>
      </c>
    </row>
    <row r="294" spans="1:6" x14ac:dyDescent="0.2">
      <c r="A294">
        <f>'2019_Download_6-3-1'!D49</f>
        <v>2014</v>
      </c>
      <c r="B294" t="str">
        <f>'2019_Download_6-3-1'!$I$7</f>
        <v>Einkünfte von Angehörigen</v>
      </c>
      <c r="C294" t="str">
        <f>'2019_Download_6-3-1'!B49</f>
        <v>mit Migrationshintergrund</v>
      </c>
      <c r="D294" t="str">
        <f>'2019_Download_6-3-1'!C49</f>
        <v>Frauen</v>
      </c>
      <c r="E294" s="52" t="s">
        <v>302</v>
      </c>
      <c r="F294" t="str">
        <f>'2019_Download_6-3-1'!I49</f>
        <v>48,1</v>
      </c>
    </row>
    <row r="295" spans="1:6" x14ac:dyDescent="0.2">
      <c r="A295">
        <f>'2019_Download_6-3-1'!D50</f>
        <v>2014</v>
      </c>
      <c r="B295" t="str">
        <f>'2019_Download_6-3-1'!$I$7</f>
        <v>Einkünfte von Angehörigen</v>
      </c>
      <c r="C295" t="str">
        <f>'2019_Download_6-3-1'!B50</f>
        <v>Insgesamt</v>
      </c>
      <c r="D295" t="str">
        <f>'2019_Download_6-3-1'!C50</f>
        <v>Frauen</v>
      </c>
      <c r="E295" s="52" t="s">
        <v>302</v>
      </c>
      <c r="F295" t="str">
        <f>'2019_Download_6-3-1'!I50</f>
        <v>34,6</v>
      </c>
    </row>
    <row r="296" spans="1:6" x14ac:dyDescent="0.2">
      <c r="A296">
        <f>'2019_Download_6-3-1'!D51</f>
        <v>2013</v>
      </c>
      <c r="B296" t="str">
        <f>'2019_Download_6-3-1'!$I$7</f>
        <v>Einkünfte von Angehörigen</v>
      </c>
      <c r="C296" t="str">
        <f>'2019_Download_6-3-1'!B51</f>
        <v>Insgesamt</v>
      </c>
      <c r="D296" t="str">
        <f>'2019_Download_6-3-1'!C51</f>
        <v>Insgesamt</v>
      </c>
      <c r="E296" s="52" t="s">
        <v>302</v>
      </c>
      <c r="F296" t="str">
        <f>'2019_Download_6-3-1'!I51</f>
        <v>28,8</v>
      </c>
    </row>
    <row r="297" spans="1:6" x14ac:dyDescent="0.2">
      <c r="A297">
        <f>'2019_Download_6-3-1'!D52</f>
        <v>2013</v>
      </c>
      <c r="B297" t="str">
        <f>'2019_Download_6-3-1'!$I$7</f>
        <v>Einkünfte von Angehörigen</v>
      </c>
      <c r="C297" t="str">
        <f>'2019_Download_6-3-1'!B52</f>
        <v>ohne Migrationshintergrund</v>
      </c>
      <c r="D297" t="str">
        <f>'2019_Download_6-3-1'!C52</f>
        <v>Männer</v>
      </c>
      <c r="E297" s="52" t="s">
        <v>302</v>
      </c>
      <c r="F297" t="str">
        <f>'2019_Download_6-3-1'!I52</f>
        <v>19,6</v>
      </c>
    </row>
    <row r="298" spans="1:6" x14ac:dyDescent="0.2">
      <c r="A298">
        <f>'2019_Download_6-3-1'!D53</f>
        <v>2013</v>
      </c>
      <c r="B298" t="str">
        <f>'2019_Download_6-3-1'!$I$7</f>
        <v>Einkünfte von Angehörigen</v>
      </c>
      <c r="C298" t="str">
        <f>'2019_Download_6-3-1'!B53</f>
        <v>mit Migrationshintergrund</v>
      </c>
      <c r="D298" t="str">
        <f>'2019_Download_6-3-1'!C53</f>
        <v>Männer</v>
      </c>
      <c r="E298" s="52" t="s">
        <v>302</v>
      </c>
      <c r="F298" t="str">
        <f>'2019_Download_6-3-1'!I53</f>
        <v>31,5</v>
      </c>
    </row>
    <row r="299" spans="1:6" x14ac:dyDescent="0.2">
      <c r="A299">
        <f>'2019_Download_6-3-1'!D54</f>
        <v>2013</v>
      </c>
      <c r="B299" t="str">
        <f>'2019_Download_6-3-1'!$I$7</f>
        <v>Einkünfte von Angehörigen</v>
      </c>
      <c r="C299" t="str">
        <f>'2019_Download_6-3-1'!B54</f>
        <v>Insgesamt</v>
      </c>
      <c r="D299" t="str">
        <f>'2019_Download_6-3-1'!C54</f>
        <v>Männer</v>
      </c>
      <c r="E299" s="52" t="s">
        <v>302</v>
      </c>
      <c r="F299" t="str">
        <f>'2019_Download_6-3-1'!I54</f>
        <v>21,8</v>
      </c>
    </row>
    <row r="300" spans="1:6" x14ac:dyDescent="0.2">
      <c r="A300">
        <f>'2019_Download_6-3-1'!D55</f>
        <v>2013</v>
      </c>
      <c r="B300" t="str">
        <f>'2019_Download_6-3-1'!$I$7</f>
        <v>Einkünfte von Angehörigen</v>
      </c>
      <c r="C300" t="str">
        <f>'2019_Download_6-3-1'!B55</f>
        <v>ohne Migrationshintergrund</v>
      </c>
      <c r="D300" t="str">
        <f>'2019_Download_6-3-1'!C55</f>
        <v>Frauen</v>
      </c>
      <c r="E300" s="52" t="s">
        <v>302</v>
      </c>
      <c r="F300" t="str">
        <f>'2019_Download_6-3-1'!I55</f>
        <v>32,8</v>
      </c>
    </row>
    <row r="301" spans="1:6" x14ac:dyDescent="0.2">
      <c r="A301">
        <f>'2019_Download_6-3-1'!D56</f>
        <v>2013</v>
      </c>
      <c r="B301" t="str">
        <f>'2019_Download_6-3-1'!$I$7</f>
        <v>Einkünfte von Angehörigen</v>
      </c>
      <c r="C301" t="str">
        <f>'2019_Download_6-3-1'!B56</f>
        <v>mit Migrationshintergrund</v>
      </c>
      <c r="D301" t="str">
        <f>'2019_Download_6-3-1'!C56</f>
        <v>Frauen</v>
      </c>
      <c r="E301" s="52" t="s">
        <v>302</v>
      </c>
      <c r="F301" t="str">
        <f>'2019_Download_6-3-1'!I56</f>
        <v>47,9</v>
      </c>
    </row>
    <row r="302" spans="1:6" x14ac:dyDescent="0.2">
      <c r="A302">
        <f>'2019_Download_6-3-1'!D57</f>
        <v>2013</v>
      </c>
      <c r="B302" t="str">
        <f>'2019_Download_6-3-1'!$I$7</f>
        <v>Einkünfte von Angehörigen</v>
      </c>
      <c r="C302" t="str">
        <f>'2019_Download_6-3-1'!B57</f>
        <v>Insgesamt</v>
      </c>
      <c r="D302" t="str">
        <f>'2019_Download_6-3-1'!C57</f>
        <v>Frauen</v>
      </c>
      <c r="E302" s="52" t="s">
        <v>302</v>
      </c>
      <c r="F302" t="str">
        <f>'2019_Download_6-3-1'!I57</f>
        <v>35,5</v>
      </c>
    </row>
    <row r="303" spans="1:6" x14ac:dyDescent="0.2">
      <c r="A303">
        <f>'2019_Download_6-3-1'!D58</f>
        <v>2012</v>
      </c>
      <c r="B303" t="str">
        <f>'2019_Download_6-3-1'!$I$7</f>
        <v>Einkünfte von Angehörigen</v>
      </c>
      <c r="C303" t="str">
        <f>'2019_Download_6-3-1'!B58</f>
        <v>Insgesamt</v>
      </c>
      <c r="D303" t="str">
        <f>'2019_Download_6-3-1'!C58</f>
        <v>Insgesamt</v>
      </c>
      <c r="E303" s="52" t="s">
        <v>302</v>
      </c>
      <c r="F303" t="str">
        <f>'2019_Download_6-3-1'!I58</f>
        <v>29,0</v>
      </c>
    </row>
    <row r="304" spans="1:6" x14ac:dyDescent="0.2">
      <c r="A304">
        <f>'2019_Download_6-3-1'!D59</f>
        <v>2012</v>
      </c>
      <c r="B304" t="str">
        <f>'2019_Download_6-3-1'!$I$7</f>
        <v>Einkünfte von Angehörigen</v>
      </c>
      <c r="C304" t="str">
        <f>'2019_Download_6-3-1'!B59</f>
        <v>ohne Migrationshintergrund</v>
      </c>
      <c r="D304" t="str">
        <f>'2019_Download_6-3-1'!C59</f>
        <v>Männer</v>
      </c>
      <c r="E304" s="52" t="s">
        <v>302</v>
      </c>
      <c r="F304" t="str">
        <f>'2019_Download_6-3-1'!I59</f>
        <v>19,7</v>
      </c>
    </row>
    <row r="305" spans="1:6" x14ac:dyDescent="0.2">
      <c r="A305">
        <f>'2019_Download_6-3-1'!D60</f>
        <v>2012</v>
      </c>
      <c r="B305" t="str">
        <f>'2019_Download_6-3-1'!$I$7</f>
        <v>Einkünfte von Angehörigen</v>
      </c>
      <c r="C305" t="str">
        <f>'2019_Download_6-3-1'!B60</f>
        <v>mit Migrationshintergrund</v>
      </c>
      <c r="D305" t="str">
        <f>'2019_Download_6-3-1'!C60</f>
        <v>Männer</v>
      </c>
      <c r="E305" s="52" t="s">
        <v>302</v>
      </c>
      <c r="F305" t="str">
        <f>'2019_Download_6-3-1'!I60</f>
        <v>32,5</v>
      </c>
    </row>
    <row r="306" spans="1:6" x14ac:dyDescent="0.2">
      <c r="A306">
        <f>'2019_Download_6-3-1'!D61</f>
        <v>2012</v>
      </c>
      <c r="B306" t="str">
        <f>'2019_Download_6-3-1'!$I$7</f>
        <v>Einkünfte von Angehörigen</v>
      </c>
      <c r="C306" t="str">
        <f>'2019_Download_6-3-1'!B61</f>
        <v>Insgesamt</v>
      </c>
      <c r="D306" t="str">
        <f>'2019_Download_6-3-1'!C61</f>
        <v>Männer</v>
      </c>
      <c r="E306" s="52" t="s">
        <v>302</v>
      </c>
      <c r="F306" t="str">
        <f>'2019_Download_6-3-1'!I61</f>
        <v>21,9</v>
      </c>
    </row>
    <row r="307" spans="1:6" x14ac:dyDescent="0.2">
      <c r="A307">
        <f>'2019_Download_6-3-1'!D62</f>
        <v>2012</v>
      </c>
      <c r="B307" t="str">
        <f>'2019_Download_6-3-1'!$I$7</f>
        <v>Einkünfte von Angehörigen</v>
      </c>
      <c r="C307" t="str">
        <f>'2019_Download_6-3-1'!B62</f>
        <v>ohne Migrationshintergrund</v>
      </c>
      <c r="D307" t="str">
        <f>'2019_Download_6-3-1'!C62</f>
        <v>Frauen</v>
      </c>
      <c r="E307" s="52" t="s">
        <v>302</v>
      </c>
      <c r="F307" t="str">
        <f>'2019_Download_6-3-1'!I62</f>
        <v>33,2</v>
      </c>
    </row>
    <row r="308" spans="1:6" x14ac:dyDescent="0.2">
      <c r="A308">
        <f>'2019_Download_6-3-1'!D63</f>
        <v>2012</v>
      </c>
      <c r="B308" t="str">
        <f>'2019_Download_6-3-1'!$I$7</f>
        <v>Einkünfte von Angehörigen</v>
      </c>
      <c r="C308" t="str">
        <f>'2019_Download_6-3-1'!B63</f>
        <v>mit Migrationshintergrund</v>
      </c>
      <c r="D308" t="str">
        <f>'2019_Download_6-3-1'!C63</f>
        <v>Frauen</v>
      </c>
      <c r="E308" s="52" t="s">
        <v>302</v>
      </c>
      <c r="F308" t="str">
        <f>'2019_Download_6-3-1'!I63</f>
        <v>48,8</v>
      </c>
    </row>
    <row r="309" spans="1:6" x14ac:dyDescent="0.2">
      <c r="A309">
        <f>'2019_Download_6-3-1'!D64</f>
        <v>2012</v>
      </c>
      <c r="B309" t="str">
        <f>'2019_Download_6-3-1'!$I$7</f>
        <v>Einkünfte von Angehörigen</v>
      </c>
      <c r="C309" t="str">
        <f>'2019_Download_6-3-1'!B64</f>
        <v>Insgesamt</v>
      </c>
      <c r="D309" t="str">
        <f>'2019_Download_6-3-1'!C64</f>
        <v>Frauen</v>
      </c>
      <c r="E309" s="52" t="s">
        <v>302</v>
      </c>
      <c r="F309" t="str">
        <f>'2019_Download_6-3-1'!I64</f>
        <v>35,8</v>
      </c>
    </row>
    <row r="310" spans="1:6" x14ac:dyDescent="0.2">
      <c r="A310">
        <f>'2019_Download_6-3-1'!D65</f>
        <v>2011</v>
      </c>
      <c r="B310" t="str">
        <f>'2019_Download_6-3-1'!$I$7</f>
        <v>Einkünfte von Angehörigen</v>
      </c>
      <c r="C310" t="str">
        <f>'2019_Download_6-3-1'!B65</f>
        <v>Insgesamt</v>
      </c>
      <c r="D310" t="str">
        <f>'2019_Download_6-3-1'!C65</f>
        <v>Insgesamt</v>
      </c>
      <c r="E310" s="52" t="s">
        <v>302</v>
      </c>
      <c r="F310" t="str">
        <f>'2019_Download_6-3-1'!I65</f>
        <v>28,5</v>
      </c>
    </row>
    <row r="311" spans="1:6" x14ac:dyDescent="0.2">
      <c r="A311">
        <f>'2019_Download_6-3-1'!D66</f>
        <v>2011</v>
      </c>
      <c r="B311" t="str">
        <f>'2019_Download_6-3-1'!$I$7</f>
        <v>Einkünfte von Angehörigen</v>
      </c>
      <c r="C311" t="str">
        <f>'2019_Download_6-3-1'!B66</f>
        <v>ohne Migrationshintergrund</v>
      </c>
      <c r="D311" t="str">
        <f>'2019_Download_6-3-1'!C66</f>
        <v>Männer</v>
      </c>
      <c r="E311" s="52" t="s">
        <v>302</v>
      </c>
      <c r="F311" t="str">
        <f>'2019_Download_6-3-1'!I66</f>
        <v>19,7</v>
      </c>
    </row>
    <row r="312" spans="1:6" x14ac:dyDescent="0.2">
      <c r="A312">
        <f>'2019_Download_6-3-1'!D67</f>
        <v>2011</v>
      </c>
      <c r="B312" t="str">
        <f>'2019_Download_6-3-1'!$I$7</f>
        <v>Einkünfte von Angehörigen</v>
      </c>
      <c r="C312" t="str">
        <f>'2019_Download_6-3-1'!B67</f>
        <v>mit Migrationshintergrund</v>
      </c>
      <c r="D312" t="str">
        <f>'2019_Download_6-3-1'!C67</f>
        <v>Männer</v>
      </c>
      <c r="E312" s="52" t="s">
        <v>302</v>
      </c>
      <c r="F312" t="str">
        <f>'2019_Download_6-3-1'!I67</f>
        <v>32,9</v>
      </c>
    </row>
    <row r="313" spans="1:6" x14ac:dyDescent="0.2">
      <c r="A313">
        <f>'2019_Download_6-3-1'!D68</f>
        <v>2011</v>
      </c>
      <c r="B313" t="str">
        <f>'2019_Download_6-3-1'!$I$7</f>
        <v>Einkünfte von Angehörigen</v>
      </c>
      <c r="C313" t="str">
        <f>'2019_Download_6-3-1'!B68</f>
        <v>Insgesamt</v>
      </c>
      <c r="D313" t="str">
        <f>'2019_Download_6-3-1'!C68</f>
        <v>Männer</v>
      </c>
      <c r="E313" s="52" t="s">
        <v>302</v>
      </c>
      <c r="F313" t="str">
        <f>'2019_Download_6-3-1'!I68</f>
        <v>21,9</v>
      </c>
    </row>
    <row r="314" spans="1:6" x14ac:dyDescent="0.2">
      <c r="A314">
        <f>'2019_Download_6-3-1'!D69</f>
        <v>2011</v>
      </c>
      <c r="B314" t="str">
        <f>'2019_Download_6-3-1'!$I$7</f>
        <v>Einkünfte von Angehörigen</v>
      </c>
      <c r="C314" t="str">
        <f>'2019_Download_6-3-1'!B69</f>
        <v>ohne Migrationshintergrund</v>
      </c>
      <c r="D314" t="str">
        <f>'2019_Download_6-3-1'!C69</f>
        <v>Frauen</v>
      </c>
      <c r="E314" s="52" t="s">
        <v>302</v>
      </c>
      <c r="F314" t="str">
        <f>'2019_Download_6-3-1'!I69</f>
        <v>32,6</v>
      </c>
    </row>
    <row r="315" spans="1:6" x14ac:dyDescent="0.2">
      <c r="A315">
        <f>'2019_Download_6-3-1'!D70</f>
        <v>2011</v>
      </c>
      <c r="B315" t="str">
        <f>'2019_Download_6-3-1'!$I$7</f>
        <v>Einkünfte von Angehörigen</v>
      </c>
      <c r="C315" t="str">
        <f>'2019_Download_6-3-1'!B70</f>
        <v>mit Migrationshintergrund</v>
      </c>
      <c r="D315" t="str">
        <f>'2019_Download_6-3-1'!C70</f>
        <v>Frauen</v>
      </c>
      <c r="E315" s="52" t="s">
        <v>302</v>
      </c>
      <c r="F315" t="str">
        <f>'2019_Download_6-3-1'!I70</f>
        <v>46,6</v>
      </c>
    </row>
    <row r="316" spans="1:6" x14ac:dyDescent="0.2">
      <c r="A316">
        <f>'2019_Download_6-3-1'!D71</f>
        <v>2011</v>
      </c>
      <c r="B316" t="str">
        <f>'2019_Download_6-3-1'!$I$7</f>
        <v>Einkünfte von Angehörigen</v>
      </c>
      <c r="C316" t="str">
        <f>'2019_Download_6-3-1'!B71</f>
        <v>Insgesamt</v>
      </c>
      <c r="D316" t="str">
        <f>'2019_Download_6-3-1'!C71</f>
        <v>Frauen</v>
      </c>
      <c r="E316" s="52" t="s">
        <v>302</v>
      </c>
      <c r="F316" t="str">
        <f>'2019_Download_6-3-1'!I71</f>
        <v>34,9</v>
      </c>
    </row>
    <row r="317" spans="1:6" x14ac:dyDescent="0.2">
      <c r="A317">
        <f>'2019_Download_6-3-1'!D9</f>
        <v>2019</v>
      </c>
      <c r="B317" t="str">
        <f>'2019_Download_6-3-1'!$J$7</f>
        <v>eigenes Vermögen, Vermietung, Zinsen, Altenteil</v>
      </c>
      <c r="C317" t="str">
        <f>'2019_Download_6-3-1'!B9</f>
        <v>Insgesamt</v>
      </c>
      <c r="D317" t="str">
        <f>'2019_Download_6-3-1'!C9</f>
        <v>Insgesamt</v>
      </c>
      <c r="E317" s="52" t="s">
        <v>302</v>
      </c>
      <c r="F317">
        <f>'2019_Download_6-3-1'!J9</f>
        <v>0.7</v>
      </c>
    </row>
    <row r="318" spans="1:6" x14ac:dyDescent="0.2">
      <c r="A318">
        <f>'2019_Download_6-3-1'!D10</f>
        <v>2019</v>
      </c>
      <c r="B318" t="str">
        <f>'2019_Download_6-3-1'!$J$7</f>
        <v>eigenes Vermögen, Vermietung, Zinsen, Altenteil</v>
      </c>
      <c r="C318" t="str">
        <f>'2019_Download_6-3-1'!B10</f>
        <v>ohne Migrationshintergrund</v>
      </c>
      <c r="D318" t="str">
        <f>'2019_Download_6-3-1'!C10</f>
        <v>Männer</v>
      </c>
      <c r="E318" s="52" t="s">
        <v>302</v>
      </c>
      <c r="F318">
        <f>'2019_Download_6-3-1'!J10</f>
        <v>1</v>
      </c>
    </row>
    <row r="319" spans="1:6" x14ac:dyDescent="0.2">
      <c r="A319">
        <f>'2019_Download_6-3-1'!D11</f>
        <v>2019</v>
      </c>
      <c r="B319" t="str">
        <f>'2019_Download_6-3-1'!$J$7</f>
        <v>eigenes Vermögen, Vermietung, Zinsen, Altenteil</v>
      </c>
      <c r="C319" t="str">
        <f>'2019_Download_6-3-1'!B11</f>
        <v>mit Migrationshintergrund</v>
      </c>
      <c r="D319" t="str">
        <f>'2019_Download_6-3-1'!C11</f>
        <v>Männer</v>
      </c>
      <c r="E319" s="52" t="s">
        <v>302</v>
      </c>
      <c r="F319">
        <f>'2019_Download_6-3-1'!J11</f>
        <v>-0.4</v>
      </c>
    </row>
    <row r="320" spans="1:6" x14ac:dyDescent="0.2">
      <c r="A320">
        <f>'2019_Download_6-3-1'!D12</f>
        <v>2019</v>
      </c>
      <c r="B320" t="str">
        <f>'2019_Download_6-3-1'!$J$7</f>
        <v>eigenes Vermögen, Vermietung, Zinsen, Altenteil</v>
      </c>
      <c r="C320" t="str">
        <f>'2019_Download_6-3-1'!B12</f>
        <v>Insgesamt</v>
      </c>
      <c r="D320" t="str">
        <f>'2019_Download_6-3-1'!C12</f>
        <v>Männer</v>
      </c>
      <c r="E320" s="52" t="s">
        <v>302</v>
      </c>
      <c r="F320">
        <f>'2019_Download_6-3-1'!J12</f>
        <v>0.8</v>
      </c>
    </row>
    <row r="321" spans="1:6" x14ac:dyDescent="0.2">
      <c r="A321">
        <f>'2019_Download_6-3-1'!D13</f>
        <v>2019</v>
      </c>
      <c r="B321" t="str">
        <f>'2019_Download_6-3-1'!$J$7</f>
        <v>eigenes Vermögen, Vermietung, Zinsen, Altenteil</v>
      </c>
      <c r="C321" t="str">
        <f>'2019_Download_6-3-1'!B13</f>
        <v>ohne Migrationshintergrund</v>
      </c>
      <c r="D321" t="str">
        <f>'2019_Download_6-3-1'!C13</f>
        <v>Frauen</v>
      </c>
      <c r="E321" s="52" t="s">
        <v>302</v>
      </c>
      <c r="F321">
        <f>'2019_Download_6-3-1'!J13</f>
        <v>0.7</v>
      </c>
    </row>
    <row r="322" spans="1:6" x14ac:dyDescent="0.2">
      <c r="A322">
        <f>'2019_Download_6-3-1'!D14</f>
        <v>2019</v>
      </c>
      <c r="B322" t="str">
        <f>'2019_Download_6-3-1'!$J$7</f>
        <v>eigenes Vermögen, Vermietung, Zinsen, Altenteil</v>
      </c>
      <c r="C322" t="str">
        <f>'2019_Download_6-3-1'!B14</f>
        <v>mit Migrationshintergrund</v>
      </c>
      <c r="D322" t="str">
        <f>'2019_Download_6-3-1'!C14</f>
        <v>Frauen</v>
      </c>
      <c r="E322" s="52" t="s">
        <v>302</v>
      </c>
      <c r="F322">
        <f>'2019_Download_6-3-1'!J14</f>
        <v>-0.3</v>
      </c>
    </row>
    <row r="323" spans="1:6" x14ac:dyDescent="0.2">
      <c r="A323">
        <f>'2019_Download_6-3-1'!D15</f>
        <v>2019</v>
      </c>
      <c r="B323" t="str">
        <f>'2019_Download_6-3-1'!$J$7</f>
        <v>eigenes Vermögen, Vermietung, Zinsen, Altenteil</v>
      </c>
      <c r="C323" t="str">
        <f>'2019_Download_6-3-1'!B15</f>
        <v>Insgesamt</v>
      </c>
      <c r="D323" t="str">
        <f>'2019_Download_6-3-1'!C15</f>
        <v>Frauen</v>
      </c>
      <c r="E323" s="52" t="s">
        <v>302</v>
      </c>
      <c r="F323">
        <f>'2019_Download_6-3-1'!J15</f>
        <v>0.6</v>
      </c>
    </row>
    <row r="324" spans="1:6" x14ac:dyDescent="0.2">
      <c r="A324">
        <f>'2019_Download_6-3-1'!D16</f>
        <v>2018</v>
      </c>
      <c r="B324" t="str">
        <f>'2019_Download_6-3-1'!$J$7</f>
        <v>eigenes Vermögen, Vermietung, Zinsen, Altenteil</v>
      </c>
      <c r="C324" t="str">
        <f>'2019_Download_6-3-1'!B16</f>
        <v>Insgesamt</v>
      </c>
      <c r="D324" t="str">
        <f>'2019_Download_6-3-1'!C16</f>
        <v>Insgesamt</v>
      </c>
      <c r="E324" s="52" t="s">
        <v>302</v>
      </c>
      <c r="F324" t="str">
        <f>'2019_Download_6-3-1'!J16</f>
        <v>0,7</v>
      </c>
    </row>
    <row r="325" spans="1:6" x14ac:dyDescent="0.2">
      <c r="A325">
        <f>'2019_Download_6-3-1'!D17</f>
        <v>2018</v>
      </c>
      <c r="B325" t="str">
        <f>'2019_Download_6-3-1'!$J$7</f>
        <v>eigenes Vermögen, Vermietung, Zinsen, Altenteil</v>
      </c>
      <c r="C325" t="str">
        <f>'2019_Download_6-3-1'!B17</f>
        <v>ohne Migrationshintergrund</v>
      </c>
      <c r="D325" t="str">
        <f>'2019_Download_6-3-1'!C17</f>
        <v>Männer</v>
      </c>
      <c r="E325" s="52" t="s">
        <v>302</v>
      </c>
      <c r="F325" t="str">
        <f>'2019_Download_6-3-1'!J17</f>
        <v>1,0</v>
      </c>
    </row>
    <row r="326" spans="1:6" x14ac:dyDescent="0.2">
      <c r="A326">
        <f>'2019_Download_6-3-1'!D18</f>
        <v>2018</v>
      </c>
      <c r="B326" t="str">
        <f>'2019_Download_6-3-1'!$J$7</f>
        <v>eigenes Vermögen, Vermietung, Zinsen, Altenteil</v>
      </c>
      <c r="C326" t="str">
        <f>'2019_Download_6-3-1'!B18</f>
        <v>mit Migrationshintergrund</v>
      </c>
      <c r="D326" t="str">
        <f>'2019_Download_6-3-1'!C18</f>
        <v>Männer</v>
      </c>
      <c r="E326" s="52" t="s">
        <v>302</v>
      </c>
      <c r="F326" t="str">
        <f>'2019_Download_6-3-1'!J18</f>
        <v>(0,4)</v>
      </c>
    </row>
    <row r="327" spans="1:6" x14ac:dyDescent="0.2">
      <c r="A327">
        <f>'2019_Download_6-3-1'!D19</f>
        <v>2018</v>
      </c>
      <c r="B327" t="str">
        <f>'2019_Download_6-3-1'!$J$7</f>
        <v>eigenes Vermögen, Vermietung, Zinsen, Altenteil</v>
      </c>
      <c r="C327" t="str">
        <f>'2019_Download_6-3-1'!B19</f>
        <v>Insgesamt</v>
      </c>
      <c r="D327" t="str">
        <f>'2019_Download_6-3-1'!C19</f>
        <v>Männer</v>
      </c>
      <c r="E327" s="52" t="s">
        <v>302</v>
      </c>
      <c r="F327" t="str">
        <f>'2019_Download_6-3-1'!J19</f>
        <v>0,9</v>
      </c>
    </row>
    <row r="328" spans="1:6" x14ac:dyDescent="0.2">
      <c r="A328">
        <f>'2019_Download_6-3-1'!D20</f>
        <v>2018</v>
      </c>
      <c r="B328" t="str">
        <f>'2019_Download_6-3-1'!$J$7</f>
        <v>eigenes Vermögen, Vermietung, Zinsen, Altenteil</v>
      </c>
      <c r="C328" t="str">
        <f>'2019_Download_6-3-1'!B20</f>
        <v>ohne Migrationshintergrund</v>
      </c>
      <c r="D328" t="str">
        <f>'2019_Download_6-3-1'!C20</f>
        <v>Frauen</v>
      </c>
      <c r="E328" s="52" t="s">
        <v>302</v>
      </c>
      <c r="F328" t="str">
        <f>'2019_Download_6-3-1'!J20</f>
        <v>0,7</v>
      </c>
    </row>
    <row r="329" spans="1:6" x14ac:dyDescent="0.2">
      <c r="A329">
        <f>'2019_Download_6-3-1'!D21</f>
        <v>2018</v>
      </c>
      <c r="B329" t="str">
        <f>'2019_Download_6-3-1'!$J$7</f>
        <v>eigenes Vermögen, Vermietung, Zinsen, Altenteil</v>
      </c>
      <c r="C329" t="str">
        <f>'2019_Download_6-3-1'!B21</f>
        <v>mit Migrationshintergrund</v>
      </c>
      <c r="D329" t="str">
        <f>'2019_Download_6-3-1'!C21</f>
        <v>Frauen</v>
      </c>
      <c r="E329" s="52" t="s">
        <v>302</v>
      </c>
      <c r="F329" t="str">
        <f>'2019_Download_6-3-1'!J21</f>
        <v>(0,3)</v>
      </c>
    </row>
    <row r="330" spans="1:6" x14ac:dyDescent="0.2">
      <c r="A330">
        <f>'2019_Download_6-3-1'!D22</f>
        <v>2018</v>
      </c>
      <c r="B330" t="str">
        <f>'2019_Download_6-3-1'!$J$7</f>
        <v>eigenes Vermögen, Vermietung, Zinsen, Altenteil</v>
      </c>
      <c r="C330" t="str">
        <f>'2019_Download_6-3-1'!B22</f>
        <v>Insgesamt</v>
      </c>
      <c r="D330" t="str">
        <f>'2019_Download_6-3-1'!C22</f>
        <v>Frauen</v>
      </c>
      <c r="E330" s="52" t="s">
        <v>302</v>
      </c>
      <c r="F330" t="str">
        <f>'2019_Download_6-3-1'!J22</f>
        <v>0,6</v>
      </c>
    </row>
    <row r="331" spans="1:6" x14ac:dyDescent="0.2">
      <c r="A331">
        <f>'2019_Download_6-3-1'!D23</f>
        <v>2017</v>
      </c>
      <c r="B331" t="str">
        <f>'2019_Download_6-3-1'!$J$7</f>
        <v>eigenes Vermögen, Vermietung, Zinsen, Altenteil</v>
      </c>
      <c r="C331" t="str">
        <f>'2019_Download_6-3-1'!B23</f>
        <v>Insgesamt</v>
      </c>
      <c r="D331" t="str">
        <f>'2019_Download_6-3-1'!C23</f>
        <v>Insgesamt</v>
      </c>
      <c r="E331" s="52" t="s">
        <v>302</v>
      </c>
      <c r="F331" t="str">
        <f>'2019_Download_6-3-1'!J23</f>
        <v>0,7</v>
      </c>
    </row>
    <row r="332" spans="1:6" x14ac:dyDescent="0.2">
      <c r="A332">
        <f>'2019_Download_6-3-1'!D24</f>
        <v>2017</v>
      </c>
      <c r="B332" t="str">
        <f>'2019_Download_6-3-1'!$J$7</f>
        <v>eigenes Vermögen, Vermietung, Zinsen, Altenteil</v>
      </c>
      <c r="C332" t="str">
        <f>'2019_Download_6-3-1'!B24</f>
        <v>ohne Migrationshintergrund</v>
      </c>
      <c r="D332" t="str">
        <f>'2019_Download_6-3-1'!C24</f>
        <v>Männer</v>
      </c>
      <c r="E332" s="52" t="s">
        <v>302</v>
      </c>
      <c r="F332" t="str">
        <f>'2019_Download_6-3-1'!J24</f>
        <v>1,0</v>
      </c>
    </row>
    <row r="333" spans="1:6" x14ac:dyDescent="0.2">
      <c r="A333">
        <f>'2019_Download_6-3-1'!D25</f>
        <v>2017</v>
      </c>
      <c r="B333" t="str">
        <f>'2019_Download_6-3-1'!$J$7</f>
        <v>eigenes Vermögen, Vermietung, Zinsen, Altenteil</v>
      </c>
      <c r="C333" t="str">
        <f>'2019_Download_6-3-1'!B25</f>
        <v>mit Migrationshintergrund</v>
      </c>
      <c r="D333" t="str">
        <f>'2019_Download_6-3-1'!C25</f>
        <v>Männer</v>
      </c>
      <c r="E333" s="52" t="s">
        <v>302</v>
      </c>
      <c r="F333" t="str">
        <f>'2019_Download_6-3-1'!J25</f>
        <v>/</v>
      </c>
    </row>
    <row r="334" spans="1:6" x14ac:dyDescent="0.2">
      <c r="A334">
        <f>'2019_Download_6-3-1'!D26</f>
        <v>2017</v>
      </c>
      <c r="B334" t="str">
        <f>'2019_Download_6-3-1'!$J$7</f>
        <v>eigenes Vermögen, Vermietung, Zinsen, Altenteil</v>
      </c>
      <c r="C334" t="str">
        <f>'2019_Download_6-3-1'!B26</f>
        <v>Insgesamt</v>
      </c>
      <c r="D334" t="str">
        <f>'2019_Download_6-3-1'!C26</f>
        <v>Männer</v>
      </c>
      <c r="E334" s="52" t="s">
        <v>302</v>
      </c>
      <c r="F334" t="str">
        <f>'2019_Download_6-3-1'!J26</f>
        <v>0,8</v>
      </c>
    </row>
    <row r="335" spans="1:6" x14ac:dyDescent="0.2">
      <c r="A335">
        <f>'2019_Download_6-3-1'!D27</f>
        <v>2017</v>
      </c>
      <c r="B335" t="str">
        <f>'2019_Download_6-3-1'!$J$7</f>
        <v>eigenes Vermögen, Vermietung, Zinsen, Altenteil</v>
      </c>
      <c r="C335" t="str">
        <f>'2019_Download_6-3-1'!B27</f>
        <v>ohne Migrationshintergrund</v>
      </c>
      <c r="D335" t="str">
        <f>'2019_Download_6-3-1'!C27</f>
        <v>Frauen</v>
      </c>
      <c r="E335" s="52" t="s">
        <v>302</v>
      </c>
      <c r="F335" t="str">
        <f>'2019_Download_6-3-1'!J27</f>
        <v>0,7</v>
      </c>
    </row>
    <row r="336" spans="1:6" x14ac:dyDescent="0.2">
      <c r="A336">
        <f>'2019_Download_6-3-1'!D28</f>
        <v>2017</v>
      </c>
      <c r="B336" t="str">
        <f>'2019_Download_6-3-1'!$J$7</f>
        <v>eigenes Vermögen, Vermietung, Zinsen, Altenteil</v>
      </c>
      <c r="C336" t="str">
        <f>'2019_Download_6-3-1'!B28</f>
        <v>mit Migrationshintergrund</v>
      </c>
      <c r="D336" t="str">
        <f>'2019_Download_6-3-1'!C28</f>
        <v>Frauen</v>
      </c>
      <c r="E336" s="52" t="s">
        <v>302</v>
      </c>
      <c r="F336" t="str">
        <f>'2019_Download_6-3-1'!J28</f>
        <v>/</v>
      </c>
    </row>
    <row r="337" spans="1:6" x14ac:dyDescent="0.2">
      <c r="A337">
        <f>'2019_Download_6-3-1'!D29</f>
        <v>2017</v>
      </c>
      <c r="B337" t="str">
        <f>'2019_Download_6-3-1'!$J$7</f>
        <v>eigenes Vermögen, Vermietung, Zinsen, Altenteil</v>
      </c>
      <c r="C337" t="str">
        <f>'2019_Download_6-3-1'!B29</f>
        <v>Insgesamt</v>
      </c>
      <c r="D337" t="str">
        <f>'2019_Download_6-3-1'!C29</f>
        <v>Frauen</v>
      </c>
      <c r="E337" s="52" t="s">
        <v>302</v>
      </c>
      <c r="F337" t="str">
        <f>'2019_Download_6-3-1'!J29</f>
        <v>0,6</v>
      </c>
    </row>
    <row r="338" spans="1:6" x14ac:dyDescent="0.2">
      <c r="A338">
        <f>'2019_Download_6-3-1'!D30</f>
        <v>2016</v>
      </c>
      <c r="B338" t="str">
        <f>'2019_Download_6-3-1'!$J$7</f>
        <v>eigenes Vermögen, Vermietung, Zinsen, Altenteil</v>
      </c>
      <c r="C338" t="str">
        <f>'2019_Download_6-3-1'!B30</f>
        <v>Insgesamt</v>
      </c>
      <c r="D338" t="str">
        <f>'2019_Download_6-3-1'!C30</f>
        <v>Insgesamt</v>
      </c>
      <c r="E338" s="52" t="s">
        <v>302</v>
      </c>
      <c r="F338" t="str">
        <f>'2019_Download_6-3-1'!J30</f>
        <v>0,7</v>
      </c>
    </row>
    <row r="339" spans="1:6" x14ac:dyDescent="0.2">
      <c r="A339">
        <f>'2019_Download_6-3-1'!D31</f>
        <v>2016</v>
      </c>
      <c r="B339" t="str">
        <f>'2019_Download_6-3-1'!$J$7</f>
        <v>eigenes Vermögen, Vermietung, Zinsen, Altenteil</v>
      </c>
      <c r="C339" t="str">
        <f>'2019_Download_6-3-1'!B31</f>
        <v>ohne Migrationshintergrund</v>
      </c>
      <c r="D339" t="str">
        <f>'2019_Download_6-3-1'!C31</f>
        <v>Männer</v>
      </c>
      <c r="E339" s="52" t="s">
        <v>302</v>
      </c>
      <c r="F339" t="str">
        <f>'2019_Download_6-3-1'!J31</f>
        <v>1,0</v>
      </c>
    </row>
    <row r="340" spans="1:6" x14ac:dyDescent="0.2">
      <c r="A340">
        <f>'2019_Download_6-3-1'!D32</f>
        <v>2016</v>
      </c>
      <c r="B340" t="str">
        <f>'2019_Download_6-3-1'!$J$7</f>
        <v>eigenes Vermögen, Vermietung, Zinsen, Altenteil</v>
      </c>
      <c r="C340" t="str">
        <f>'2019_Download_6-3-1'!B32</f>
        <v>mit Migrationshintergrund</v>
      </c>
      <c r="D340" t="str">
        <f>'2019_Download_6-3-1'!C32</f>
        <v>Männer</v>
      </c>
      <c r="E340" s="52" t="s">
        <v>302</v>
      </c>
      <c r="F340" t="str">
        <f>'2019_Download_6-3-1'!J32</f>
        <v>/</v>
      </c>
    </row>
    <row r="341" spans="1:6" x14ac:dyDescent="0.2">
      <c r="A341">
        <f>'2019_Download_6-3-1'!D33</f>
        <v>2016</v>
      </c>
      <c r="B341" t="str">
        <f>'2019_Download_6-3-1'!$J$7</f>
        <v>eigenes Vermögen, Vermietung, Zinsen, Altenteil</v>
      </c>
      <c r="C341" t="str">
        <f>'2019_Download_6-3-1'!B33</f>
        <v>Insgesamt</v>
      </c>
      <c r="D341" t="str">
        <f>'2019_Download_6-3-1'!C33</f>
        <v>Männer</v>
      </c>
      <c r="E341" s="52" t="s">
        <v>302</v>
      </c>
      <c r="F341" t="str">
        <f>'2019_Download_6-3-1'!J33</f>
        <v>0,8</v>
      </c>
    </row>
    <row r="342" spans="1:6" x14ac:dyDescent="0.2">
      <c r="A342">
        <f>'2019_Download_6-3-1'!D34</f>
        <v>2016</v>
      </c>
      <c r="B342" t="str">
        <f>'2019_Download_6-3-1'!$J$7</f>
        <v>eigenes Vermögen, Vermietung, Zinsen, Altenteil</v>
      </c>
      <c r="C342" t="str">
        <f>'2019_Download_6-3-1'!B34</f>
        <v>ohne Migrationshintergrund</v>
      </c>
      <c r="D342" t="str">
        <f>'2019_Download_6-3-1'!C34</f>
        <v>Frauen</v>
      </c>
      <c r="E342" s="52" t="s">
        <v>302</v>
      </c>
      <c r="F342" t="str">
        <f>'2019_Download_6-3-1'!J34</f>
        <v>0,7</v>
      </c>
    </row>
    <row r="343" spans="1:6" x14ac:dyDescent="0.2">
      <c r="A343">
        <f>'2019_Download_6-3-1'!D35</f>
        <v>2016</v>
      </c>
      <c r="B343" t="str">
        <f>'2019_Download_6-3-1'!$J$7</f>
        <v>eigenes Vermögen, Vermietung, Zinsen, Altenteil</v>
      </c>
      <c r="C343" t="str">
        <f>'2019_Download_6-3-1'!B35</f>
        <v>mit Migrationshintergrund</v>
      </c>
      <c r="D343" t="str">
        <f>'2019_Download_6-3-1'!C35</f>
        <v>Frauen</v>
      </c>
      <c r="E343" s="52" t="s">
        <v>302</v>
      </c>
      <c r="F343" t="str">
        <f>'2019_Download_6-3-1'!J35</f>
        <v>/</v>
      </c>
    </row>
    <row r="344" spans="1:6" x14ac:dyDescent="0.2">
      <c r="A344">
        <f>'2019_Download_6-3-1'!D36</f>
        <v>2016</v>
      </c>
      <c r="B344" t="str">
        <f>'2019_Download_6-3-1'!$J$7</f>
        <v>eigenes Vermögen, Vermietung, Zinsen, Altenteil</v>
      </c>
      <c r="C344" t="str">
        <f>'2019_Download_6-3-1'!B36</f>
        <v>Insgesamt</v>
      </c>
      <c r="D344" t="str">
        <f>'2019_Download_6-3-1'!C36</f>
        <v>Frauen</v>
      </c>
      <c r="E344" s="52" t="s">
        <v>302</v>
      </c>
      <c r="F344" t="str">
        <f>'2019_Download_6-3-1'!J36</f>
        <v>0,6</v>
      </c>
    </row>
    <row r="345" spans="1:6" x14ac:dyDescent="0.2">
      <c r="A345">
        <f>'2019_Download_6-3-1'!D37</f>
        <v>2015</v>
      </c>
      <c r="B345" t="str">
        <f>'2019_Download_6-3-1'!$J$7</f>
        <v>eigenes Vermögen, Vermietung, Zinsen, Altenteil</v>
      </c>
      <c r="C345" t="str">
        <f>'2019_Download_6-3-1'!B37</f>
        <v>Insgesamt</v>
      </c>
      <c r="D345" t="str">
        <f>'2019_Download_6-3-1'!C37</f>
        <v>Insgesamt</v>
      </c>
      <c r="E345" s="52" t="s">
        <v>302</v>
      </c>
      <c r="F345" t="str">
        <f>'2019_Download_6-3-1'!J37</f>
        <v>0,7</v>
      </c>
    </row>
    <row r="346" spans="1:6" x14ac:dyDescent="0.2">
      <c r="A346">
        <f>'2019_Download_6-3-1'!D38</f>
        <v>2015</v>
      </c>
      <c r="B346" t="str">
        <f>'2019_Download_6-3-1'!$J$7</f>
        <v>eigenes Vermögen, Vermietung, Zinsen, Altenteil</v>
      </c>
      <c r="C346" t="str">
        <f>'2019_Download_6-3-1'!B38</f>
        <v>ohne Migrationshintergrund</v>
      </c>
      <c r="D346" t="str">
        <f>'2019_Download_6-3-1'!C38</f>
        <v>Männer</v>
      </c>
      <c r="E346" s="52" t="s">
        <v>302</v>
      </c>
      <c r="F346" t="str">
        <f>'2019_Download_6-3-1'!J38</f>
        <v>1,0</v>
      </c>
    </row>
    <row r="347" spans="1:6" x14ac:dyDescent="0.2">
      <c r="A347">
        <f>'2019_Download_6-3-1'!D39</f>
        <v>2015</v>
      </c>
      <c r="B347" t="str">
        <f>'2019_Download_6-3-1'!$J$7</f>
        <v>eigenes Vermögen, Vermietung, Zinsen, Altenteil</v>
      </c>
      <c r="C347" t="str">
        <f>'2019_Download_6-3-1'!B39</f>
        <v>mit Migrationshintergrund</v>
      </c>
      <c r="D347" t="str">
        <f>'2019_Download_6-3-1'!C39</f>
        <v>Männer</v>
      </c>
      <c r="E347" s="52" t="s">
        <v>302</v>
      </c>
      <c r="F347" t="str">
        <f>'2019_Download_6-3-1'!J39</f>
        <v>/</v>
      </c>
    </row>
    <row r="348" spans="1:6" x14ac:dyDescent="0.2">
      <c r="A348">
        <f>'2019_Download_6-3-1'!D40</f>
        <v>2015</v>
      </c>
      <c r="B348" t="str">
        <f>'2019_Download_6-3-1'!$J$7</f>
        <v>eigenes Vermögen, Vermietung, Zinsen, Altenteil</v>
      </c>
      <c r="C348" t="str">
        <f>'2019_Download_6-3-1'!B40</f>
        <v>Insgesamt</v>
      </c>
      <c r="D348" t="str">
        <f>'2019_Download_6-3-1'!C40</f>
        <v>Männer</v>
      </c>
      <c r="E348" s="52" t="s">
        <v>302</v>
      </c>
      <c r="F348" t="str">
        <f>'2019_Download_6-3-1'!J40</f>
        <v>0,8</v>
      </c>
    </row>
    <row r="349" spans="1:6" x14ac:dyDescent="0.2">
      <c r="A349">
        <f>'2019_Download_6-3-1'!D41</f>
        <v>2015</v>
      </c>
      <c r="B349" t="str">
        <f>'2019_Download_6-3-1'!$J$7</f>
        <v>eigenes Vermögen, Vermietung, Zinsen, Altenteil</v>
      </c>
      <c r="C349" t="str">
        <f>'2019_Download_6-3-1'!B41</f>
        <v>ohne Migrationshintergrund</v>
      </c>
      <c r="D349" t="str">
        <f>'2019_Download_6-3-1'!C41</f>
        <v>Frauen</v>
      </c>
      <c r="E349" s="52" t="s">
        <v>302</v>
      </c>
      <c r="F349" t="str">
        <f>'2019_Download_6-3-1'!J41</f>
        <v>0,7</v>
      </c>
    </row>
    <row r="350" spans="1:6" x14ac:dyDescent="0.2">
      <c r="A350">
        <f>'2019_Download_6-3-1'!D42</f>
        <v>2015</v>
      </c>
      <c r="B350" t="str">
        <f>'2019_Download_6-3-1'!$J$7</f>
        <v>eigenes Vermögen, Vermietung, Zinsen, Altenteil</v>
      </c>
      <c r="C350" t="str">
        <f>'2019_Download_6-3-1'!B42</f>
        <v>mit Migrationshintergrund</v>
      </c>
      <c r="D350" t="str">
        <f>'2019_Download_6-3-1'!C42</f>
        <v>Frauen</v>
      </c>
      <c r="E350" s="52" t="s">
        <v>302</v>
      </c>
      <c r="F350" t="str">
        <f>'2019_Download_6-3-1'!J42</f>
        <v>/</v>
      </c>
    </row>
    <row r="351" spans="1:6" x14ac:dyDescent="0.2">
      <c r="A351">
        <f>'2019_Download_6-3-1'!D43</f>
        <v>2015</v>
      </c>
      <c r="B351" t="str">
        <f>'2019_Download_6-3-1'!$J$7</f>
        <v>eigenes Vermögen, Vermietung, Zinsen, Altenteil</v>
      </c>
      <c r="C351" t="str">
        <f>'2019_Download_6-3-1'!B43</f>
        <v>Insgesamt</v>
      </c>
      <c r="D351" t="str">
        <f>'2019_Download_6-3-1'!C43</f>
        <v>Frauen</v>
      </c>
      <c r="E351" s="52" t="s">
        <v>302</v>
      </c>
      <c r="F351" t="str">
        <f>'2019_Download_6-3-1'!J43</f>
        <v>0,6</v>
      </c>
    </row>
    <row r="352" spans="1:6" x14ac:dyDescent="0.2">
      <c r="A352">
        <f>'2019_Download_6-3-1'!D44</f>
        <v>2014</v>
      </c>
      <c r="B352" t="str">
        <f>'2019_Download_6-3-1'!$J$7</f>
        <v>eigenes Vermögen, Vermietung, Zinsen, Altenteil</v>
      </c>
      <c r="C352" t="str">
        <f>'2019_Download_6-3-1'!B44</f>
        <v>Insgesamt</v>
      </c>
      <c r="D352" t="str">
        <f>'2019_Download_6-3-1'!C44</f>
        <v>Insgesamt</v>
      </c>
      <c r="E352" s="52" t="s">
        <v>302</v>
      </c>
      <c r="F352" t="str">
        <f>'2019_Download_6-3-1'!J44</f>
        <v>0,7</v>
      </c>
    </row>
    <row r="353" spans="1:6" x14ac:dyDescent="0.2">
      <c r="A353">
        <f>'2019_Download_6-3-1'!D45</f>
        <v>2014</v>
      </c>
      <c r="B353" t="str">
        <f>'2019_Download_6-3-1'!$J$7</f>
        <v>eigenes Vermögen, Vermietung, Zinsen, Altenteil</v>
      </c>
      <c r="C353" t="str">
        <f>'2019_Download_6-3-1'!B45</f>
        <v>ohne Migrationshintergrund</v>
      </c>
      <c r="D353" t="str">
        <f>'2019_Download_6-3-1'!C45</f>
        <v>Männer</v>
      </c>
      <c r="E353" s="52" t="s">
        <v>302</v>
      </c>
      <c r="F353" t="str">
        <f>'2019_Download_6-3-1'!J45</f>
        <v>0,9</v>
      </c>
    </row>
    <row r="354" spans="1:6" x14ac:dyDescent="0.2">
      <c r="A354">
        <f>'2019_Download_6-3-1'!D46</f>
        <v>2014</v>
      </c>
      <c r="B354" t="str">
        <f>'2019_Download_6-3-1'!$J$7</f>
        <v>eigenes Vermögen, Vermietung, Zinsen, Altenteil</v>
      </c>
      <c r="C354" t="str">
        <f>'2019_Download_6-3-1'!B46</f>
        <v>mit Migrationshintergrund</v>
      </c>
      <c r="D354" t="str">
        <f>'2019_Download_6-3-1'!C46</f>
        <v>Männer</v>
      </c>
      <c r="E354" s="52" t="s">
        <v>302</v>
      </c>
      <c r="F354" t="str">
        <f>'2019_Download_6-3-1'!J46</f>
        <v>/</v>
      </c>
    </row>
    <row r="355" spans="1:6" x14ac:dyDescent="0.2">
      <c r="A355">
        <f>'2019_Download_6-3-1'!D47</f>
        <v>2014</v>
      </c>
      <c r="B355" t="str">
        <f>'2019_Download_6-3-1'!$J$7</f>
        <v>eigenes Vermögen, Vermietung, Zinsen, Altenteil</v>
      </c>
      <c r="C355" t="str">
        <f>'2019_Download_6-3-1'!B47</f>
        <v>Insgesamt</v>
      </c>
      <c r="D355" t="str">
        <f>'2019_Download_6-3-1'!C47</f>
        <v>Männer</v>
      </c>
      <c r="E355" s="52" t="s">
        <v>302</v>
      </c>
      <c r="F355" t="str">
        <f>'2019_Download_6-3-1'!J47</f>
        <v>0,8</v>
      </c>
    </row>
    <row r="356" spans="1:6" x14ac:dyDescent="0.2">
      <c r="A356">
        <f>'2019_Download_6-3-1'!D48</f>
        <v>2014</v>
      </c>
      <c r="B356" t="str">
        <f>'2019_Download_6-3-1'!$J$7</f>
        <v>eigenes Vermögen, Vermietung, Zinsen, Altenteil</v>
      </c>
      <c r="C356" t="str">
        <f>'2019_Download_6-3-1'!B48</f>
        <v>ohne Migrationshintergrund</v>
      </c>
      <c r="D356" t="str">
        <f>'2019_Download_6-3-1'!C48</f>
        <v>Frauen</v>
      </c>
      <c r="E356" s="52" t="s">
        <v>302</v>
      </c>
      <c r="F356" t="str">
        <f>'2019_Download_6-3-1'!J48</f>
        <v>0,8</v>
      </c>
    </row>
    <row r="357" spans="1:6" x14ac:dyDescent="0.2">
      <c r="A357">
        <f>'2019_Download_6-3-1'!D49</f>
        <v>2014</v>
      </c>
      <c r="B357" t="str">
        <f>'2019_Download_6-3-1'!$J$7</f>
        <v>eigenes Vermögen, Vermietung, Zinsen, Altenteil</v>
      </c>
      <c r="C357" t="str">
        <f>'2019_Download_6-3-1'!B49</f>
        <v>mit Migrationshintergrund</v>
      </c>
      <c r="D357" t="str">
        <f>'2019_Download_6-3-1'!C49</f>
        <v>Frauen</v>
      </c>
      <c r="E357" s="52" t="s">
        <v>302</v>
      </c>
      <c r="F357" t="str">
        <f>'2019_Download_6-3-1'!J49</f>
        <v>/</v>
      </c>
    </row>
    <row r="358" spans="1:6" x14ac:dyDescent="0.2">
      <c r="A358">
        <f>'2019_Download_6-3-1'!D50</f>
        <v>2014</v>
      </c>
      <c r="B358" t="str">
        <f>'2019_Download_6-3-1'!$J$7</f>
        <v>eigenes Vermögen, Vermietung, Zinsen, Altenteil</v>
      </c>
      <c r="C358" t="str">
        <f>'2019_Download_6-3-1'!B50</f>
        <v>Insgesamt</v>
      </c>
      <c r="D358" t="str">
        <f>'2019_Download_6-3-1'!C50</f>
        <v>Frauen</v>
      </c>
      <c r="E358" s="52" t="s">
        <v>302</v>
      </c>
      <c r="F358" t="str">
        <f>'2019_Download_6-3-1'!J50</f>
        <v>0,7</v>
      </c>
    </row>
    <row r="359" spans="1:6" x14ac:dyDescent="0.2">
      <c r="A359">
        <f>'2019_Download_6-3-1'!D51</f>
        <v>2013</v>
      </c>
      <c r="B359" t="str">
        <f>'2019_Download_6-3-1'!$J$7</f>
        <v>eigenes Vermögen, Vermietung, Zinsen, Altenteil</v>
      </c>
      <c r="C359" t="str">
        <f>'2019_Download_6-3-1'!B51</f>
        <v>Insgesamt</v>
      </c>
      <c r="D359" t="str">
        <f>'2019_Download_6-3-1'!C51</f>
        <v>Insgesamt</v>
      </c>
      <c r="E359" s="52" t="s">
        <v>302</v>
      </c>
      <c r="F359" t="str">
        <f>'2019_Download_6-3-1'!J51</f>
        <v>0,7</v>
      </c>
    </row>
    <row r="360" spans="1:6" x14ac:dyDescent="0.2">
      <c r="A360">
        <f>'2019_Download_6-3-1'!D52</f>
        <v>2013</v>
      </c>
      <c r="B360" t="str">
        <f>'2019_Download_6-3-1'!$J$7</f>
        <v>eigenes Vermögen, Vermietung, Zinsen, Altenteil</v>
      </c>
      <c r="C360" t="str">
        <f>'2019_Download_6-3-1'!B52</f>
        <v>ohne Migrationshintergrund</v>
      </c>
      <c r="D360" t="str">
        <f>'2019_Download_6-3-1'!C52</f>
        <v>Männer</v>
      </c>
      <c r="E360" s="52" t="s">
        <v>302</v>
      </c>
      <c r="F360" t="str">
        <f>'2019_Download_6-3-1'!J52</f>
        <v>0,9</v>
      </c>
    </row>
    <row r="361" spans="1:6" x14ac:dyDescent="0.2">
      <c r="A361">
        <f>'2019_Download_6-3-1'!D53</f>
        <v>2013</v>
      </c>
      <c r="B361" t="str">
        <f>'2019_Download_6-3-1'!$J$7</f>
        <v>eigenes Vermögen, Vermietung, Zinsen, Altenteil</v>
      </c>
      <c r="C361" t="str">
        <f>'2019_Download_6-3-1'!B53</f>
        <v>mit Migrationshintergrund</v>
      </c>
      <c r="D361" t="str">
        <f>'2019_Download_6-3-1'!C53</f>
        <v>Männer</v>
      </c>
      <c r="E361" s="52" t="s">
        <v>302</v>
      </c>
      <c r="F361" t="str">
        <f>'2019_Download_6-3-1'!J53</f>
        <v>/</v>
      </c>
    </row>
    <row r="362" spans="1:6" x14ac:dyDescent="0.2">
      <c r="A362">
        <f>'2019_Download_6-3-1'!D54</f>
        <v>2013</v>
      </c>
      <c r="B362" t="str">
        <f>'2019_Download_6-3-1'!$J$7</f>
        <v>eigenes Vermögen, Vermietung, Zinsen, Altenteil</v>
      </c>
      <c r="C362" t="str">
        <f>'2019_Download_6-3-1'!B54</f>
        <v>Insgesamt</v>
      </c>
      <c r="D362" t="str">
        <f>'2019_Download_6-3-1'!C54</f>
        <v>Männer</v>
      </c>
      <c r="E362" s="52" t="s">
        <v>302</v>
      </c>
      <c r="F362" t="str">
        <f>'2019_Download_6-3-1'!J54</f>
        <v>0,8</v>
      </c>
    </row>
    <row r="363" spans="1:6" x14ac:dyDescent="0.2">
      <c r="A363">
        <f>'2019_Download_6-3-1'!D55</f>
        <v>2013</v>
      </c>
      <c r="B363" t="str">
        <f>'2019_Download_6-3-1'!$J$7</f>
        <v>eigenes Vermögen, Vermietung, Zinsen, Altenteil</v>
      </c>
      <c r="C363" t="str">
        <f>'2019_Download_6-3-1'!B55</f>
        <v>ohne Migrationshintergrund</v>
      </c>
      <c r="D363" t="str">
        <f>'2019_Download_6-3-1'!C55</f>
        <v>Frauen</v>
      </c>
      <c r="E363" s="52" t="s">
        <v>302</v>
      </c>
      <c r="F363" t="str">
        <f>'2019_Download_6-3-1'!J55</f>
        <v>0,6</v>
      </c>
    </row>
    <row r="364" spans="1:6" x14ac:dyDescent="0.2">
      <c r="A364">
        <f>'2019_Download_6-3-1'!D56</f>
        <v>2013</v>
      </c>
      <c r="B364" t="str">
        <f>'2019_Download_6-3-1'!$J$7</f>
        <v>eigenes Vermögen, Vermietung, Zinsen, Altenteil</v>
      </c>
      <c r="C364" t="str">
        <f>'2019_Download_6-3-1'!B56</f>
        <v>mit Migrationshintergrund</v>
      </c>
      <c r="D364" t="str">
        <f>'2019_Download_6-3-1'!C56</f>
        <v>Frauen</v>
      </c>
      <c r="E364" s="52" t="s">
        <v>302</v>
      </c>
      <c r="F364" t="str">
        <f>'2019_Download_6-3-1'!J56</f>
        <v>/</v>
      </c>
    </row>
    <row r="365" spans="1:6" x14ac:dyDescent="0.2">
      <c r="A365">
        <f>'2019_Download_6-3-1'!D57</f>
        <v>2013</v>
      </c>
      <c r="B365" t="str">
        <f>'2019_Download_6-3-1'!$J$7</f>
        <v>eigenes Vermögen, Vermietung, Zinsen, Altenteil</v>
      </c>
      <c r="C365" t="str">
        <f>'2019_Download_6-3-1'!B57</f>
        <v>Insgesamt</v>
      </c>
      <c r="D365" t="str">
        <f>'2019_Download_6-3-1'!C57</f>
        <v>Frauen</v>
      </c>
      <c r="E365" s="52" t="s">
        <v>302</v>
      </c>
      <c r="F365" t="str">
        <f>'2019_Download_6-3-1'!J57</f>
        <v>0,6</v>
      </c>
    </row>
    <row r="366" spans="1:6" x14ac:dyDescent="0.2">
      <c r="A366">
        <f>'2019_Download_6-3-1'!D58</f>
        <v>2012</v>
      </c>
      <c r="B366" t="str">
        <f>'2019_Download_6-3-1'!$J$7</f>
        <v>eigenes Vermögen, Vermietung, Zinsen, Altenteil</v>
      </c>
      <c r="C366" t="str">
        <f>'2019_Download_6-3-1'!B58</f>
        <v>Insgesamt</v>
      </c>
      <c r="D366" t="str">
        <f>'2019_Download_6-3-1'!C58</f>
        <v>Insgesamt</v>
      </c>
      <c r="E366" s="52" t="s">
        <v>302</v>
      </c>
      <c r="F366" t="str">
        <f>'2019_Download_6-3-1'!J58</f>
        <v>0,7</v>
      </c>
    </row>
    <row r="367" spans="1:6" x14ac:dyDescent="0.2">
      <c r="A367">
        <f>'2019_Download_6-3-1'!D59</f>
        <v>2012</v>
      </c>
      <c r="B367" t="str">
        <f>'2019_Download_6-3-1'!$J$7</f>
        <v>eigenes Vermögen, Vermietung, Zinsen, Altenteil</v>
      </c>
      <c r="C367" t="str">
        <f>'2019_Download_6-3-1'!B59</f>
        <v>ohne Migrationshintergrund</v>
      </c>
      <c r="D367" t="str">
        <f>'2019_Download_6-3-1'!C59</f>
        <v>Männer</v>
      </c>
      <c r="E367" s="52" t="s">
        <v>302</v>
      </c>
      <c r="F367" t="str">
        <f>'2019_Download_6-3-1'!J59</f>
        <v>0,9</v>
      </c>
    </row>
    <row r="368" spans="1:6" x14ac:dyDescent="0.2">
      <c r="A368">
        <f>'2019_Download_6-3-1'!D60</f>
        <v>2012</v>
      </c>
      <c r="B368" t="str">
        <f>'2019_Download_6-3-1'!$J$7</f>
        <v>eigenes Vermögen, Vermietung, Zinsen, Altenteil</v>
      </c>
      <c r="C368" t="str">
        <f>'2019_Download_6-3-1'!B60</f>
        <v>mit Migrationshintergrund</v>
      </c>
      <c r="D368" t="str">
        <f>'2019_Download_6-3-1'!C60</f>
        <v>Männer</v>
      </c>
      <c r="E368" s="52" t="s">
        <v>302</v>
      </c>
      <c r="F368" t="str">
        <f>'2019_Download_6-3-1'!J60</f>
        <v>/</v>
      </c>
    </row>
    <row r="369" spans="1:6" x14ac:dyDescent="0.2">
      <c r="A369">
        <f>'2019_Download_6-3-1'!D61</f>
        <v>2012</v>
      </c>
      <c r="B369" t="str">
        <f>'2019_Download_6-3-1'!$J$7</f>
        <v>eigenes Vermögen, Vermietung, Zinsen, Altenteil</v>
      </c>
      <c r="C369" t="str">
        <f>'2019_Download_6-3-1'!B61</f>
        <v>Insgesamt</v>
      </c>
      <c r="D369" t="str">
        <f>'2019_Download_6-3-1'!C61</f>
        <v>Männer</v>
      </c>
      <c r="E369" s="52" t="s">
        <v>302</v>
      </c>
      <c r="F369" t="str">
        <f>'2019_Download_6-3-1'!J61</f>
        <v>0,8</v>
      </c>
    </row>
    <row r="370" spans="1:6" x14ac:dyDescent="0.2">
      <c r="A370">
        <f>'2019_Download_6-3-1'!D62</f>
        <v>2012</v>
      </c>
      <c r="B370" t="str">
        <f>'2019_Download_6-3-1'!$J$7</f>
        <v>eigenes Vermögen, Vermietung, Zinsen, Altenteil</v>
      </c>
      <c r="C370" t="str">
        <f>'2019_Download_6-3-1'!B62</f>
        <v>ohne Migrationshintergrund</v>
      </c>
      <c r="D370" t="str">
        <f>'2019_Download_6-3-1'!C62</f>
        <v>Frauen</v>
      </c>
      <c r="E370" s="52" t="s">
        <v>302</v>
      </c>
      <c r="F370" t="str">
        <f>'2019_Download_6-3-1'!J62</f>
        <v>0,6</v>
      </c>
    </row>
    <row r="371" spans="1:6" x14ac:dyDescent="0.2">
      <c r="A371">
        <f>'2019_Download_6-3-1'!D63</f>
        <v>2012</v>
      </c>
      <c r="B371" t="str">
        <f>'2019_Download_6-3-1'!$J$7</f>
        <v>eigenes Vermögen, Vermietung, Zinsen, Altenteil</v>
      </c>
      <c r="C371" t="str">
        <f>'2019_Download_6-3-1'!B63</f>
        <v>mit Migrationshintergrund</v>
      </c>
      <c r="D371" t="str">
        <f>'2019_Download_6-3-1'!C63</f>
        <v>Frauen</v>
      </c>
      <c r="E371" s="52" t="s">
        <v>302</v>
      </c>
      <c r="F371" t="str">
        <f>'2019_Download_6-3-1'!J63</f>
        <v>/</v>
      </c>
    </row>
    <row r="372" spans="1:6" x14ac:dyDescent="0.2">
      <c r="A372">
        <f>'2019_Download_6-3-1'!D64</f>
        <v>2012</v>
      </c>
      <c r="B372" t="str">
        <f>'2019_Download_6-3-1'!$J$7</f>
        <v>eigenes Vermögen, Vermietung, Zinsen, Altenteil</v>
      </c>
      <c r="C372" t="str">
        <f>'2019_Download_6-3-1'!B64</f>
        <v>Insgesamt</v>
      </c>
      <c r="D372" t="str">
        <f>'2019_Download_6-3-1'!C64</f>
        <v>Frauen</v>
      </c>
      <c r="E372" s="52" t="s">
        <v>302</v>
      </c>
      <c r="F372" t="str">
        <f>'2019_Download_6-3-1'!J64</f>
        <v>0,6</v>
      </c>
    </row>
    <row r="373" spans="1:6" x14ac:dyDescent="0.2">
      <c r="A373">
        <f>'2019_Download_6-3-1'!D65</f>
        <v>2011</v>
      </c>
      <c r="B373" t="str">
        <f>'2019_Download_6-3-1'!$J$7</f>
        <v>eigenes Vermögen, Vermietung, Zinsen, Altenteil</v>
      </c>
      <c r="C373" t="str">
        <f>'2019_Download_6-3-1'!B65</f>
        <v>Insgesamt</v>
      </c>
      <c r="D373" t="str">
        <f>'2019_Download_6-3-1'!C65</f>
        <v>Insgesamt</v>
      </c>
      <c r="E373" s="52" t="s">
        <v>302</v>
      </c>
      <c r="F373" t="str">
        <f>'2019_Download_6-3-1'!J65</f>
        <v>0,7</v>
      </c>
    </row>
    <row r="374" spans="1:6" x14ac:dyDescent="0.2">
      <c r="A374">
        <f>'2019_Download_6-3-1'!D66</f>
        <v>2011</v>
      </c>
      <c r="B374" t="str">
        <f>'2019_Download_6-3-1'!$J$7</f>
        <v>eigenes Vermögen, Vermietung, Zinsen, Altenteil</v>
      </c>
      <c r="C374" t="str">
        <f>'2019_Download_6-3-1'!B66</f>
        <v>ohne Migrationshintergrund</v>
      </c>
      <c r="D374" t="str">
        <f>'2019_Download_6-3-1'!C66</f>
        <v>Männer</v>
      </c>
      <c r="E374" s="52" t="s">
        <v>302</v>
      </c>
      <c r="F374" t="str">
        <f>'2019_Download_6-3-1'!J66</f>
        <v>0,9</v>
      </c>
    </row>
    <row r="375" spans="1:6" x14ac:dyDescent="0.2">
      <c r="A375">
        <f>'2019_Download_6-3-1'!D67</f>
        <v>2011</v>
      </c>
      <c r="B375" t="str">
        <f>'2019_Download_6-3-1'!$J$7</f>
        <v>eigenes Vermögen, Vermietung, Zinsen, Altenteil</v>
      </c>
      <c r="C375" t="str">
        <f>'2019_Download_6-3-1'!B67</f>
        <v>mit Migrationshintergrund</v>
      </c>
      <c r="D375" t="str">
        <f>'2019_Download_6-3-1'!C67</f>
        <v>Männer</v>
      </c>
      <c r="E375" s="52" t="s">
        <v>302</v>
      </c>
      <c r="F375" t="str">
        <f>'2019_Download_6-3-1'!J67</f>
        <v>/</v>
      </c>
    </row>
    <row r="376" spans="1:6" x14ac:dyDescent="0.2">
      <c r="A376">
        <f>'2019_Download_6-3-1'!D68</f>
        <v>2011</v>
      </c>
      <c r="B376" t="str">
        <f>'2019_Download_6-3-1'!$J$7</f>
        <v>eigenes Vermögen, Vermietung, Zinsen, Altenteil</v>
      </c>
      <c r="C376" t="str">
        <f>'2019_Download_6-3-1'!B68</f>
        <v>Insgesamt</v>
      </c>
      <c r="D376" t="str">
        <f>'2019_Download_6-3-1'!C68</f>
        <v>Männer</v>
      </c>
      <c r="E376" s="52" t="s">
        <v>302</v>
      </c>
      <c r="F376" t="str">
        <f>'2019_Download_6-3-1'!J68</f>
        <v>0,8</v>
      </c>
    </row>
    <row r="377" spans="1:6" x14ac:dyDescent="0.2">
      <c r="A377">
        <f>'2019_Download_6-3-1'!D69</f>
        <v>2011</v>
      </c>
      <c r="B377" t="str">
        <f>'2019_Download_6-3-1'!$J$7</f>
        <v>eigenes Vermögen, Vermietung, Zinsen, Altenteil</v>
      </c>
      <c r="C377" t="str">
        <f>'2019_Download_6-3-1'!B69</f>
        <v>ohne Migrationshintergrund</v>
      </c>
      <c r="D377" t="str">
        <f>'2019_Download_6-3-1'!C69</f>
        <v>Frauen</v>
      </c>
      <c r="E377" s="52" t="s">
        <v>302</v>
      </c>
      <c r="F377" t="str">
        <f>'2019_Download_6-3-1'!J69</f>
        <v>0,7</v>
      </c>
    </row>
    <row r="378" spans="1:6" x14ac:dyDescent="0.2">
      <c r="A378">
        <f>'2019_Download_6-3-1'!D70</f>
        <v>2011</v>
      </c>
      <c r="B378" t="str">
        <f>'2019_Download_6-3-1'!$J$7</f>
        <v>eigenes Vermögen, Vermietung, Zinsen, Altenteil</v>
      </c>
      <c r="C378" t="str">
        <f>'2019_Download_6-3-1'!B70</f>
        <v>mit Migrationshintergrund</v>
      </c>
      <c r="D378" t="str">
        <f>'2019_Download_6-3-1'!C70</f>
        <v>Frauen</v>
      </c>
      <c r="E378" s="52" t="s">
        <v>302</v>
      </c>
      <c r="F378" t="str">
        <f>'2019_Download_6-3-1'!J70</f>
        <v>/</v>
      </c>
    </row>
    <row r="379" spans="1:6" x14ac:dyDescent="0.2">
      <c r="A379">
        <f>'2019_Download_6-3-1'!D71</f>
        <v>2011</v>
      </c>
      <c r="B379" t="str">
        <f>'2019_Download_6-3-1'!$J$7</f>
        <v>eigenes Vermögen, Vermietung, Zinsen, Altenteil</v>
      </c>
      <c r="C379" t="str">
        <f>'2019_Download_6-3-1'!B71</f>
        <v>Insgesamt</v>
      </c>
      <c r="D379" t="str">
        <f>'2019_Download_6-3-1'!C71</f>
        <v>Frauen</v>
      </c>
      <c r="E379" s="52" t="s">
        <v>302</v>
      </c>
      <c r="F379" t="str">
        <f>'2019_Download_6-3-1'!J71</f>
        <v>0,6</v>
      </c>
    </row>
    <row r="380" spans="1:6" x14ac:dyDescent="0.2">
      <c r="A380">
        <f>'2019_Download_6-3-1'!D9</f>
        <v>2019</v>
      </c>
      <c r="B380" t="str">
        <f>'2019_Download_6-3-1'!$K$7</f>
        <v>lfd. Hilfe zum Lebensunterhalt2)</v>
      </c>
      <c r="C380" t="str">
        <f>'2019_Download_6-3-1'!B9</f>
        <v>Insgesamt</v>
      </c>
      <c r="D380" t="str">
        <f>'2019_Download_6-3-1'!C9</f>
        <v>Insgesamt</v>
      </c>
      <c r="E380" s="52" t="s">
        <v>302</v>
      </c>
      <c r="F380">
        <f>'2019_Download_6-3-1'!K9</f>
        <v>1</v>
      </c>
    </row>
    <row r="381" spans="1:6" x14ac:dyDescent="0.2">
      <c r="A381">
        <f>'2019_Download_6-3-1'!D10</f>
        <v>2019</v>
      </c>
      <c r="B381" t="str">
        <f>'2019_Download_6-3-1'!$K$7</f>
        <v>lfd. Hilfe zum Lebensunterhalt2)</v>
      </c>
      <c r="C381" t="str">
        <f>'2019_Download_6-3-1'!B10</f>
        <v>ohne Migrationshintergrund</v>
      </c>
      <c r="D381" t="str">
        <f>'2019_Download_6-3-1'!C10</f>
        <v>Männer</v>
      </c>
      <c r="E381" s="52" t="s">
        <v>302</v>
      </c>
      <c r="F381">
        <f>'2019_Download_6-3-1'!K10</f>
        <v>0.6</v>
      </c>
    </row>
    <row r="382" spans="1:6" x14ac:dyDescent="0.2">
      <c r="A382">
        <f>'2019_Download_6-3-1'!D11</f>
        <v>2019</v>
      </c>
      <c r="B382" t="str">
        <f>'2019_Download_6-3-1'!$K$7</f>
        <v>lfd. Hilfe zum Lebensunterhalt2)</v>
      </c>
      <c r="C382" t="str">
        <f>'2019_Download_6-3-1'!B11</f>
        <v>mit Migrationshintergrund</v>
      </c>
      <c r="D382" t="str">
        <f>'2019_Download_6-3-1'!C11</f>
        <v>Männer</v>
      </c>
      <c r="E382" s="52" t="s">
        <v>302</v>
      </c>
      <c r="F382">
        <f>'2019_Download_6-3-1'!K11</f>
        <v>2.2000000000000002</v>
      </c>
    </row>
    <row r="383" spans="1:6" x14ac:dyDescent="0.2">
      <c r="A383">
        <f>'2019_Download_6-3-1'!D12</f>
        <v>2019</v>
      </c>
      <c r="B383" t="str">
        <f>'2019_Download_6-3-1'!$K$7</f>
        <v>lfd. Hilfe zum Lebensunterhalt2)</v>
      </c>
      <c r="C383" t="str">
        <f>'2019_Download_6-3-1'!B12</f>
        <v>Insgesamt</v>
      </c>
      <c r="D383" t="str">
        <f>'2019_Download_6-3-1'!C12</f>
        <v>Männer</v>
      </c>
      <c r="E383" s="52" t="s">
        <v>302</v>
      </c>
      <c r="F383">
        <f>'2019_Download_6-3-1'!K12</f>
        <v>1</v>
      </c>
    </row>
    <row r="384" spans="1:6" x14ac:dyDescent="0.2">
      <c r="A384">
        <f>'2019_Download_6-3-1'!D13</f>
        <v>2019</v>
      </c>
      <c r="B384" t="str">
        <f>'2019_Download_6-3-1'!$K$7</f>
        <v>lfd. Hilfe zum Lebensunterhalt2)</v>
      </c>
      <c r="C384" t="str">
        <f>'2019_Download_6-3-1'!B13</f>
        <v>ohne Migrationshintergrund</v>
      </c>
      <c r="D384" t="str">
        <f>'2019_Download_6-3-1'!C13</f>
        <v>Frauen</v>
      </c>
      <c r="E384" s="52" t="s">
        <v>302</v>
      </c>
      <c r="F384">
        <f>'2019_Download_6-3-1'!K13</f>
        <v>0.6</v>
      </c>
    </row>
    <row r="385" spans="1:6" x14ac:dyDescent="0.2">
      <c r="A385">
        <f>'2019_Download_6-3-1'!D14</f>
        <v>2019</v>
      </c>
      <c r="B385" t="str">
        <f>'2019_Download_6-3-1'!$K$7</f>
        <v>lfd. Hilfe zum Lebensunterhalt2)</v>
      </c>
      <c r="C385" t="str">
        <f>'2019_Download_6-3-1'!B14</f>
        <v>mit Migrationshintergrund</v>
      </c>
      <c r="D385" t="str">
        <f>'2019_Download_6-3-1'!C14</f>
        <v>Frauen</v>
      </c>
      <c r="E385" s="52" t="s">
        <v>302</v>
      </c>
      <c r="F385">
        <f>'2019_Download_6-3-1'!K14</f>
        <v>2.5</v>
      </c>
    </row>
    <row r="386" spans="1:6" x14ac:dyDescent="0.2">
      <c r="A386">
        <f>'2019_Download_6-3-1'!D15</f>
        <v>2019</v>
      </c>
      <c r="B386" t="str">
        <f>'2019_Download_6-3-1'!$K$7</f>
        <v>lfd. Hilfe zum Lebensunterhalt2)</v>
      </c>
      <c r="C386" t="str">
        <f>'2019_Download_6-3-1'!B15</f>
        <v>Insgesamt</v>
      </c>
      <c r="D386" t="str">
        <f>'2019_Download_6-3-1'!C15</f>
        <v>Frauen</v>
      </c>
      <c r="E386" s="52" t="s">
        <v>302</v>
      </c>
      <c r="F386">
        <f>'2019_Download_6-3-1'!K15</f>
        <v>1</v>
      </c>
    </row>
    <row r="387" spans="1:6" x14ac:dyDescent="0.2">
      <c r="A387">
        <f>'2019_Download_6-3-1'!D16</f>
        <v>2018</v>
      </c>
      <c r="B387" t="str">
        <f>'2019_Download_6-3-1'!$K$7</f>
        <v>lfd. Hilfe zum Lebensunterhalt2)</v>
      </c>
      <c r="C387" t="str">
        <f>'2019_Download_6-3-1'!B16</f>
        <v>Insgesamt</v>
      </c>
      <c r="D387" t="str">
        <f>'2019_Download_6-3-1'!C16</f>
        <v>Insgesamt</v>
      </c>
      <c r="E387" s="52" t="s">
        <v>302</v>
      </c>
      <c r="F387" t="str">
        <f>'2019_Download_6-3-1'!K16</f>
        <v>0,9</v>
      </c>
    </row>
    <row r="388" spans="1:6" x14ac:dyDescent="0.2">
      <c r="A388">
        <f>'2019_Download_6-3-1'!D17</f>
        <v>2018</v>
      </c>
      <c r="B388" t="str">
        <f>'2019_Download_6-3-1'!$K$7</f>
        <v>lfd. Hilfe zum Lebensunterhalt2)</v>
      </c>
      <c r="C388" t="str">
        <f>'2019_Download_6-3-1'!B17</f>
        <v>ohne Migrationshintergrund</v>
      </c>
      <c r="D388" t="str">
        <f>'2019_Download_6-3-1'!C17</f>
        <v>Männer</v>
      </c>
      <c r="E388" s="52" t="s">
        <v>302</v>
      </c>
      <c r="F388" t="str">
        <f>'2019_Download_6-3-1'!K17</f>
        <v>0,5</v>
      </c>
    </row>
    <row r="389" spans="1:6" x14ac:dyDescent="0.2">
      <c r="A389">
        <f>'2019_Download_6-3-1'!D18</f>
        <v>2018</v>
      </c>
      <c r="B389" t="str">
        <f>'2019_Download_6-3-1'!$K$7</f>
        <v>lfd. Hilfe zum Lebensunterhalt2)</v>
      </c>
      <c r="C389" t="str">
        <f>'2019_Download_6-3-1'!B18</f>
        <v>mit Migrationshintergrund</v>
      </c>
      <c r="D389" t="str">
        <f>'2019_Download_6-3-1'!C18</f>
        <v>Männer</v>
      </c>
      <c r="E389" s="52" t="s">
        <v>302</v>
      </c>
      <c r="F389" t="str">
        <f>'2019_Download_6-3-1'!K18</f>
        <v>2,4</v>
      </c>
    </row>
    <row r="390" spans="1:6" x14ac:dyDescent="0.2">
      <c r="A390">
        <f>'2019_Download_6-3-1'!D19</f>
        <v>2018</v>
      </c>
      <c r="B390" t="str">
        <f>'2019_Download_6-3-1'!$K$7</f>
        <v>lfd. Hilfe zum Lebensunterhalt2)</v>
      </c>
      <c r="C390" t="str">
        <f>'2019_Download_6-3-1'!B19</f>
        <v>Insgesamt</v>
      </c>
      <c r="D390" t="str">
        <f>'2019_Download_6-3-1'!C19</f>
        <v>Männer</v>
      </c>
      <c r="E390" s="52" t="s">
        <v>302</v>
      </c>
      <c r="F390" t="str">
        <f>'2019_Download_6-3-1'!K19</f>
        <v>1,0</v>
      </c>
    </row>
    <row r="391" spans="1:6" x14ac:dyDescent="0.2">
      <c r="A391">
        <f>'2019_Download_6-3-1'!D20</f>
        <v>2018</v>
      </c>
      <c r="B391" t="str">
        <f>'2019_Download_6-3-1'!$K$7</f>
        <v>lfd. Hilfe zum Lebensunterhalt2)</v>
      </c>
      <c r="C391" t="str">
        <f>'2019_Download_6-3-1'!B20</f>
        <v>ohne Migrationshintergrund</v>
      </c>
      <c r="D391" t="str">
        <f>'2019_Download_6-3-1'!C20</f>
        <v>Frauen</v>
      </c>
      <c r="E391" s="52" t="s">
        <v>302</v>
      </c>
      <c r="F391" t="str">
        <f>'2019_Download_6-3-1'!K20</f>
        <v>0,5</v>
      </c>
    </row>
    <row r="392" spans="1:6" x14ac:dyDescent="0.2">
      <c r="A392">
        <f>'2019_Download_6-3-1'!D21</f>
        <v>2018</v>
      </c>
      <c r="B392" t="str">
        <f>'2019_Download_6-3-1'!$K$7</f>
        <v>lfd. Hilfe zum Lebensunterhalt2)</v>
      </c>
      <c r="C392" t="str">
        <f>'2019_Download_6-3-1'!B21</f>
        <v>mit Migrationshintergrund</v>
      </c>
      <c r="D392" t="str">
        <f>'2019_Download_6-3-1'!C21</f>
        <v>Frauen</v>
      </c>
      <c r="E392" s="52" t="s">
        <v>302</v>
      </c>
      <c r="F392" t="str">
        <f>'2019_Download_6-3-1'!K21</f>
        <v>2,3</v>
      </c>
    </row>
    <row r="393" spans="1:6" x14ac:dyDescent="0.2">
      <c r="A393">
        <f>'2019_Download_6-3-1'!D22</f>
        <v>2018</v>
      </c>
      <c r="B393" t="str">
        <f>'2019_Download_6-3-1'!$K$7</f>
        <v>lfd. Hilfe zum Lebensunterhalt2)</v>
      </c>
      <c r="C393" t="str">
        <f>'2019_Download_6-3-1'!B22</f>
        <v>Insgesamt</v>
      </c>
      <c r="D393" t="str">
        <f>'2019_Download_6-3-1'!C22</f>
        <v>Frauen</v>
      </c>
      <c r="E393" s="52" t="s">
        <v>302</v>
      </c>
      <c r="F393" t="str">
        <f>'2019_Download_6-3-1'!K22</f>
        <v>0,9</v>
      </c>
    </row>
    <row r="394" spans="1:6" x14ac:dyDescent="0.2">
      <c r="A394">
        <f>'2019_Download_6-3-1'!D23</f>
        <v>2017</v>
      </c>
      <c r="B394" t="str">
        <f>'2019_Download_6-3-1'!$K$7</f>
        <v>lfd. Hilfe zum Lebensunterhalt2)</v>
      </c>
      <c r="C394" t="str">
        <f>'2019_Download_6-3-1'!B23</f>
        <v>Insgesamt</v>
      </c>
      <c r="D394" t="str">
        <f>'2019_Download_6-3-1'!C23</f>
        <v>Insgesamt</v>
      </c>
      <c r="E394" s="52" t="s">
        <v>302</v>
      </c>
      <c r="F394" t="str">
        <f>'2019_Download_6-3-1'!K23</f>
        <v>1,1</v>
      </c>
    </row>
    <row r="395" spans="1:6" x14ac:dyDescent="0.2">
      <c r="A395">
        <f>'2019_Download_6-3-1'!D24</f>
        <v>2017</v>
      </c>
      <c r="B395" t="str">
        <f>'2019_Download_6-3-1'!$K$7</f>
        <v>lfd. Hilfe zum Lebensunterhalt2)</v>
      </c>
      <c r="C395" t="str">
        <f>'2019_Download_6-3-1'!B24</f>
        <v>ohne Migrationshintergrund</v>
      </c>
      <c r="D395" t="str">
        <f>'2019_Download_6-3-1'!C24</f>
        <v>Männer</v>
      </c>
      <c r="E395" s="52" t="s">
        <v>302</v>
      </c>
      <c r="F395" t="str">
        <f>'2019_Download_6-3-1'!K24</f>
        <v>0,7</v>
      </c>
    </row>
    <row r="396" spans="1:6" x14ac:dyDescent="0.2">
      <c r="A396">
        <f>'2019_Download_6-3-1'!D25</f>
        <v>2017</v>
      </c>
      <c r="B396" t="str">
        <f>'2019_Download_6-3-1'!$K$7</f>
        <v>lfd. Hilfe zum Lebensunterhalt2)</v>
      </c>
      <c r="C396" t="str">
        <f>'2019_Download_6-3-1'!B25</f>
        <v>mit Migrationshintergrund</v>
      </c>
      <c r="D396" t="str">
        <f>'2019_Download_6-3-1'!C25</f>
        <v>Männer</v>
      </c>
      <c r="E396" s="52" t="s">
        <v>302</v>
      </c>
      <c r="F396" t="str">
        <f>'2019_Download_6-3-1'!K25</f>
        <v>2,8</v>
      </c>
    </row>
    <row r="397" spans="1:6" x14ac:dyDescent="0.2">
      <c r="A397">
        <f>'2019_Download_6-3-1'!D26</f>
        <v>2017</v>
      </c>
      <c r="B397" t="str">
        <f>'2019_Download_6-3-1'!$K$7</f>
        <v>lfd. Hilfe zum Lebensunterhalt2)</v>
      </c>
      <c r="C397" t="str">
        <f>'2019_Download_6-3-1'!B26</f>
        <v>Insgesamt</v>
      </c>
      <c r="D397" t="str">
        <f>'2019_Download_6-3-1'!C26</f>
        <v>Männer</v>
      </c>
      <c r="E397" s="52" t="s">
        <v>302</v>
      </c>
      <c r="F397" t="str">
        <f>'2019_Download_6-3-1'!K26</f>
        <v>1,2</v>
      </c>
    </row>
    <row r="398" spans="1:6" x14ac:dyDescent="0.2">
      <c r="A398">
        <f>'2019_Download_6-3-1'!D27</f>
        <v>2017</v>
      </c>
      <c r="B398" t="str">
        <f>'2019_Download_6-3-1'!$K$7</f>
        <v>lfd. Hilfe zum Lebensunterhalt2)</v>
      </c>
      <c r="C398" t="str">
        <f>'2019_Download_6-3-1'!B27</f>
        <v>ohne Migrationshintergrund</v>
      </c>
      <c r="D398" t="str">
        <f>'2019_Download_6-3-1'!C27</f>
        <v>Frauen</v>
      </c>
      <c r="E398" s="52" t="s">
        <v>302</v>
      </c>
      <c r="F398" t="str">
        <f>'2019_Download_6-3-1'!K27</f>
        <v>0,7</v>
      </c>
    </row>
    <row r="399" spans="1:6" x14ac:dyDescent="0.2">
      <c r="A399">
        <f>'2019_Download_6-3-1'!D28</f>
        <v>2017</v>
      </c>
      <c r="B399" t="str">
        <f>'2019_Download_6-3-1'!$K$7</f>
        <v>lfd. Hilfe zum Lebensunterhalt2)</v>
      </c>
      <c r="C399" t="str">
        <f>'2019_Download_6-3-1'!B28</f>
        <v>mit Migrationshintergrund</v>
      </c>
      <c r="D399" t="str">
        <f>'2019_Download_6-3-1'!C28</f>
        <v>Frauen</v>
      </c>
      <c r="E399" s="52" t="s">
        <v>302</v>
      </c>
      <c r="F399" t="str">
        <f>'2019_Download_6-3-1'!K28</f>
        <v>2,8</v>
      </c>
    </row>
    <row r="400" spans="1:6" x14ac:dyDescent="0.2">
      <c r="A400">
        <f>'2019_Download_6-3-1'!D29</f>
        <v>2017</v>
      </c>
      <c r="B400" t="str">
        <f>'2019_Download_6-3-1'!$K$7</f>
        <v>lfd. Hilfe zum Lebensunterhalt2)</v>
      </c>
      <c r="C400" t="str">
        <f>'2019_Download_6-3-1'!B29</f>
        <v>Insgesamt</v>
      </c>
      <c r="D400" t="str">
        <f>'2019_Download_6-3-1'!C29</f>
        <v>Frauen</v>
      </c>
      <c r="E400" s="52" t="s">
        <v>302</v>
      </c>
      <c r="F400" t="str">
        <f>'2019_Download_6-3-1'!K29</f>
        <v>1,1</v>
      </c>
    </row>
    <row r="401" spans="1:6" x14ac:dyDescent="0.2">
      <c r="A401">
        <f>'2019_Download_6-3-1'!D30</f>
        <v>2016</v>
      </c>
      <c r="B401" t="str">
        <f>'2019_Download_6-3-1'!$K$7</f>
        <v>lfd. Hilfe zum Lebensunterhalt2)</v>
      </c>
      <c r="C401" t="str">
        <f>'2019_Download_6-3-1'!B30</f>
        <v>Insgesamt</v>
      </c>
      <c r="D401" t="str">
        <f>'2019_Download_6-3-1'!C30</f>
        <v>Insgesamt</v>
      </c>
      <c r="E401" s="52" t="s">
        <v>302</v>
      </c>
      <c r="F401" t="str">
        <f>'2019_Download_6-3-1'!K30</f>
        <v>1,5</v>
      </c>
    </row>
    <row r="402" spans="1:6" x14ac:dyDescent="0.2">
      <c r="A402">
        <f>'2019_Download_6-3-1'!D31</f>
        <v>2016</v>
      </c>
      <c r="B402" t="str">
        <f>'2019_Download_6-3-1'!$K$7</f>
        <v>lfd. Hilfe zum Lebensunterhalt2)</v>
      </c>
      <c r="C402" t="str">
        <f>'2019_Download_6-3-1'!B31</f>
        <v>ohne Migrationshintergrund</v>
      </c>
      <c r="D402" t="str">
        <f>'2019_Download_6-3-1'!C31</f>
        <v>Männer</v>
      </c>
      <c r="E402" s="52" t="s">
        <v>302</v>
      </c>
      <c r="F402" t="str">
        <f>'2019_Download_6-3-1'!K31</f>
        <v>1,0</v>
      </c>
    </row>
    <row r="403" spans="1:6" x14ac:dyDescent="0.2">
      <c r="A403">
        <f>'2019_Download_6-3-1'!D32</f>
        <v>2016</v>
      </c>
      <c r="B403" t="str">
        <f>'2019_Download_6-3-1'!$K$7</f>
        <v>lfd. Hilfe zum Lebensunterhalt2)</v>
      </c>
      <c r="C403" t="str">
        <f>'2019_Download_6-3-1'!B32</f>
        <v>mit Migrationshintergrund</v>
      </c>
      <c r="D403" t="str">
        <f>'2019_Download_6-3-1'!C32</f>
        <v>Männer</v>
      </c>
      <c r="E403" s="52" t="s">
        <v>302</v>
      </c>
      <c r="F403" t="str">
        <f>'2019_Download_6-3-1'!K32</f>
        <v>3,6</v>
      </c>
    </row>
    <row r="404" spans="1:6" x14ac:dyDescent="0.2">
      <c r="A404">
        <f>'2019_Download_6-3-1'!D33</f>
        <v>2016</v>
      </c>
      <c r="B404" t="str">
        <f>'2019_Download_6-3-1'!$K$7</f>
        <v>lfd. Hilfe zum Lebensunterhalt2)</v>
      </c>
      <c r="C404" t="str">
        <f>'2019_Download_6-3-1'!B33</f>
        <v>Insgesamt</v>
      </c>
      <c r="D404" t="str">
        <f>'2019_Download_6-3-1'!C33</f>
        <v>Männer</v>
      </c>
      <c r="E404" s="52" t="s">
        <v>302</v>
      </c>
      <c r="F404" t="str">
        <f>'2019_Download_6-3-1'!K33</f>
        <v>1,5</v>
      </c>
    </row>
    <row r="405" spans="1:6" x14ac:dyDescent="0.2">
      <c r="A405">
        <f>'2019_Download_6-3-1'!D34</f>
        <v>2016</v>
      </c>
      <c r="B405" t="str">
        <f>'2019_Download_6-3-1'!$K$7</f>
        <v>lfd. Hilfe zum Lebensunterhalt2)</v>
      </c>
      <c r="C405" t="str">
        <f>'2019_Download_6-3-1'!B34</f>
        <v>ohne Migrationshintergrund</v>
      </c>
      <c r="D405" t="str">
        <f>'2019_Download_6-3-1'!C34</f>
        <v>Frauen</v>
      </c>
      <c r="E405" s="52" t="s">
        <v>302</v>
      </c>
      <c r="F405" t="str">
        <f>'2019_Download_6-3-1'!K34</f>
        <v>1,0</v>
      </c>
    </row>
    <row r="406" spans="1:6" x14ac:dyDescent="0.2">
      <c r="A406">
        <f>'2019_Download_6-3-1'!D35</f>
        <v>2016</v>
      </c>
      <c r="B406" t="str">
        <f>'2019_Download_6-3-1'!$K$7</f>
        <v>lfd. Hilfe zum Lebensunterhalt2)</v>
      </c>
      <c r="C406" t="str">
        <f>'2019_Download_6-3-1'!B35</f>
        <v>mit Migrationshintergrund</v>
      </c>
      <c r="D406" t="str">
        <f>'2019_Download_6-3-1'!C35</f>
        <v>Frauen</v>
      </c>
      <c r="E406" s="52" t="s">
        <v>302</v>
      </c>
      <c r="F406" t="str">
        <f>'2019_Download_6-3-1'!K35</f>
        <v>3,6</v>
      </c>
    </row>
    <row r="407" spans="1:6" x14ac:dyDescent="0.2">
      <c r="A407">
        <f>'2019_Download_6-3-1'!D36</f>
        <v>2016</v>
      </c>
      <c r="B407" t="str">
        <f>'2019_Download_6-3-1'!$K$7</f>
        <v>lfd. Hilfe zum Lebensunterhalt2)</v>
      </c>
      <c r="C407" t="str">
        <f>'2019_Download_6-3-1'!B36</f>
        <v>Insgesamt</v>
      </c>
      <c r="D407" t="str">
        <f>'2019_Download_6-3-1'!C36</f>
        <v>Frauen</v>
      </c>
      <c r="E407" s="52" t="s">
        <v>302</v>
      </c>
      <c r="F407" t="str">
        <f>'2019_Download_6-3-1'!K36</f>
        <v>1,4</v>
      </c>
    </row>
    <row r="408" spans="1:6" x14ac:dyDescent="0.2">
      <c r="A408">
        <f>'2019_Download_6-3-1'!D37</f>
        <v>2015</v>
      </c>
      <c r="B408" t="str">
        <f>'2019_Download_6-3-1'!$K$7</f>
        <v>lfd. Hilfe zum Lebensunterhalt2)</v>
      </c>
      <c r="C408" t="str">
        <f>'2019_Download_6-3-1'!B37</f>
        <v>Insgesamt</v>
      </c>
      <c r="D408" t="str">
        <f>'2019_Download_6-3-1'!C37</f>
        <v>Insgesamt</v>
      </c>
      <c r="E408" s="52" t="s">
        <v>302</v>
      </c>
      <c r="F408" t="str">
        <f>'2019_Download_6-3-1'!K37</f>
        <v>1,1</v>
      </c>
    </row>
    <row r="409" spans="1:6" x14ac:dyDescent="0.2">
      <c r="A409">
        <f>'2019_Download_6-3-1'!D38</f>
        <v>2015</v>
      </c>
      <c r="B409" t="str">
        <f>'2019_Download_6-3-1'!$K$7</f>
        <v>lfd. Hilfe zum Lebensunterhalt2)</v>
      </c>
      <c r="C409" t="str">
        <f>'2019_Download_6-3-1'!B38</f>
        <v>ohne Migrationshintergrund</v>
      </c>
      <c r="D409" t="str">
        <f>'2019_Download_6-3-1'!C38</f>
        <v>Männer</v>
      </c>
      <c r="E409" s="52" t="s">
        <v>302</v>
      </c>
      <c r="F409" t="str">
        <f>'2019_Download_6-3-1'!K38</f>
        <v>0,7</v>
      </c>
    </row>
    <row r="410" spans="1:6" x14ac:dyDescent="0.2">
      <c r="A410">
        <f>'2019_Download_6-3-1'!D39</f>
        <v>2015</v>
      </c>
      <c r="B410" t="str">
        <f>'2019_Download_6-3-1'!$K$7</f>
        <v>lfd. Hilfe zum Lebensunterhalt2)</v>
      </c>
      <c r="C410" t="str">
        <f>'2019_Download_6-3-1'!B39</f>
        <v>mit Migrationshintergrund</v>
      </c>
      <c r="D410" t="str">
        <f>'2019_Download_6-3-1'!C39</f>
        <v>Männer</v>
      </c>
      <c r="E410" s="52" t="s">
        <v>302</v>
      </c>
      <c r="F410" t="str">
        <f>'2019_Download_6-3-1'!K39</f>
        <v>1,8</v>
      </c>
    </row>
    <row r="411" spans="1:6" x14ac:dyDescent="0.2">
      <c r="A411">
        <f>'2019_Download_6-3-1'!D40</f>
        <v>2015</v>
      </c>
      <c r="B411" t="str">
        <f>'2019_Download_6-3-1'!$K$7</f>
        <v>lfd. Hilfe zum Lebensunterhalt2)</v>
      </c>
      <c r="C411" t="str">
        <f>'2019_Download_6-3-1'!B40</f>
        <v>Insgesamt</v>
      </c>
      <c r="D411" t="str">
        <f>'2019_Download_6-3-1'!C40</f>
        <v>Männer</v>
      </c>
      <c r="E411" s="52" t="s">
        <v>302</v>
      </c>
      <c r="F411" t="str">
        <f>'2019_Download_6-3-1'!K40</f>
        <v>1,2</v>
      </c>
    </row>
    <row r="412" spans="1:6" x14ac:dyDescent="0.2">
      <c r="A412">
        <f>'2019_Download_6-3-1'!D41</f>
        <v>2015</v>
      </c>
      <c r="B412" t="str">
        <f>'2019_Download_6-3-1'!$K$7</f>
        <v>lfd. Hilfe zum Lebensunterhalt2)</v>
      </c>
      <c r="C412" t="str">
        <f>'2019_Download_6-3-1'!B41</f>
        <v>ohne Migrationshintergrund</v>
      </c>
      <c r="D412" t="str">
        <f>'2019_Download_6-3-1'!C41</f>
        <v>Frauen</v>
      </c>
      <c r="E412" s="52" t="s">
        <v>302</v>
      </c>
      <c r="F412" t="str">
        <f>'2019_Download_6-3-1'!K41</f>
        <v>0,7</v>
      </c>
    </row>
    <row r="413" spans="1:6" x14ac:dyDescent="0.2">
      <c r="A413">
        <f>'2019_Download_6-3-1'!D42</f>
        <v>2015</v>
      </c>
      <c r="B413" t="str">
        <f>'2019_Download_6-3-1'!$K$7</f>
        <v>lfd. Hilfe zum Lebensunterhalt2)</v>
      </c>
      <c r="C413" t="str">
        <f>'2019_Download_6-3-1'!B42</f>
        <v>mit Migrationshintergrund</v>
      </c>
      <c r="D413" t="str">
        <f>'2019_Download_6-3-1'!C42</f>
        <v>Frauen</v>
      </c>
      <c r="E413" s="52" t="s">
        <v>302</v>
      </c>
      <c r="F413" t="str">
        <f>'2019_Download_6-3-1'!K42</f>
        <v>2,8</v>
      </c>
    </row>
    <row r="414" spans="1:6" x14ac:dyDescent="0.2">
      <c r="A414">
        <f>'2019_Download_6-3-1'!D43</f>
        <v>2015</v>
      </c>
      <c r="B414" t="str">
        <f>'2019_Download_6-3-1'!$K$7</f>
        <v>lfd. Hilfe zum Lebensunterhalt2)</v>
      </c>
      <c r="C414" t="str">
        <f>'2019_Download_6-3-1'!B43</f>
        <v>Insgesamt</v>
      </c>
      <c r="D414" t="str">
        <f>'2019_Download_6-3-1'!C43</f>
        <v>Frauen</v>
      </c>
      <c r="E414" s="52" t="s">
        <v>302</v>
      </c>
      <c r="F414" t="str">
        <f>'2019_Download_6-3-1'!K43</f>
        <v>1,1</v>
      </c>
    </row>
    <row r="415" spans="1:6" x14ac:dyDescent="0.2">
      <c r="A415">
        <f>'2019_Download_6-3-1'!D44</f>
        <v>2014</v>
      </c>
      <c r="B415" t="str">
        <f>'2019_Download_6-3-1'!$K$7</f>
        <v>lfd. Hilfe zum Lebensunterhalt2)</v>
      </c>
      <c r="C415" t="str">
        <f>'2019_Download_6-3-1'!B44</f>
        <v>Insgesamt</v>
      </c>
      <c r="D415" t="str">
        <f>'2019_Download_6-3-1'!C44</f>
        <v>Insgesamt</v>
      </c>
      <c r="E415" s="52" t="s">
        <v>302</v>
      </c>
      <c r="F415" t="str">
        <f>'2019_Download_6-3-1'!K44</f>
        <v>1,2</v>
      </c>
    </row>
    <row r="416" spans="1:6" x14ac:dyDescent="0.2">
      <c r="A416">
        <f>'2019_Download_6-3-1'!D45</f>
        <v>2014</v>
      </c>
      <c r="B416" t="str">
        <f>'2019_Download_6-3-1'!$K$7</f>
        <v>lfd. Hilfe zum Lebensunterhalt2)</v>
      </c>
      <c r="C416" t="str">
        <f>'2019_Download_6-3-1'!B45</f>
        <v>ohne Migrationshintergrund</v>
      </c>
      <c r="D416" t="str">
        <f>'2019_Download_6-3-1'!C45</f>
        <v>Männer</v>
      </c>
      <c r="E416" s="52" t="s">
        <v>302</v>
      </c>
      <c r="F416" t="str">
        <f>'2019_Download_6-3-1'!K45</f>
        <v>1,0</v>
      </c>
    </row>
    <row r="417" spans="1:6" x14ac:dyDescent="0.2">
      <c r="A417">
        <f>'2019_Download_6-3-1'!D46</f>
        <v>2014</v>
      </c>
      <c r="B417" t="str">
        <f>'2019_Download_6-3-1'!$K$7</f>
        <v>lfd. Hilfe zum Lebensunterhalt2)</v>
      </c>
      <c r="C417" t="str">
        <f>'2019_Download_6-3-1'!B46</f>
        <v>mit Migrationshintergrund</v>
      </c>
      <c r="D417" t="str">
        <f>'2019_Download_6-3-1'!C46</f>
        <v>Männer</v>
      </c>
      <c r="E417" s="52" t="s">
        <v>302</v>
      </c>
      <c r="F417" t="str">
        <f>'2019_Download_6-3-1'!K46</f>
        <v>1,9</v>
      </c>
    </row>
    <row r="418" spans="1:6" x14ac:dyDescent="0.2">
      <c r="A418">
        <f>'2019_Download_6-3-1'!D47</f>
        <v>2014</v>
      </c>
      <c r="B418" t="str">
        <f>'2019_Download_6-3-1'!$K$7</f>
        <v>lfd. Hilfe zum Lebensunterhalt2)</v>
      </c>
      <c r="C418" t="str">
        <f>'2019_Download_6-3-1'!B47</f>
        <v>Insgesamt</v>
      </c>
      <c r="D418" t="str">
        <f>'2019_Download_6-3-1'!C47</f>
        <v>Männer</v>
      </c>
      <c r="E418" s="52" t="s">
        <v>302</v>
      </c>
      <c r="F418" t="str">
        <f>'2019_Download_6-3-1'!K47</f>
        <v>1,1</v>
      </c>
    </row>
    <row r="419" spans="1:6" x14ac:dyDescent="0.2">
      <c r="A419">
        <f>'2019_Download_6-3-1'!D48</f>
        <v>2014</v>
      </c>
      <c r="B419" t="str">
        <f>'2019_Download_6-3-1'!$K$7</f>
        <v>lfd. Hilfe zum Lebensunterhalt2)</v>
      </c>
      <c r="C419" t="str">
        <f>'2019_Download_6-3-1'!B48</f>
        <v>ohne Migrationshintergrund</v>
      </c>
      <c r="D419" t="str">
        <f>'2019_Download_6-3-1'!C48</f>
        <v>Frauen</v>
      </c>
      <c r="E419" s="52" t="s">
        <v>302</v>
      </c>
      <c r="F419" t="str">
        <f>'2019_Download_6-3-1'!K48</f>
        <v>0,9</v>
      </c>
    </row>
    <row r="420" spans="1:6" x14ac:dyDescent="0.2">
      <c r="A420">
        <f>'2019_Download_6-3-1'!D49</f>
        <v>2014</v>
      </c>
      <c r="B420" t="str">
        <f>'2019_Download_6-3-1'!$K$7</f>
        <v>lfd. Hilfe zum Lebensunterhalt2)</v>
      </c>
      <c r="C420" t="str">
        <f>'2019_Download_6-3-1'!B49</f>
        <v>mit Migrationshintergrund</v>
      </c>
      <c r="D420" t="str">
        <f>'2019_Download_6-3-1'!C49</f>
        <v>Frauen</v>
      </c>
      <c r="E420" s="52" t="s">
        <v>302</v>
      </c>
      <c r="F420" t="str">
        <f>'2019_Download_6-3-1'!K49</f>
        <v>2,5</v>
      </c>
    </row>
    <row r="421" spans="1:6" x14ac:dyDescent="0.2">
      <c r="A421">
        <f>'2019_Download_6-3-1'!D50</f>
        <v>2014</v>
      </c>
      <c r="B421" t="str">
        <f>'2019_Download_6-3-1'!$K$7</f>
        <v>lfd. Hilfe zum Lebensunterhalt2)</v>
      </c>
      <c r="C421" t="str">
        <f>'2019_Download_6-3-1'!B50</f>
        <v>Insgesamt</v>
      </c>
      <c r="D421" t="str">
        <f>'2019_Download_6-3-1'!C50</f>
        <v>Frauen</v>
      </c>
      <c r="E421" s="52" t="s">
        <v>302</v>
      </c>
      <c r="F421" t="str">
        <f>'2019_Download_6-3-1'!K50</f>
        <v>1,2</v>
      </c>
    </row>
    <row r="422" spans="1:6" x14ac:dyDescent="0.2">
      <c r="A422">
        <f>'2019_Download_6-3-1'!D51</f>
        <v>2013</v>
      </c>
      <c r="B422" t="str">
        <f>'2019_Download_6-3-1'!$K$7</f>
        <v>lfd. Hilfe zum Lebensunterhalt2)</v>
      </c>
      <c r="C422" t="str">
        <f>'2019_Download_6-3-1'!B51</f>
        <v>Insgesamt</v>
      </c>
      <c r="D422" t="str">
        <f>'2019_Download_6-3-1'!C51</f>
        <v>Insgesamt</v>
      </c>
      <c r="E422" s="52" t="s">
        <v>302</v>
      </c>
      <c r="F422" t="str">
        <f>'2019_Download_6-3-1'!K51</f>
        <v>0,9</v>
      </c>
    </row>
    <row r="423" spans="1:6" x14ac:dyDescent="0.2">
      <c r="A423">
        <f>'2019_Download_6-3-1'!D52</f>
        <v>2013</v>
      </c>
      <c r="B423" t="str">
        <f>'2019_Download_6-3-1'!$K$7</f>
        <v>lfd. Hilfe zum Lebensunterhalt2)</v>
      </c>
      <c r="C423" t="str">
        <f>'2019_Download_6-3-1'!B52</f>
        <v>ohne Migrationshintergrund</v>
      </c>
      <c r="D423" t="str">
        <f>'2019_Download_6-3-1'!C52</f>
        <v>Männer</v>
      </c>
      <c r="E423" s="52" t="s">
        <v>302</v>
      </c>
      <c r="F423" t="str">
        <f>'2019_Download_6-3-1'!K52</f>
        <v>0,7</v>
      </c>
    </row>
    <row r="424" spans="1:6" x14ac:dyDescent="0.2">
      <c r="A424">
        <f>'2019_Download_6-3-1'!D53</f>
        <v>2013</v>
      </c>
      <c r="B424" t="str">
        <f>'2019_Download_6-3-1'!$K$7</f>
        <v>lfd. Hilfe zum Lebensunterhalt2)</v>
      </c>
      <c r="C424" t="str">
        <f>'2019_Download_6-3-1'!B53</f>
        <v>mit Migrationshintergrund</v>
      </c>
      <c r="D424" t="str">
        <f>'2019_Download_6-3-1'!C53</f>
        <v>Männer</v>
      </c>
      <c r="E424" s="52" t="s">
        <v>302</v>
      </c>
      <c r="F424" t="str">
        <f>'2019_Download_6-3-1'!K53</f>
        <v>1,7</v>
      </c>
    </row>
    <row r="425" spans="1:6" x14ac:dyDescent="0.2">
      <c r="A425">
        <f>'2019_Download_6-3-1'!D54</f>
        <v>2013</v>
      </c>
      <c r="B425" t="str">
        <f>'2019_Download_6-3-1'!$K$7</f>
        <v>lfd. Hilfe zum Lebensunterhalt2)</v>
      </c>
      <c r="C425" t="str">
        <f>'2019_Download_6-3-1'!B54</f>
        <v>Insgesamt</v>
      </c>
      <c r="D425" t="str">
        <f>'2019_Download_6-3-1'!C54</f>
        <v>Männer</v>
      </c>
      <c r="E425" s="52" t="s">
        <v>302</v>
      </c>
      <c r="F425" t="str">
        <f>'2019_Download_6-3-1'!K54</f>
        <v>0,9</v>
      </c>
    </row>
    <row r="426" spans="1:6" x14ac:dyDescent="0.2">
      <c r="A426">
        <f>'2019_Download_6-3-1'!D55</f>
        <v>2013</v>
      </c>
      <c r="B426" t="str">
        <f>'2019_Download_6-3-1'!$K$7</f>
        <v>lfd. Hilfe zum Lebensunterhalt2)</v>
      </c>
      <c r="C426" t="str">
        <f>'2019_Download_6-3-1'!B55</f>
        <v>ohne Migrationshintergrund</v>
      </c>
      <c r="D426" t="str">
        <f>'2019_Download_6-3-1'!C55</f>
        <v>Frauen</v>
      </c>
      <c r="E426" s="52" t="s">
        <v>302</v>
      </c>
      <c r="F426" t="str">
        <f>'2019_Download_6-3-1'!K55</f>
        <v>0,7</v>
      </c>
    </row>
    <row r="427" spans="1:6" x14ac:dyDescent="0.2">
      <c r="A427">
        <f>'2019_Download_6-3-1'!D56</f>
        <v>2013</v>
      </c>
      <c r="B427" t="str">
        <f>'2019_Download_6-3-1'!$K$7</f>
        <v>lfd. Hilfe zum Lebensunterhalt2)</v>
      </c>
      <c r="C427" t="str">
        <f>'2019_Download_6-3-1'!B56</f>
        <v>mit Migrationshintergrund</v>
      </c>
      <c r="D427" t="str">
        <f>'2019_Download_6-3-1'!C56</f>
        <v>Frauen</v>
      </c>
      <c r="E427" s="52" t="s">
        <v>302</v>
      </c>
      <c r="F427" t="str">
        <f>'2019_Download_6-3-1'!K56</f>
        <v>2,0</v>
      </c>
    </row>
    <row r="428" spans="1:6" x14ac:dyDescent="0.2">
      <c r="A428">
        <f>'2019_Download_6-3-1'!D57</f>
        <v>2013</v>
      </c>
      <c r="B428" t="str">
        <f>'2019_Download_6-3-1'!$K$7</f>
        <v>lfd. Hilfe zum Lebensunterhalt2)</v>
      </c>
      <c r="C428" t="str">
        <f>'2019_Download_6-3-1'!B57</f>
        <v>Insgesamt</v>
      </c>
      <c r="D428" t="str">
        <f>'2019_Download_6-3-1'!C57</f>
        <v>Frauen</v>
      </c>
      <c r="E428" s="52" t="s">
        <v>302</v>
      </c>
      <c r="F428" t="str">
        <f>'2019_Download_6-3-1'!K57</f>
        <v>0,9</v>
      </c>
    </row>
    <row r="429" spans="1:6" x14ac:dyDescent="0.2">
      <c r="A429">
        <f>'2019_Download_6-3-1'!D58</f>
        <v>2012</v>
      </c>
      <c r="B429" t="str">
        <f>'2019_Download_6-3-1'!$K$7</f>
        <v>lfd. Hilfe zum Lebensunterhalt2)</v>
      </c>
      <c r="C429" t="str">
        <f>'2019_Download_6-3-1'!B58</f>
        <v>Insgesamt</v>
      </c>
      <c r="D429" t="str">
        <f>'2019_Download_6-3-1'!C58</f>
        <v>Insgesamt</v>
      </c>
      <c r="E429" s="52" t="s">
        <v>302</v>
      </c>
      <c r="F429" t="str">
        <f>'2019_Download_6-3-1'!K58</f>
        <v>1,0</v>
      </c>
    </row>
    <row r="430" spans="1:6" x14ac:dyDescent="0.2">
      <c r="A430">
        <f>'2019_Download_6-3-1'!D59</f>
        <v>2012</v>
      </c>
      <c r="B430" t="str">
        <f>'2019_Download_6-3-1'!$K$7</f>
        <v>lfd. Hilfe zum Lebensunterhalt2)</v>
      </c>
      <c r="C430" t="str">
        <f>'2019_Download_6-3-1'!B59</f>
        <v>ohne Migrationshintergrund</v>
      </c>
      <c r="D430" t="str">
        <f>'2019_Download_6-3-1'!C59</f>
        <v>Männer</v>
      </c>
      <c r="E430" s="52" t="s">
        <v>302</v>
      </c>
      <c r="F430" t="str">
        <f>'2019_Download_6-3-1'!K59</f>
        <v>0,9</v>
      </c>
    </row>
    <row r="431" spans="1:6" x14ac:dyDescent="0.2">
      <c r="A431">
        <f>'2019_Download_6-3-1'!D60</f>
        <v>2012</v>
      </c>
      <c r="B431" t="str">
        <f>'2019_Download_6-3-1'!$K$7</f>
        <v>lfd. Hilfe zum Lebensunterhalt2)</v>
      </c>
      <c r="C431" t="str">
        <f>'2019_Download_6-3-1'!B60</f>
        <v>mit Migrationshintergrund</v>
      </c>
      <c r="D431" t="str">
        <f>'2019_Download_6-3-1'!C60</f>
        <v>Männer</v>
      </c>
      <c r="E431" s="52" t="s">
        <v>302</v>
      </c>
      <c r="F431" t="str">
        <f>'2019_Download_6-3-1'!K60</f>
        <v>1,8</v>
      </c>
    </row>
    <row r="432" spans="1:6" x14ac:dyDescent="0.2">
      <c r="A432">
        <f>'2019_Download_6-3-1'!D61</f>
        <v>2012</v>
      </c>
      <c r="B432" t="str">
        <f>'2019_Download_6-3-1'!$K$7</f>
        <v>lfd. Hilfe zum Lebensunterhalt2)</v>
      </c>
      <c r="C432" t="str">
        <f>'2019_Download_6-3-1'!B61</f>
        <v>Insgesamt</v>
      </c>
      <c r="D432" t="str">
        <f>'2019_Download_6-3-1'!C61</f>
        <v>Männer</v>
      </c>
      <c r="E432" s="52" t="s">
        <v>302</v>
      </c>
      <c r="F432" t="str">
        <f>'2019_Download_6-3-1'!K61</f>
        <v>1,0</v>
      </c>
    </row>
    <row r="433" spans="1:6" x14ac:dyDescent="0.2">
      <c r="A433">
        <f>'2019_Download_6-3-1'!D62</f>
        <v>2012</v>
      </c>
      <c r="B433" t="str">
        <f>'2019_Download_6-3-1'!$K$7</f>
        <v>lfd. Hilfe zum Lebensunterhalt2)</v>
      </c>
      <c r="C433" t="str">
        <f>'2019_Download_6-3-1'!B62</f>
        <v>ohne Migrationshintergrund</v>
      </c>
      <c r="D433" t="str">
        <f>'2019_Download_6-3-1'!C62</f>
        <v>Frauen</v>
      </c>
      <c r="E433" s="52" t="s">
        <v>302</v>
      </c>
      <c r="F433" t="str">
        <f>'2019_Download_6-3-1'!K62</f>
        <v>0,7</v>
      </c>
    </row>
    <row r="434" spans="1:6" x14ac:dyDescent="0.2">
      <c r="A434">
        <f>'2019_Download_6-3-1'!D63</f>
        <v>2012</v>
      </c>
      <c r="B434" t="str">
        <f>'2019_Download_6-3-1'!$K$7</f>
        <v>lfd. Hilfe zum Lebensunterhalt2)</v>
      </c>
      <c r="C434" t="str">
        <f>'2019_Download_6-3-1'!B63</f>
        <v>mit Migrationshintergrund</v>
      </c>
      <c r="D434" t="str">
        <f>'2019_Download_6-3-1'!C63</f>
        <v>Frauen</v>
      </c>
      <c r="E434" s="52" t="s">
        <v>302</v>
      </c>
      <c r="F434" t="str">
        <f>'2019_Download_6-3-1'!K63</f>
        <v>2,0</v>
      </c>
    </row>
    <row r="435" spans="1:6" x14ac:dyDescent="0.2">
      <c r="A435">
        <f>'2019_Download_6-3-1'!D64</f>
        <v>2012</v>
      </c>
      <c r="B435" t="str">
        <f>'2019_Download_6-3-1'!$K$7</f>
        <v>lfd. Hilfe zum Lebensunterhalt2)</v>
      </c>
      <c r="C435" t="str">
        <f>'2019_Download_6-3-1'!B64</f>
        <v>Insgesamt</v>
      </c>
      <c r="D435" t="str">
        <f>'2019_Download_6-3-1'!C64</f>
        <v>Frauen</v>
      </c>
      <c r="E435" s="52" t="s">
        <v>302</v>
      </c>
      <c r="F435" t="str">
        <f>'2019_Download_6-3-1'!K64</f>
        <v>0,9</v>
      </c>
    </row>
    <row r="436" spans="1:6" x14ac:dyDescent="0.2">
      <c r="A436">
        <f>'2019_Download_6-3-1'!D65</f>
        <v>2011</v>
      </c>
      <c r="B436" t="str">
        <f>'2019_Download_6-3-1'!$K$7</f>
        <v>lfd. Hilfe zum Lebensunterhalt2)</v>
      </c>
      <c r="C436" t="str">
        <f>'2019_Download_6-3-1'!B65</f>
        <v>Insgesamt</v>
      </c>
      <c r="D436" t="str">
        <f>'2019_Download_6-3-1'!C65</f>
        <v>Insgesamt</v>
      </c>
      <c r="E436" s="52" t="s">
        <v>302</v>
      </c>
      <c r="F436" t="str">
        <f>'2019_Download_6-3-1'!K65</f>
        <v>1,0</v>
      </c>
    </row>
    <row r="437" spans="1:6" x14ac:dyDescent="0.2">
      <c r="A437">
        <f>'2019_Download_6-3-1'!D66</f>
        <v>2011</v>
      </c>
      <c r="B437" t="str">
        <f>'2019_Download_6-3-1'!$K$7</f>
        <v>lfd. Hilfe zum Lebensunterhalt2)</v>
      </c>
      <c r="C437" t="str">
        <f>'2019_Download_6-3-1'!B66</f>
        <v>ohne Migrationshintergrund</v>
      </c>
      <c r="D437" t="str">
        <f>'2019_Download_6-3-1'!C66</f>
        <v>Männer</v>
      </c>
      <c r="E437" s="52" t="s">
        <v>302</v>
      </c>
      <c r="F437" t="str">
        <f>'2019_Download_6-3-1'!K66</f>
        <v>0,8</v>
      </c>
    </row>
    <row r="438" spans="1:6" x14ac:dyDescent="0.2">
      <c r="A438">
        <f>'2019_Download_6-3-1'!D67</f>
        <v>2011</v>
      </c>
      <c r="B438" t="str">
        <f>'2019_Download_6-3-1'!$K$7</f>
        <v>lfd. Hilfe zum Lebensunterhalt2)</v>
      </c>
      <c r="C438" t="str">
        <f>'2019_Download_6-3-1'!B67</f>
        <v>mit Migrationshintergrund</v>
      </c>
      <c r="D438" t="str">
        <f>'2019_Download_6-3-1'!C67</f>
        <v>Männer</v>
      </c>
      <c r="E438" s="52" t="s">
        <v>302</v>
      </c>
      <c r="F438" t="str">
        <f>'2019_Download_6-3-1'!K67</f>
        <v>1,9</v>
      </c>
    </row>
    <row r="439" spans="1:6" x14ac:dyDescent="0.2">
      <c r="A439">
        <f>'2019_Download_6-3-1'!D68</f>
        <v>2011</v>
      </c>
      <c r="B439" t="str">
        <f>'2019_Download_6-3-1'!$K$7</f>
        <v>lfd. Hilfe zum Lebensunterhalt2)</v>
      </c>
      <c r="C439" t="str">
        <f>'2019_Download_6-3-1'!B68</f>
        <v>Insgesamt</v>
      </c>
      <c r="D439" t="str">
        <f>'2019_Download_6-3-1'!C68</f>
        <v>Männer</v>
      </c>
      <c r="E439" s="52" t="s">
        <v>302</v>
      </c>
      <c r="F439" t="str">
        <f>'2019_Download_6-3-1'!K68</f>
        <v>1,0</v>
      </c>
    </row>
    <row r="440" spans="1:6" x14ac:dyDescent="0.2">
      <c r="A440">
        <f>'2019_Download_6-3-1'!D69</f>
        <v>2011</v>
      </c>
      <c r="B440" t="str">
        <f>'2019_Download_6-3-1'!$K$7</f>
        <v>lfd. Hilfe zum Lebensunterhalt2)</v>
      </c>
      <c r="C440" t="str">
        <f>'2019_Download_6-3-1'!B69</f>
        <v>ohne Migrationshintergrund</v>
      </c>
      <c r="D440" t="str">
        <f>'2019_Download_6-3-1'!C69</f>
        <v>Frauen</v>
      </c>
      <c r="E440" s="52" t="s">
        <v>302</v>
      </c>
      <c r="F440" t="str">
        <f>'2019_Download_6-3-1'!K69</f>
        <v>0,7</v>
      </c>
    </row>
    <row r="441" spans="1:6" x14ac:dyDescent="0.2">
      <c r="A441">
        <f>'2019_Download_6-3-1'!D70</f>
        <v>2011</v>
      </c>
      <c r="B441" t="str">
        <f>'2019_Download_6-3-1'!$K$7</f>
        <v>lfd. Hilfe zum Lebensunterhalt2)</v>
      </c>
      <c r="C441" t="str">
        <f>'2019_Download_6-3-1'!B70</f>
        <v>mit Migrationshintergrund</v>
      </c>
      <c r="D441" t="str">
        <f>'2019_Download_6-3-1'!C70</f>
        <v>Frauen</v>
      </c>
      <c r="E441" s="52" t="s">
        <v>302</v>
      </c>
      <c r="F441" t="str">
        <f>'2019_Download_6-3-1'!K70</f>
        <v>2,5</v>
      </c>
    </row>
    <row r="442" spans="1:6" x14ac:dyDescent="0.2">
      <c r="A442">
        <f>'2019_Download_6-3-1'!D71</f>
        <v>2011</v>
      </c>
      <c r="B442" t="str">
        <f>'2019_Download_6-3-1'!$K$7</f>
        <v>lfd. Hilfe zum Lebensunterhalt2)</v>
      </c>
      <c r="C442" t="str">
        <f>'2019_Download_6-3-1'!B71</f>
        <v>Insgesamt</v>
      </c>
      <c r="D442" t="str">
        <f>'2019_Download_6-3-1'!C71</f>
        <v>Frauen</v>
      </c>
      <c r="E442" s="52" t="s">
        <v>302</v>
      </c>
      <c r="F442" t="str">
        <f>'2019_Download_6-3-1'!K71</f>
        <v>1,0</v>
      </c>
    </row>
    <row r="443" spans="1:6" x14ac:dyDescent="0.2">
      <c r="A443">
        <f>'2019_Download_6-3-1'!D9</f>
        <v>2019</v>
      </c>
      <c r="B443" t="str">
        <f>'2019_Download_6-3-1'!$L$7</f>
        <v>Leistungen nach dem SGB II</v>
      </c>
      <c r="C443" t="str">
        <f>'2019_Download_6-3-1'!B9</f>
        <v>Insgesamt</v>
      </c>
      <c r="D443" t="str">
        <f>'2019_Download_6-3-1'!C9</f>
        <v>Insgesamt</v>
      </c>
      <c r="E443" s="52" t="s">
        <v>302</v>
      </c>
      <c r="F443">
        <f>'2019_Download_6-3-1'!L9</f>
        <v>3</v>
      </c>
    </row>
    <row r="444" spans="1:6" x14ac:dyDescent="0.2">
      <c r="A444">
        <f>'2019_Download_6-3-1'!D10</f>
        <v>2019</v>
      </c>
      <c r="B444" t="str">
        <f>'2019_Download_6-3-1'!$L$7</f>
        <v>Leistungen nach dem SGB II</v>
      </c>
      <c r="C444" t="str">
        <f>'2019_Download_6-3-1'!B10</f>
        <v>ohne Migrationshintergrund</v>
      </c>
      <c r="D444" t="str">
        <f>'2019_Download_6-3-1'!C10</f>
        <v>Männer</v>
      </c>
      <c r="E444" s="52" t="s">
        <v>302</v>
      </c>
      <c r="F444">
        <f>'2019_Download_6-3-1'!L10</f>
        <v>1.9</v>
      </c>
    </row>
    <row r="445" spans="1:6" x14ac:dyDescent="0.2">
      <c r="A445">
        <f>'2019_Download_6-3-1'!D11</f>
        <v>2019</v>
      </c>
      <c r="B445" t="str">
        <f>'2019_Download_6-3-1'!$L$7</f>
        <v>Leistungen nach dem SGB II</v>
      </c>
      <c r="C445" t="str">
        <f>'2019_Download_6-3-1'!B11</f>
        <v>mit Migrationshintergrund</v>
      </c>
      <c r="D445" t="str">
        <f>'2019_Download_6-3-1'!C11</f>
        <v>Männer</v>
      </c>
      <c r="E445" s="52" t="s">
        <v>302</v>
      </c>
      <c r="F445">
        <f>'2019_Download_6-3-1'!L11</f>
        <v>7.2</v>
      </c>
    </row>
    <row r="446" spans="1:6" x14ac:dyDescent="0.2">
      <c r="A446">
        <f>'2019_Download_6-3-1'!D12</f>
        <v>2019</v>
      </c>
      <c r="B446" t="str">
        <f>'2019_Download_6-3-1'!$L$7</f>
        <v>Leistungen nach dem SGB II</v>
      </c>
      <c r="C446" t="str">
        <f>'2019_Download_6-3-1'!B12</f>
        <v>Insgesamt</v>
      </c>
      <c r="D446" t="str">
        <f>'2019_Download_6-3-1'!C12</f>
        <v>Männer</v>
      </c>
      <c r="E446" s="52" t="s">
        <v>302</v>
      </c>
      <c r="F446">
        <f>'2019_Download_6-3-1'!L12</f>
        <v>3.1</v>
      </c>
    </row>
    <row r="447" spans="1:6" x14ac:dyDescent="0.2">
      <c r="A447">
        <f>'2019_Download_6-3-1'!D13</f>
        <v>2019</v>
      </c>
      <c r="B447" t="str">
        <f>'2019_Download_6-3-1'!$L$7</f>
        <v>Leistungen nach dem SGB II</v>
      </c>
      <c r="C447" t="str">
        <f>'2019_Download_6-3-1'!B13</f>
        <v>ohne Migrationshintergrund</v>
      </c>
      <c r="D447" t="str">
        <f>'2019_Download_6-3-1'!C13</f>
        <v>Frauen</v>
      </c>
      <c r="E447" s="52" t="s">
        <v>302</v>
      </c>
      <c r="F447">
        <f>'2019_Download_6-3-1'!L13</f>
        <v>1.7</v>
      </c>
    </row>
    <row r="448" spans="1:6" x14ac:dyDescent="0.2">
      <c r="A448">
        <f>'2019_Download_6-3-1'!D14</f>
        <v>2019</v>
      </c>
      <c r="B448" t="str">
        <f>'2019_Download_6-3-1'!$L$7</f>
        <v>Leistungen nach dem SGB II</v>
      </c>
      <c r="C448" t="str">
        <f>'2019_Download_6-3-1'!B14</f>
        <v>mit Migrationshintergrund</v>
      </c>
      <c r="D448" t="str">
        <f>'2019_Download_6-3-1'!C14</f>
        <v>Frauen</v>
      </c>
      <c r="E448" s="52" t="s">
        <v>302</v>
      </c>
      <c r="F448">
        <f>'2019_Download_6-3-1'!L14</f>
        <v>6.7</v>
      </c>
    </row>
    <row r="449" spans="1:6" x14ac:dyDescent="0.2">
      <c r="A449">
        <f>'2019_Download_6-3-1'!D15</f>
        <v>2019</v>
      </c>
      <c r="B449" t="str">
        <f>'2019_Download_6-3-1'!$L$7</f>
        <v>Leistungen nach dem SGB II</v>
      </c>
      <c r="C449" t="str">
        <f>'2019_Download_6-3-1'!B15</f>
        <v>Insgesamt</v>
      </c>
      <c r="D449" t="str">
        <f>'2019_Download_6-3-1'!C15</f>
        <v>Frauen</v>
      </c>
      <c r="E449" s="52" t="s">
        <v>302</v>
      </c>
      <c r="F449">
        <f>'2019_Download_6-3-1'!L15</f>
        <v>2.8</v>
      </c>
    </row>
    <row r="450" spans="1:6" x14ac:dyDescent="0.2">
      <c r="A450">
        <f>'2019_Download_6-3-1'!D16</f>
        <v>2018</v>
      </c>
      <c r="B450" t="str">
        <f>'2019_Download_6-3-1'!$L$7</f>
        <v>Leistungen nach dem SGB II</v>
      </c>
      <c r="C450" t="str">
        <f>'2019_Download_6-3-1'!B16</f>
        <v>Insgesamt</v>
      </c>
      <c r="D450" t="str">
        <f>'2019_Download_6-3-1'!C16</f>
        <v>Insgesamt</v>
      </c>
      <c r="E450" s="52" t="s">
        <v>302</v>
      </c>
      <c r="F450" t="str">
        <f>'2019_Download_6-3-1'!L16</f>
        <v>3,0</v>
      </c>
    </row>
    <row r="451" spans="1:6" x14ac:dyDescent="0.2">
      <c r="A451">
        <f>'2019_Download_6-3-1'!D17</f>
        <v>2018</v>
      </c>
      <c r="B451" t="str">
        <f>'2019_Download_6-3-1'!$L$7</f>
        <v>Leistungen nach dem SGB II</v>
      </c>
      <c r="C451" t="str">
        <f>'2019_Download_6-3-1'!B17</f>
        <v>ohne Migrationshintergrund</v>
      </c>
      <c r="D451" t="str">
        <f>'2019_Download_6-3-1'!C17</f>
        <v>Männer</v>
      </c>
      <c r="E451" s="52" t="s">
        <v>302</v>
      </c>
      <c r="F451" t="str">
        <f>'2019_Download_6-3-1'!L17</f>
        <v>2,1</v>
      </c>
    </row>
    <row r="452" spans="1:6" x14ac:dyDescent="0.2">
      <c r="A452">
        <f>'2019_Download_6-3-1'!D18</f>
        <v>2018</v>
      </c>
      <c r="B452" t="str">
        <f>'2019_Download_6-3-1'!$L$7</f>
        <v>Leistungen nach dem SGB II</v>
      </c>
      <c r="C452" t="str">
        <f>'2019_Download_6-3-1'!B18</f>
        <v>mit Migrationshintergrund</v>
      </c>
      <c r="D452" t="str">
        <f>'2019_Download_6-3-1'!C18</f>
        <v>Männer</v>
      </c>
      <c r="E452" s="52" t="s">
        <v>302</v>
      </c>
      <c r="F452" t="str">
        <f>'2019_Download_6-3-1'!L18</f>
        <v>7,4</v>
      </c>
    </row>
    <row r="453" spans="1:6" x14ac:dyDescent="0.2">
      <c r="A453">
        <f>'2019_Download_6-3-1'!D19</f>
        <v>2018</v>
      </c>
      <c r="B453" t="str">
        <f>'2019_Download_6-3-1'!$L$7</f>
        <v>Leistungen nach dem SGB II</v>
      </c>
      <c r="C453" t="str">
        <f>'2019_Download_6-3-1'!B19</f>
        <v>Insgesamt</v>
      </c>
      <c r="D453" t="str">
        <f>'2019_Download_6-3-1'!C19</f>
        <v>Männer</v>
      </c>
      <c r="E453" s="52" t="s">
        <v>302</v>
      </c>
      <c r="F453" t="str">
        <f>'2019_Download_6-3-1'!L19</f>
        <v>3,3</v>
      </c>
    </row>
    <row r="454" spans="1:6" x14ac:dyDescent="0.2">
      <c r="A454">
        <f>'2019_Download_6-3-1'!D20</f>
        <v>2018</v>
      </c>
      <c r="B454" t="str">
        <f>'2019_Download_6-3-1'!$L$7</f>
        <v>Leistungen nach dem SGB II</v>
      </c>
      <c r="C454" t="str">
        <f>'2019_Download_6-3-1'!B20</f>
        <v>ohne Migrationshintergrund</v>
      </c>
      <c r="D454" t="str">
        <f>'2019_Download_6-3-1'!C20</f>
        <v>Frauen</v>
      </c>
      <c r="E454" s="52" t="s">
        <v>302</v>
      </c>
      <c r="F454" t="str">
        <f>'2019_Download_6-3-1'!L20</f>
        <v>1,8</v>
      </c>
    </row>
    <row r="455" spans="1:6" x14ac:dyDescent="0.2">
      <c r="A455">
        <f>'2019_Download_6-3-1'!D21</f>
        <v>2018</v>
      </c>
      <c r="B455" t="str">
        <f>'2019_Download_6-3-1'!$L$7</f>
        <v>Leistungen nach dem SGB II</v>
      </c>
      <c r="C455" t="str">
        <f>'2019_Download_6-3-1'!B21</f>
        <v>mit Migrationshintergrund</v>
      </c>
      <c r="D455" t="str">
        <f>'2019_Download_6-3-1'!C21</f>
        <v>Frauen</v>
      </c>
      <c r="E455" s="52" t="s">
        <v>302</v>
      </c>
      <c r="F455" t="str">
        <f>'2019_Download_6-3-1'!L21</f>
        <v>6,3</v>
      </c>
    </row>
    <row r="456" spans="1:6" x14ac:dyDescent="0.2">
      <c r="A456">
        <f>'2019_Download_6-3-1'!D22</f>
        <v>2018</v>
      </c>
      <c r="B456" t="str">
        <f>'2019_Download_6-3-1'!$L$7</f>
        <v>Leistungen nach dem SGB II</v>
      </c>
      <c r="C456" t="str">
        <f>'2019_Download_6-3-1'!B22</f>
        <v>Insgesamt</v>
      </c>
      <c r="D456" t="str">
        <f>'2019_Download_6-3-1'!C22</f>
        <v>Frauen</v>
      </c>
      <c r="E456" s="52" t="s">
        <v>302</v>
      </c>
      <c r="F456" t="str">
        <f>'2019_Download_6-3-1'!L22</f>
        <v>2,7</v>
      </c>
    </row>
    <row r="457" spans="1:6" x14ac:dyDescent="0.2">
      <c r="A457">
        <f>'2019_Download_6-3-1'!D23</f>
        <v>2017</v>
      </c>
      <c r="B457" t="str">
        <f>'2019_Download_6-3-1'!$L$7</f>
        <v>Leistungen nach dem SGB II</v>
      </c>
      <c r="C457" t="str">
        <f>'2019_Download_6-3-1'!B23</f>
        <v>Insgesamt</v>
      </c>
      <c r="D457" t="str">
        <f>'2019_Download_6-3-1'!C23</f>
        <v>Insgesamt</v>
      </c>
      <c r="E457" s="52" t="s">
        <v>302</v>
      </c>
      <c r="F457" t="str">
        <f>'2019_Download_6-3-1'!L23</f>
        <v>3,0</v>
      </c>
    </row>
    <row r="458" spans="1:6" x14ac:dyDescent="0.2">
      <c r="A458">
        <f>'2019_Download_6-3-1'!D24</f>
        <v>2017</v>
      </c>
      <c r="B458" t="str">
        <f>'2019_Download_6-3-1'!$L$7</f>
        <v>Leistungen nach dem SGB II</v>
      </c>
      <c r="C458" t="str">
        <f>'2019_Download_6-3-1'!B24</f>
        <v>ohne Migrationshintergrund</v>
      </c>
      <c r="D458" t="str">
        <f>'2019_Download_6-3-1'!C24</f>
        <v>Männer</v>
      </c>
      <c r="E458" s="52" t="s">
        <v>302</v>
      </c>
      <c r="F458" t="str">
        <f>'2019_Download_6-3-1'!L24</f>
        <v>2,1</v>
      </c>
    </row>
    <row r="459" spans="1:6" x14ac:dyDescent="0.2">
      <c r="A459">
        <f>'2019_Download_6-3-1'!D25</f>
        <v>2017</v>
      </c>
      <c r="B459" t="str">
        <f>'2019_Download_6-3-1'!$L$7</f>
        <v>Leistungen nach dem SGB II</v>
      </c>
      <c r="C459" t="str">
        <f>'2019_Download_6-3-1'!B25</f>
        <v>mit Migrationshintergrund</v>
      </c>
      <c r="D459" t="str">
        <f>'2019_Download_6-3-1'!C25</f>
        <v>Männer</v>
      </c>
      <c r="E459" s="52" t="s">
        <v>302</v>
      </c>
      <c r="F459" t="str">
        <f>'2019_Download_6-3-1'!L25</f>
        <v>7,2</v>
      </c>
    </row>
    <row r="460" spans="1:6" x14ac:dyDescent="0.2">
      <c r="A460">
        <f>'2019_Download_6-3-1'!D26</f>
        <v>2017</v>
      </c>
      <c r="B460" t="str">
        <f>'2019_Download_6-3-1'!$L$7</f>
        <v>Leistungen nach dem SGB II</v>
      </c>
      <c r="C460" t="str">
        <f>'2019_Download_6-3-1'!B26</f>
        <v>Insgesamt</v>
      </c>
      <c r="D460" t="str">
        <f>'2019_Download_6-3-1'!C26</f>
        <v>Männer</v>
      </c>
      <c r="E460" s="52" t="s">
        <v>302</v>
      </c>
      <c r="F460" t="str">
        <f>'2019_Download_6-3-1'!L26</f>
        <v>3,2</v>
      </c>
    </row>
    <row r="461" spans="1:6" x14ac:dyDescent="0.2">
      <c r="A461">
        <f>'2019_Download_6-3-1'!D27</f>
        <v>2017</v>
      </c>
      <c r="B461" t="str">
        <f>'2019_Download_6-3-1'!$L$7</f>
        <v>Leistungen nach dem SGB II</v>
      </c>
      <c r="C461" t="str">
        <f>'2019_Download_6-3-1'!B27</f>
        <v>ohne Migrationshintergrund</v>
      </c>
      <c r="D461" t="str">
        <f>'2019_Download_6-3-1'!C27</f>
        <v>Frauen</v>
      </c>
      <c r="E461" s="52" t="s">
        <v>302</v>
      </c>
      <c r="F461" t="str">
        <f>'2019_Download_6-3-1'!L27</f>
        <v>1,8</v>
      </c>
    </row>
    <row r="462" spans="1:6" x14ac:dyDescent="0.2">
      <c r="A462">
        <f>'2019_Download_6-3-1'!D28</f>
        <v>2017</v>
      </c>
      <c r="B462" t="str">
        <f>'2019_Download_6-3-1'!$L$7</f>
        <v>Leistungen nach dem SGB II</v>
      </c>
      <c r="C462" t="str">
        <f>'2019_Download_6-3-1'!B28</f>
        <v>mit Migrationshintergrund</v>
      </c>
      <c r="D462" t="str">
        <f>'2019_Download_6-3-1'!C28</f>
        <v>Frauen</v>
      </c>
      <c r="E462" s="52" t="s">
        <v>302</v>
      </c>
      <c r="F462" t="str">
        <f>'2019_Download_6-3-1'!L28</f>
        <v>6,2</v>
      </c>
    </row>
    <row r="463" spans="1:6" x14ac:dyDescent="0.2">
      <c r="A463">
        <f>'2019_Download_6-3-1'!D29</f>
        <v>2017</v>
      </c>
      <c r="B463" t="str">
        <f>'2019_Download_6-3-1'!$L$7</f>
        <v>Leistungen nach dem SGB II</v>
      </c>
      <c r="C463" t="str">
        <f>'2019_Download_6-3-1'!B29</f>
        <v>Insgesamt</v>
      </c>
      <c r="D463" t="str">
        <f>'2019_Download_6-3-1'!C29</f>
        <v>Frauen</v>
      </c>
      <c r="E463" s="52" t="s">
        <v>302</v>
      </c>
      <c r="F463" t="str">
        <f>'2019_Download_6-3-1'!L29</f>
        <v>2,7</v>
      </c>
    </row>
    <row r="464" spans="1:6" x14ac:dyDescent="0.2">
      <c r="A464">
        <f>'2019_Download_6-3-1'!D30</f>
        <v>2016</v>
      </c>
      <c r="B464" t="str">
        <f>'2019_Download_6-3-1'!$L$7</f>
        <v>Leistungen nach dem SGB II</v>
      </c>
      <c r="C464" t="str">
        <f>'2019_Download_6-3-1'!B30</f>
        <v>Insgesamt</v>
      </c>
      <c r="D464" t="str">
        <f>'2019_Download_6-3-1'!C30</f>
        <v>Insgesamt</v>
      </c>
      <c r="E464" s="52" t="s">
        <v>302</v>
      </c>
      <c r="F464" t="str">
        <f>'2019_Download_6-3-1'!L30</f>
        <v>2,8</v>
      </c>
    </row>
    <row r="465" spans="1:6" x14ac:dyDescent="0.2">
      <c r="A465">
        <f>'2019_Download_6-3-1'!D31</f>
        <v>2016</v>
      </c>
      <c r="B465" t="str">
        <f>'2019_Download_6-3-1'!$L$7</f>
        <v>Leistungen nach dem SGB II</v>
      </c>
      <c r="C465" t="str">
        <f>'2019_Download_6-3-1'!B31</f>
        <v>ohne Migrationshintergrund</v>
      </c>
      <c r="D465" t="str">
        <f>'2019_Download_6-3-1'!C31</f>
        <v>Männer</v>
      </c>
      <c r="E465" s="52" t="s">
        <v>302</v>
      </c>
      <c r="F465" t="str">
        <f>'2019_Download_6-3-1'!L31</f>
        <v>2,3</v>
      </c>
    </row>
    <row r="466" spans="1:6" x14ac:dyDescent="0.2">
      <c r="A466">
        <f>'2019_Download_6-3-1'!D32</f>
        <v>2016</v>
      </c>
      <c r="B466" t="str">
        <f>'2019_Download_6-3-1'!$L$7</f>
        <v>Leistungen nach dem SGB II</v>
      </c>
      <c r="C466" t="str">
        <f>'2019_Download_6-3-1'!B32</f>
        <v>mit Migrationshintergrund</v>
      </c>
      <c r="D466" t="str">
        <f>'2019_Download_6-3-1'!C32</f>
        <v>Männer</v>
      </c>
      <c r="E466" s="52" t="s">
        <v>302</v>
      </c>
      <c r="F466" t="str">
        <f>'2019_Download_6-3-1'!L32</f>
        <v>6,8</v>
      </c>
    </row>
    <row r="467" spans="1:6" x14ac:dyDescent="0.2">
      <c r="A467">
        <f>'2019_Download_6-3-1'!D33</f>
        <v>2016</v>
      </c>
      <c r="B467" t="str">
        <f>'2019_Download_6-3-1'!$L$7</f>
        <v>Leistungen nach dem SGB II</v>
      </c>
      <c r="C467" t="str">
        <f>'2019_Download_6-3-1'!B33</f>
        <v>Insgesamt</v>
      </c>
      <c r="D467" t="str">
        <f>'2019_Download_6-3-1'!C33</f>
        <v>Männer</v>
      </c>
      <c r="E467" s="52" t="s">
        <v>302</v>
      </c>
      <c r="F467" t="str">
        <f>'2019_Download_6-3-1'!L33</f>
        <v>3,2</v>
      </c>
    </row>
    <row r="468" spans="1:6" x14ac:dyDescent="0.2">
      <c r="A468">
        <f>'2019_Download_6-3-1'!D34</f>
        <v>2016</v>
      </c>
      <c r="B468" t="str">
        <f>'2019_Download_6-3-1'!$L$7</f>
        <v>Leistungen nach dem SGB II</v>
      </c>
      <c r="C468" t="str">
        <f>'2019_Download_6-3-1'!B34</f>
        <v>ohne Migrationshintergrund</v>
      </c>
      <c r="D468" t="str">
        <f>'2019_Download_6-3-1'!C34</f>
        <v>Frauen</v>
      </c>
      <c r="E468" s="52" t="s">
        <v>302</v>
      </c>
      <c r="F468" t="str">
        <f>'2019_Download_6-3-1'!L34</f>
        <v>1,8</v>
      </c>
    </row>
    <row r="469" spans="1:6" x14ac:dyDescent="0.2">
      <c r="A469">
        <f>'2019_Download_6-3-1'!D35</f>
        <v>2016</v>
      </c>
      <c r="B469" t="str">
        <f>'2019_Download_6-3-1'!$L$7</f>
        <v>Leistungen nach dem SGB II</v>
      </c>
      <c r="C469" t="str">
        <f>'2019_Download_6-3-1'!B35</f>
        <v>mit Migrationshintergrund</v>
      </c>
      <c r="D469" t="str">
        <f>'2019_Download_6-3-1'!C35</f>
        <v>Frauen</v>
      </c>
      <c r="E469" s="52" t="s">
        <v>302</v>
      </c>
      <c r="F469" t="str">
        <f>'2019_Download_6-3-1'!L35</f>
        <v>5,2</v>
      </c>
    </row>
    <row r="470" spans="1:6" x14ac:dyDescent="0.2">
      <c r="A470">
        <f>'2019_Download_6-3-1'!D36</f>
        <v>2016</v>
      </c>
      <c r="B470" t="str">
        <f>'2019_Download_6-3-1'!$L$7</f>
        <v>Leistungen nach dem SGB II</v>
      </c>
      <c r="C470" t="str">
        <f>'2019_Download_6-3-1'!B36</f>
        <v>Insgesamt</v>
      </c>
      <c r="D470" t="str">
        <f>'2019_Download_6-3-1'!C36</f>
        <v>Frauen</v>
      </c>
      <c r="E470" s="52" t="s">
        <v>302</v>
      </c>
      <c r="F470" t="str">
        <f>'2019_Download_6-3-1'!L36</f>
        <v>2,5</v>
      </c>
    </row>
    <row r="471" spans="1:6" x14ac:dyDescent="0.2">
      <c r="A471">
        <f>'2019_Download_6-3-1'!D37</f>
        <v>2015</v>
      </c>
      <c r="B471" t="str">
        <f>'2019_Download_6-3-1'!$L$7</f>
        <v>Leistungen nach dem SGB II</v>
      </c>
      <c r="C471" t="str">
        <f>'2019_Download_6-3-1'!B37</f>
        <v>Insgesamt</v>
      </c>
      <c r="D471" t="str">
        <f>'2019_Download_6-3-1'!C37</f>
        <v>Insgesamt</v>
      </c>
      <c r="E471" s="52" t="s">
        <v>302</v>
      </c>
      <c r="F471" t="str">
        <f>'2019_Download_6-3-1'!L37</f>
        <v>3,0</v>
      </c>
    </row>
    <row r="472" spans="1:6" x14ac:dyDescent="0.2">
      <c r="A472">
        <f>'2019_Download_6-3-1'!D38</f>
        <v>2015</v>
      </c>
      <c r="B472" t="str">
        <f>'2019_Download_6-3-1'!$L$7</f>
        <v>Leistungen nach dem SGB II</v>
      </c>
      <c r="C472" t="str">
        <f>'2019_Download_6-3-1'!B38</f>
        <v>ohne Migrationshintergrund</v>
      </c>
      <c r="D472" t="str">
        <f>'2019_Download_6-3-1'!C38</f>
        <v>Männer</v>
      </c>
      <c r="E472" s="52" t="s">
        <v>302</v>
      </c>
      <c r="F472" t="str">
        <f>'2019_Download_6-3-1'!L38</f>
        <v>2,1</v>
      </c>
    </row>
    <row r="473" spans="1:6" x14ac:dyDescent="0.2">
      <c r="A473">
        <f>'2019_Download_6-3-1'!D39</f>
        <v>2015</v>
      </c>
      <c r="B473" t="str">
        <f>'2019_Download_6-3-1'!$L$7</f>
        <v>Leistungen nach dem SGB II</v>
      </c>
      <c r="C473" t="str">
        <f>'2019_Download_6-3-1'!B39</f>
        <v>mit Migrationshintergrund</v>
      </c>
      <c r="D473" t="str">
        <f>'2019_Download_6-3-1'!C39</f>
        <v>Männer</v>
      </c>
      <c r="E473" s="52" t="s">
        <v>302</v>
      </c>
      <c r="F473" t="str">
        <f>'2019_Download_6-3-1'!L39</f>
        <v>4,9</v>
      </c>
    </row>
    <row r="474" spans="1:6" x14ac:dyDescent="0.2">
      <c r="A474">
        <f>'2019_Download_6-3-1'!D40</f>
        <v>2015</v>
      </c>
      <c r="B474" t="str">
        <f>'2019_Download_6-3-1'!$L$7</f>
        <v>Leistungen nach dem SGB II</v>
      </c>
      <c r="C474" t="str">
        <f>'2019_Download_6-3-1'!B40</f>
        <v>Insgesamt</v>
      </c>
      <c r="D474" t="str">
        <f>'2019_Download_6-3-1'!C40</f>
        <v>Männer</v>
      </c>
      <c r="E474" s="52" t="s">
        <v>302</v>
      </c>
      <c r="F474" t="str">
        <f>'2019_Download_6-3-1'!L40</f>
        <v>3,2</v>
      </c>
    </row>
    <row r="475" spans="1:6" x14ac:dyDescent="0.2">
      <c r="A475">
        <f>'2019_Download_6-3-1'!D41</f>
        <v>2015</v>
      </c>
      <c r="B475" t="str">
        <f>'2019_Download_6-3-1'!$L$7</f>
        <v>Leistungen nach dem SGB II</v>
      </c>
      <c r="C475" t="str">
        <f>'2019_Download_6-3-1'!B41</f>
        <v>ohne Migrationshintergrund</v>
      </c>
      <c r="D475" t="str">
        <f>'2019_Download_6-3-1'!C41</f>
        <v>Frauen</v>
      </c>
      <c r="E475" s="52" t="s">
        <v>302</v>
      </c>
      <c r="F475" t="str">
        <f>'2019_Download_6-3-1'!L41</f>
        <v>1,8</v>
      </c>
    </row>
    <row r="476" spans="1:6" x14ac:dyDescent="0.2">
      <c r="A476">
        <f>'2019_Download_6-3-1'!D42</f>
        <v>2015</v>
      </c>
      <c r="B476" t="str">
        <f>'2019_Download_6-3-1'!$L$7</f>
        <v>Leistungen nach dem SGB II</v>
      </c>
      <c r="C476" t="str">
        <f>'2019_Download_6-3-1'!B42</f>
        <v>mit Migrationshintergrund</v>
      </c>
      <c r="D476" t="str">
        <f>'2019_Download_6-3-1'!C42</f>
        <v>Frauen</v>
      </c>
      <c r="E476" s="52" t="s">
        <v>302</v>
      </c>
      <c r="F476" t="str">
        <f>'2019_Download_6-3-1'!L42</f>
        <v>6,2</v>
      </c>
    </row>
    <row r="477" spans="1:6" x14ac:dyDescent="0.2">
      <c r="A477">
        <f>'2019_Download_6-3-1'!D43</f>
        <v>2015</v>
      </c>
      <c r="B477" t="str">
        <f>'2019_Download_6-3-1'!$L$7</f>
        <v>Leistungen nach dem SGB II</v>
      </c>
      <c r="C477" t="str">
        <f>'2019_Download_6-3-1'!B43</f>
        <v>Insgesamt</v>
      </c>
      <c r="D477" t="str">
        <f>'2019_Download_6-3-1'!C43</f>
        <v>Frauen</v>
      </c>
      <c r="E477" s="52" t="s">
        <v>302</v>
      </c>
      <c r="F477" t="str">
        <f>'2019_Download_6-3-1'!L43</f>
        <v>2,7</v>
      </c>
    </row>
    <row r="478" spans="1:6" x14ac:dyDescent="0.2">
      <c r="A478">
        <f>'2019_Download_6-3-1'!D44</f>
        <v>2014</v>
      </c>
      <c r="B478" t="str">
        <f>'2019_Download_6-3-1'!$L$7</f>
        <v>Leistungen nach dem SGB II</v>
      </c>
      <c r="C478" t="str">
        <f>'2019_Download_6-3-1'!B44</f>
        <v>Insgesamt</v>
      </c>
      <c r="D478" t="str">
        <f>'2019_Download_6-3-1'!C44</f>
        <v>Insgesamt</v>
      </c>
      <c r="E478" s="52" t="s">
        <v>302</v>
      </c>
      <c r="F478" t="str">
        <f>'2019_Download_6-3-1'!L44</f>
        <v>3,1</v>
      </c>
    </row>
    <row r="479" spans="1:6" x14ac:dyDescent="0.2">
      <c r="A479">
        <f>'2019_Download_6-3-1'!D45</f>
        <v>2014</v>
      </c>
      <c r="B479" t="str">
        <f>'2019_Download_6-3-1'!$L$7</f>
        <v>Leistungen nach dem SGB II</v>
      </c>
      <c r="C479" t="str">
        <f>'2019_Download_6-3-1'!B45</f>
        <v>ohne Migrationshintergrund</v>
      </c>
      <c r="D479" t="str">
        <f>'2019_Download_6-3-1'!C45</f>
        <v>Männer</v>
      </c>
      <c r="E479" s="52" t="s">
        <v>302</v>
      </c>
      <c r="F479" t="str">
        <f>'2019_Download_6-3-1'!L45</f>
        <v>2,7</v>
      </c>
    </row>
    <row r="480" spans="1:6" x14ac:dyDescent="0.2">
      <c r="A480">
        <f>'2019_Download_6-3-1'!D46</f>
        <v>2014</v>
      </c>
      <c r="B480" t="str">
        <f>'2019_Download_6-3-1'!$L$7</f>
        <v>Leistungen nach dem SGB II</v>
      </c>
      <c r="C480" t="str">
        <f>'2019_Download_6-3-1'!B46</f>
        <v>mit Migrationshintergrund</v>
      </c>
      <c r="D480" t="str">
        <f>'2019_Download_6-3-1'!C46</f>
        <v>Männer</v>
      </c>
      <c r="E480" s="52" t="s">
        <v>302</v>
      </c>
      <c r="F480" t="str">
        <f>'2019_Download_6-3-1'!L46</f>
        <v>6,3</v>
      </c>
    </row>
    <row r="481" spans="1:6" x14ac:dyDescent="0.2">
      <c r="A481">
        <f>'2019_Download_6-3-1'!D47</f>
        <v>2014</v>
      </c>
      <c r="B481" t="str">
        <f>'2019_Download_6-3-1'!$L$7</f>
        <v>Leistungen nach dem SGB II</v>
      </c>
      <c r="C481" t="str">
        <f>'2019_Download_6-3-1'!B47</f>
        <v>Insgesamt</v>
      </c>
      <c r="D481" t="str">
        <f>'2019_Download_6-3-1'!C47</f>
        <v>Männer</v>
      </c>
      <c r="E481" s="52" t="s">
        <v>302</v>
      </c>
      <c r="F481" t="str">
        <f>'2019_Download_6-3-1'!L47</f>
        <v>3,4</v>
      </c>
    </row>
    <row r="482" spans="1:6" x14ac:dyDescent="0.2">
      <c r="A482">
        <f>'2019_Download_6-3-1'!D48</f>
        <v>2014</v>
      </c>
      <c r="B482" t="str">
        <f>'2019_Download_6-3-1'!$L$7</f>
        <v>Leistungen nach dem SGB II</v>
      </c>
      <c r="C482" t="str">
        <f>'2019_Download_6-3-1'!B48</f>
        <v>ohne Migrationshintergrund</v>
      </c>
      <c r="D482" t="str">
        <f>'2019_Download_6-3-1'!C48</f>
        <v>Frauen</v>
      </c>
      <c r="E482" s="52" t="s">
        <v>302</v>
      </c>
      <c r="F482" t="str">
        <f>'2019_Download_6-3-1'!L48</f>
        <v>2,2</v>
      </c>
    </row>
    <row r="483" spans="1:6" x14ac:dyDescent="0.2">
      <c r="A483">
        <f>'2019_Download_6-3-1'!D49</f>
        <v>2014</v>
      </c>
      <c r="B483" t="str">
        <f>'2019_Download_6-3-1'!$L$7</f>
        <v>Leistungen nach dem SGB II</v>
      </c>
      <c r="C483" t="str">
        <f>'2019_Download_6-3-1'!B49</f>
        <v>mit Migrationshintergrund</v>
      </c>
      <c r="D483" t="str">
        <f>'2019_Download_6-3-1'!C49</f>
        <v>Frauen</v>
      </c>
      <c r="E483" s="52" t="s">
        <v>302</v>
      </c>
      <c r="F483" t="str">
        <f>'2019_Download_6-3-1'!L49</f>
        <v>5,9</v>
      </c>
    </row>
    <row r="484" spans="1:6" x14ac:dyDescent="0.2">
      <c r="A484">
        <f>'2019_Download_6-3-1'!D50</f>
        <v>2014</v>
      </c>
      <c r="B484" t="str">
        <f>'2019_Download_6-3-1'!$L$7</f>
        <v>Leistungen nach dem SGB II</v>
      </c>
      <c r="C484" t="str">
        <f>'2019_Download_6-3-1'!B50</f>
        <v>Insgesamt</v>
      </c>
      <c r="D484" t="str">
        <f>'2019_Download_6-3-1'!C50</f>
        <v>Frauen</v>
      </c>
      <c r="E484" s="52" t="s">
        <v>302</v>
      </c>
      <c r="F484" t="str">
        <f>'2019_Download_6-3-1'!L50</f>
        <v>2,9</v>
      </c>
    </row>
    <row r="485" spans="1:6" x14ac:dyDescent="0.2">
      <c r="A485">
        <f>'2019_Download_6-3-1'!D51</f>
        <v>2013</v>
      </c>
      <c r="B485" t="str">
        <f>'2019_Download_6-3-1'!$L$7</f>
        <v>Leistungen nach dem SGB II</v>
      </c>
      <c r="C485" t="str">
        <f>'2019_Download_6-3-1'!B51</f>
        <v>Insgesamt</v>
      </c>
      <c r="D485" t="str">
        <f>'2019_Download_6-3-1'!C51</f>
        <v>Insgesamt</v>
      </c>
      <c r="E485" s="52" t="s">
        <v>302</v>
      </c>
      <c r="F485" t="str">
        <f>'2019_Download_6-3-1'!L51</f>
        <v>3,3</v>
      </c>
    </row>
    <row r="486" spans="1:6" x14ac:dyDescent="0.2">
      <c r="A486">
        <f>'2019_Download_6-3-1'!D52</f>
        <v>2013</v>
      </c>
      <c r="B486" t="str">
        <f>'2019_Download_6-3-1'!$L$7</f>
        <v>Leistungen nach dem SGB II</v>
      </c>
      <c r="C486" t="str">
        <f>'2019_Download_6-3-1'!B52</f>
        <v>ohne Migrationshintergrund</v>
      </c>
      <c r="D486" t="str">
        <f>'2019_Download_6-3-1'!C52</f>
        <v>Männer</v>
      </c>
      <c r="E486" s="52" t="s">
        <v>302</v>
      </c>
      <c r="F486" t="str">
        <f>'2019_Download_6-3-1'!L52</f>
        <v>2,7</v>
      </c>
    </row>
    <row r="487" spans="1:6" x14ac:dyDescent="0.2">
      <c r="A487">
        <f>'2019_Download_6-3-1'!D53</f>
        <v>2013</v>
      </c>
      <c r="B487" t="str">
        <f>'2019_Download_6-3-1'!$L$7</f>
        <v>Leistungen nach dem SGB II</v>
      </c>
      <c r="C487" t="str">
        <f>'2019_Download_6-3-1'!B53</f>
        <v>mit Migrationshintergrund</v>
      </c>
      <c r="D487" t="str">
        <f>'2019_Download_6-3-1'!C53</f>
        <v>Männer</v>
      </c>
      <c r="E487" s="52" t="s">
        <v>302</v>
      </c>
      <c r="F487" t="str">
        <f>'2019_Download_6-3-1'!L53</f>
        <v>7,2</v>
      </c>
    </row>
    <row r="488" spans="1:6" x14ac:dyDescent="0.2">
      <c r="A488">
        <f>'2019_Download_6-3-1'!D54</f>
        <v>2013</v>
      </c>
      <c r="B488" t="str">
        <f>'2019_Download_6-3-1'!$L$7</f>
        <v>Leistungen nach dem SGB II</v>
      </c>
      <c r="C488" t="str">
        <f>'2019_Download_6-3-1'!B54</f>
        <v>Insgesamt</v>
      </c>
      <c r="D488" t="str">
        <f>'2019_Download_6-3-1'!C54</f>
        <v>Männer</v>
      </c>
      <c r="E488" s="52" t="s">
        <v>302</v>
      </c>
      <c r="F488" t="str">
        <f>'2019_Download_6-3-1'!L54</f>
        <v>3,5</v>
      </c>
    </row>
    <row r="489" spans="1:6" x14ac:dyDescent="0.2">
      <c r="A489">
        <f>'2019_Download_6-3-1'!D55</f>
        <v>2013</v>
      </c>
      <c r="B489" t="str">
        <f>'2019_Download_6-3-1'!$L$7</f>
        <v>Leistungen nach dem SGB II</v>
      </c>
      <c r="C489" t="str">
        <f>'2019_Download_6-3-1'!B55</f>
        <v>ohne Migrationshintergrund</v>
      </c>
      <c r="D489" t="str">
        <f>'2019_Download_6-3-1'!C55</f>
        <v>Frauen</v>
      </c>
      <c r="E489" s="52" t="s">
        <v>302</v>
      </c>
      <c r="F489" t="str">
        <f>'2019_Download_6-3-1'!L55</f>
        <v>2,4</v>
      </c>
    </row>
    <row r="490" spans="1:6" x14ac:dyDescent="0.2">
      <c r="A490">
        <f>'2019_Download_6-3-1'!D56</f>
        <v>2013</v>
      </c>
      <c r="B490" t="str">
        <f>'2019_Download_6-3-1'!$L$7</f>
        <v>Leistungen nach dem SGB II</v>
      </c>
      <c r="C490" t="str">
        <f>'2019_Download_6-3-1'!B56</f>
        <v>mit Migrationshintergrund</v>
      </c>
      <c r="D490" t="str">
        <f>'2019_Download_6-3-1'!C56</f>
        <v>Frauen</v>
      </c>
      <c r="E490" s="52" t="s">
        <v>302</v>
      </c>
      <c r="F490" t="str">
        <f>'2019_Download_6-3-1'!L56</f>
        <v>6,2</v>
      </c>
    </row>
    <row r="491" spans="1:6" x14ac:dyDescent="0.2">
      <c r="A491">
        <f>'2019_Download_6-3-1'!D57</f>
        <v>2013</v>
      </c>
      <c r="B491" t="str">
        <f>'2019_Download_6-3-1'!$L$7</f>
        <v>Leistungen nach dem SGB II</v>
      </c>
      <c r="C491" t="str">
        <f>'2019_Download_6-3-1'!B57</f>
        <v>Insgesamt</v>
      </c>
      <c r="D491" t="str">
        <f>'2019_Download_6-3-1'!C57</f>
        <v>Frauen</v>
      </c>
      <c r="E491" s="52" t="s">
        <v>302</v>
      </c>
      <c r="F491" t="str">
        <f>'2019_Download_6-3-1'!L57</f>
        <v>3,0</v>
      </c>
    </row>
    <row r="492" spans="1:6" x14ac:dyDescent="0.2">
      <c r="A492">
        <f>'2019_Download_6-3-1'!D58</f>
        <v>2012</v>
      </c>
      <c r="B492" t="str">
        <f>'2019_Download_6-3-1'!$L$7</f>
        <v>Leistungen nach dem SGB II</v>
      </c>
      <c r="C492" t="str">
        <f>'2019_Download_6-3-1'!B58</f>
        <v>Insgesamt</v>
      </c>
      <c r="D492" t="str">
        <f>'2019_Download_6-3-1'!C58</f>
        <v>Insgesamt</v>
      </c>
      <c r="E492" s="52" t="s">
        <v>302</v>
      </c>
      <c r="F492" t="str">
        <f>'2019_Download_6-3-1'!L58</f>
        <v>3,3</v>
      </c>
    </row>
    <row r="493" spans="1:6" x14ac:dyDescent="0.2">
      <c r="A493">
        <f>'2019_Download_6-3-1'!D59</f>
        <v>2012</v>
      </c>
      <c r="B493" t="str">
        <f>'2019_Download_6-3-1'!$L$7</f>
        <v>Leistungen nach dem SGB II</v>
      </c>
      <c r="C493" t="str">
        <f>'2019_Download_6-3-1'!B59</f>
        <v>ohne Migrationshintergrund</v>
      </c>
      <c r="D493" t="str">
        <f>'2019_Download_6-3-1'!C59</f>
        <v>Männer</v>
      </c>
      <c r="E493" s="52" t="s">
        <v>302</v>
      </c>
      <c r="F493" t="str">
        <f>'2019_Download_6-3-1'!L59</f>
        <v>2,8</v>
      </c>
    </row>
    <row r="494" spans="1:6" x14ac:dyDescent="0.2">
      <c r="A494">
        <f>'2019_Download_6-3-1'!D60</f>
        <v>2012</v>
      </c>
      <c r="B494" t="str">
        <f>'2019_Download_6-3-1'!$L$7</f>
        <v>Leistungen nach dem SGB II</v>
      </c>
      <c r="C494" t="str">
        <f>'2019_Download_6-3-1'!B60</f>
        <v>mit Migrationshintergrund</v>
      </c>
      <c r="D494" t="str">
        <f>'2019_Download_6-3-1'!C60</f>
        <v>Männer</v>
      </c>
      <c r="E494" s="52" t="s">
        <v>302</v>
      </c>
      <c r="F494" t="str">
        <f>'2019_Download_6-3-1'!L60</f>
        <v>7,2</v>
      </c>
    </row>
    <row r="495" spans="1:6" x14ac:dyDescent="0.2">
      <c r="A495">
        <f>'2019_Download_6-3-1'!D61</f>
        <v>2012</v>
      </c>
      <c r="B495" t="str">
        <f>'2019_Download_6-3-1'!$L$7</f>
        <v>Leistungen nach dem SGB II</v>
      </c>
      <c r="C495" t="str">
        <f>'2019_Download_6-3-1'!B61</f>
        <v>Insgesamt</v>
      </c>
      <c r="D495" t="str">
        <f>'2019_Download_6-3-1'!C61</f>
        <v>Männer</v>
      </c>
      <c r="E495" s="52" t="s">
        <v>302</v>
      </c>
      <c r="F495" t="str">
        <f>'2019_Download_6-3-1'!L61</f>
        <v>3,5</v>
      </c>
    </row>
    <row r="496" spans="1:6" x14ac:dyDescent="0.2">
      <c r="A496">
        <f>'2019_Download_6-3-1'!D62</f>
        <v>2012</v>
      </c>
      <c r="B496" t="str">
        <f>'2019_Download_6-3-1'!$L$7</f>
        <v>Leistungen nach dem SGB II</v>
      </c>
      <c r="C496" t="str">
        <f>'2019_Download_6-3-1'!B62</f>
        <v>ohne Migrationshintergrund</v>
      </c>
      <c r="D496" t="str">
        <f>'2019_Download_6-3-1'!C62</f>
        <v>Frauen</v>
      </c>
      <c r="E496" s="52" t="s">
        <v>302</v>
      </c>
      <c r="F496" t="str">
        <f>'2019_Download_6-3-1'!L62</f>
        <v>2,4</v>
      </c>
    </row>
    <row r="497" spans="1:6" x14ac:dyDescent="0.2">
      <c r="A497">
        <f>'2019_Download_6-3-1'!D63</f>
        <v>2012</v>
      </c>
      <c r="B497" t="str">
        <f>'2019_Download_6-3-1'!$L$7</f>
        <v>Leistungen nach dem SGB II</v>
      </c>
      <c r="C497" t="str">
        <f>'2019_Download_6-3-1'!B63</f>
        <v>mit Migrationshintergrund</v>
      </c>
      <c r="D497" t="str">
        <f>'2019_Download_6-3-1'!C63</f>
        <v>Frauen</v>
      </c>
      <c r="E497" s="52" t="s">
        <v>302</v>
      </c>
      <c r="F497" t="str">
        <f>'2019_Download_6-3-1'!L63</f>
        <v>6,3</v>
      </c>
    </row>
    <row r="498" spans="1:6" x14ac:dyDescent="0.2">
      <c r="A498">
        <f>'2019_Download_6-3-1'!D64</f>
        <v>2012</v>
      </c>
      <c r="B498" t="str">
        <f>'2019_Download_6-3-1'!$L$7</f>
        <v>Leistungen nach dem SGB II</v>
      </c>
      <c r="C498" t="str">
        <f>'2019_Download_6-3-1'!B64</f>
        <v>Insgesamt</v>
      </c>
      <c r="D498" t="str">
        <f>'2019_Download_6-3-1'!C64</f>
        <v>Frauen</v>
      </c>
      <c r="E498" s="52" t="s">
        <v>302</v>
      </c>
      <c r="F498" t="str">
        <f>'2019_Download_6-3-1'!L64</f>
        <v>3,1</v>
      </c>
    </row>
    <row r="499" spans="1:6" x14ac:dyDescent="0.2">
      <c r="A499">
        <f>'2019_Download_6-3-1'!D65</f>
        <v>2011</v>
      </c>
      <c r="B499" t="str">
        <f>'2019_Download_6-3-1'!$L$7</f>
        <v>Leistungen nach dem SGB II</v>
      </c>
      <c r="C499" t="str">
        <f>'2019_Download_6-3-1'!B65</f>
        <v>Insgesamt</v>
      </c>
      <c r="D499" t="str">
        <f>'2019_Download_6-3-1'!C65</f>
        <v>Insgesamt</v>
      </c>
      <c r="E499" s="52" t="s">
        <v>302</v>
      </c>
      <c r="F499" t="str">
        <f>'2019_Download_6-3-1'!L65</f>
        <v>3,6</v>
      </c>
    </row>
    <row r="500" spans="1:6" x14ac:dyDescent="0.2">
      <c r="A500">
        <f>'2019_Download_6-3-1'!D66</f>
        <v>2011</v>
      </c>
      <c r="B500" t="str">
        <f>'2019_Download_6-3-1'!$L$7</f>
        <v>Leistungen nach dem SGB II</v>
      </c>
      <c r="C500" t="str">
        <f>'2019_Download_6-3-1'!B66</f>
        <v>ohne Migrationshintergrund</v>
      </c>
      <c r="D500" t="str">
        <f>'2019_Download_6-3-1'!C66</f>
        <v>Männer</v>
      </c>
      <c r="E500" s="52" t="s">
        <v>302</v>
      </c>
      <c r="F500" t="str">
        <f>'2019_Download_6-3-1'!L66</f>
        <v>2,9</v>
      </c>
    </row>
    <row r="501" spans="1:6" x14ac:dyDescent="0.2">
      <c r="A501">
        <f>'2019_Download_6-3-1'!D67</f>
        <v>2011</v>
      </c>
      <c r="B501" t="str">
        <f>'2019_Download_6-3-1'!$L$7</f>
        <v>Leistungen nach dem SGB II</v>
      </c>
      <c r="C501" t="str">
        <f>'2019_Download_6-3-1'!B67</f>
        <v>mit Migrationshintergrund</v>
      </c>
      <c r="D501" t="str">
        <f>'2019_Download_6-3-1'!C67</f>
        <v>Männer</v>
      </c>
      <c r="E501" s="52" t="s">
        <v>302</v>
      </c>
      <c r="F501" t="str">
        <f>'2019_Download_6-3-1'!L67</f>
        <v>8,4</v>
      </c>
    </row>
    <row r="502" spans="1:6" x14ac:dyDescent="0.2">
      <c r="A502">
        <f>'2019_Download_6-3-1'!D68</f>
        <v>2011</v>
      </c>
      <c r="B502" t="str">
        <f>'2019_Download_6-3-1'!$L$7</f>
        <v>Leistungen nach dem SGB II</v>
      </c>
      <c r="C502" t="str">
        <f>'2019_Download_6-3-1'!B68</f>
        <v>Insgesamt</v>
      </c>
      <c r="D502" t="str">
        <f>'2019_Download_6-3-1'!C68</f>
        <v>Männer</v>
      </c>
      <c r="E502" s="52" t="s">
        <v>302</v>
      </c>
      <c r="F502" t="str">
        <f>'2019_Download_6-3-1'!L68</f>
        <v>3,8</v>
      </c>
    </row>
    <row r="503" spans="1:6" x14ac:dyDescent="0.2">
      <c r="A503">
        <f>'2019_Download_6-3-1'!D69</f>
        <v>2011</v>
      </c>
      <c r="B503" t="str">
        <f>'2019_Download_6-3-1'!$L$7</f>
        <v>Leistungen nach dem SGB II</v>
      </c>
      <c r="C503" t="str">
        <f>'2019_Download_6-3-1'!B69</f>
        <v>ohne Migrationshintergrund</v>
      </c>
      <c r="D503" t="str">
        <f>'2019_Download_6-3-1'!C69</f>
        <v>Frauen</v>
      </c>
      <c r="E503" s="52" t="s">
        <v>302</v>
      </c>
      <c r="F503" t="str">
        <f>'2019_Download_6-3-1'!L69</f>
        <v>2,6</v>
      </c>
    </row>
    <row r="504" spans="1:6" x14ac:dyDescent="0.2">
      <c r="A504">
        <f>'2019_Download_6-3-1'!D70</f>
        <v>2011</v>
      </c>
      <c r="B504" t="str">
        <f>'2019_Download_6-3-1'!$L$7</f>
        <v>Leistungen nach dem SGB II</v>
      </c>
      <c r="C504" t="str">
        <f>'2019_Download_6-3-1'!B70</f>
        <v>mit Migrationshintergrund</v>
      </c>
      <c r="D504" t="str">
        <f>'2019_Download_6-3-1'!C70</f>
        <v>Frauen</v>
      </c>
      <c r="E504" s="52" t="s">
        <v>302</v>
      </c>
      <c r="F504" t="str">
        <f>'2019_Download_6-3-1'!L70</f>
        <v>7,6</v>
      </c>
    </row>
    <row r="505" spans="1:6" x14ac:dyDescent="0.2">
      <c r="A505">
        <f>'2019_Download_6-3-1'!D71</f>
        <v>2011</v>
      </c>
      <c r="B505" t="str">
        <f>'2019_Download_6-3-1'!$L$7</f>
        <v>Leistungen nach dem SGB II</v>
      </c>
      <c r="C505" t="str">
        <f>'2019_Download_6-3-1'!B71</f>
        <v>Insgesamt</v>
      </c>
      <c r="D505" t="str">
        <f>'2019_Download_6-3-1'!C71</f>
        <v>Frauen</v>
      </c>
      <c r="E505" s="52" t="s">
        <v>302</v>
      </c>
      <c r="F505" t="str">
        <f>'2019_Download_6-3-1'!L71</f>
        <v>3,4</v>
      </c>
    </row>
    <row r="506" spans="1:6" x14ac:dyDescent="0.2">
      <c r="A506">
        <f>'2019_Download_6-3-1'!D9</f>
        <v>2019</v>
      </c>
      <c r="B506" t="str">
        <f>'2019_Download_6-3-1'!$M$7</f>
        <v>sonstige Unterstützungen 
(z.B. BAföG, Elterngeld)</v>
      </c>
      <c r="C506" t="str">
        <f>'2019_Download_6-3-1'!B9</f>
        <v>Insgesamt</v>
      </c>
      <c r="D506" t="str">
        <f>'2019_Download_6-3-1'!C9</f>
        <v>Insgesamt</v>
      </c>
      <c r="E506" s="52" t="s">
        <v>302</v>
      </c>
      <c r="F506">
        <f>'2019_Download_6-3-1'!M9</f>
        <v>1.3</v>
      </c>
    </row>
    <row r="507" spans="1:6" x14ac:dyDescent="0.2">
      <c r="A507">
        <f>'2019_Download_6-3-1'!D10</f>
        <v>2019</v>
      </c>
      <c r="B507" t="str">
        <f>'2019_Download_6-3-1'!$M$7</f>
        <v>sonstige Unterstützungen 
(z.B. BAföG, Elterngeld)</v>
      </c>
      <c r="C507" t="str">
        <f>'2019_Download_6-3-1'!B10</f>
        <v>ohne Migrationshintergrund</v>
      </c>
      <c r="D507" t="str">
        <f>'2019_Download_6-3-1'!C10</f>
        <v>Männer</v>
      </c>
      <c r="E507" s="52" t="s">
        <v>302</v>
      </c>
      <c r="F507">
        <f>'2019_Download_6-3-1'!M10</f>
        <v>1</v>
      </c>
    </row>
    <row r="508" spans="1:6" x14ac:dyDescent="0.2">
      <c r="A508">
        <f>'2019_Download_6-3-1'!D11</f>
        <v>2019</v>
      </c>
      <c r="B508" t="str">
        <f>'2019_Download_6-3-1'!$M$7</f>
        <v>sonstige Unterstützungen 
(z.B. BAföG, Elterngeld)</v>
      </c>
      <c r="C508" t="str">
        <f>'2019_Download_6-3-1'!B11</f>
        <v>mit Migrationshintergrund</v>
      </c>
      <c r="D508" t="str">
        <f>'2019_Download_6-3-1'!C11</f>
        <v>Männer</v>
      </c>
      <c r="E508" s="52" t="s">
        <v>302</v>
      </c>
      <c r="F508">
        <f>'2019_Download_6-3-1'!M11</f>
        <v>2.6</v>
      </c>
    </row>
    <row r="509" spans="1:6" x14ac:dyDescent="0.2">
      <c r="A509">
        <f>'2019_Download_6-3-1'!D12</f>
        <v>2019</v>
      </c>
      <c r="B509" t="str">
        <f>'2019_Download_6-3-1'!$M$7</f>
        <v>sonstige Unterstützungen 
(z.B. BAföG, Elterngeld)</v>
      </c>
      <c r="C509" t="str">
        <f>'2019_Download_6-3-1'!B12</f>
        <v>Insgesamt</v>
      </c>
      <c r="D509" t="str">
        <f>'2019_Download_6-3-1'!C12</f>
        <v>Männer</v>
      </c>
      <c r="E509" s="52" t="s">
        <v>302</v>
      </c>
      <c r="F509">
        <f>'2019_Download_6-3-1'!M12</f>
        <v>1.3</v>
      </c>
    </row>
    <row r="510" spans="1:6" x14ac:dyDescent="0.2">
      <c r="A510">
        <f>'2019_Download_6-3-1'!D13</f>
        <v>2019</v>
      </c>
      <c r="B510" t="str">
        <f>'2019_Download_6-3-1'!$M$7</f>
        <v>sonstige Unterstützungen 
(z.B. BAföG, Elterngeld)</v>
      </c>
      <c r="C510" t="str">
        <f>'2019_Download_6-3-1'!B13</f>
        <v>ohne Migrationshintergrund</v>
      </c>
      <c r="D510" t="str">
        <f>'2019_Download_6-3-1'!C13</f>
        <v>Frauen</v>
      </c>
      <c r="E510" s="52" t="s">
        <v>302</v>
      </c>
      <c r="F510">
        <f>'2019_Download_6-3-1'!M13</f>
        <v>1</v>
      </c>
    </row>
    <row r="511" spans="1:6" x14ac:dyDescent="0.2">
      <c r="A511">
        <f>'2019_Download_6-3-1'!D14</f>
        <v>2019</v>
      </c>
      <c r="B511" t="str">
        <f>'2019_Download_6-3-1'!$M$7</f>
        <v>sonstige Unterstützungen 
(z.B. BAföG, Elterngeld)</v>
      </c>
      <c r="C511" t="str">
        <f>'2019_Download_6-3-1'!B14</f>
        <v>mit Migrationshintergrund</v>
      </c>
      <c r="D511" t="str">
        <f>'2019_Download_6-3-1'!C14</f>
        <v>Frauen</v>
      </c>
      <c r="E511" s="52" t="s">
        <v>302</v>
      </c>
      <c r="F511">
        <f>'2019_Download_6-3-1'!M14</f>
        <v>2.1</v>
      </c>
    </row>
    <row r="512" spans="1:6" x14ac:dyDescent="0.2">
      <c r="A512">
        <f>'2019_Download_6-3-1'!D15</f>
        <v>2019</v>
      </c>
      <c r="B512" t="str">
        <f>'2019_Download_6-3-1'!$M$7</f>
        <v>sonstige Unterstützungen 
(z.B. BAföG, Elterngeld)</v>
      </c>
      <c r="C512" t="str">
        <f>'2019_Download_6-3-1'!B15</f>
        <v>Insgesamt</v>
      </c>
      <c r="D512" t="str">
        <f>'2019_Download_6-3-1'!C15</f>
        <v>Frauen</v>
      </c>
      <c r="E512" s="52" t="s">
        <v>302</v>
      </c>
      <c r="F512">
        <f>'2019_Download_6-3-1'!M15</f>
        <v>1.2</v>
      </c>
    </row>
    <row r="513" spans="1:6" x14ac:dyDescent="0.2">
      <c r="A513">
        <f>'2019_Download_6-3-1'!D16</f>
        <v>2018</v>
      </c>
      <c r="B513" t="str">
        <f>'2019_Download_6-3-1'!$M$7</f>
        <v>sonstige Unterstützungen 
(z.B. BAföG, Elterngeld)</v>
      </c>
      <c r="C513" t="str">
        <f>'2019_Download_6-3-1'!B16</f>
        <v>Insgesamt</v>
      </c>
      <c r="D513" t="str">
        <f>'2019_Download_6-3-1'!C16</f>
        <v>Insgesamt</v>
      </c>
      <c r="E513" s="52" t="s">
        <v>302</v>
      </c>
      <c r="F513" t="str">
        <f>'2019_Download_6-3-1'!M16</f>
        <v>1,3</v>
      </c>
    </row>
    <row r="514" spans="1:6" x14ac:dyDescent="0.2">
      <c r="A514">
        <f>'2019_Download_6-3-1'!D17</f>
        <v>2018</v>
      </c>
      <c r="B514" t="str">
        <f>'2019_Download_6-3-1'!$M$7</f>
        <v>sonstige Unterstützungen 
(z.B. BAföG, Elterngeld)</v>
      </c>
      <c r="C514" t="str">
        <f>'2019_Download_6-3-1'!B17</f>
        <v>ohne Migrationshintergrund</v>
      </c>
      <c r="D514" t="str">
        <f>'2019_Download_6-3-1'!C17</f>
        <v>Männer</v>
      </c>
      <c r="E514" s="52" t="s">
        <v>302</v>
      </c>
      <c r="F514" t="str">
        <f>'2019_Download_6-3-1'!M17</f>
        <v>1,0</v>
      </c>
    </row>
    <row r="515" spans="1:6" x14ac:dyDescent="0.2">
      <c r="A515">
        <f>'2019_Download_6-3-1'!D18</f>
        <v>2018</v>
      </c>
      <c r="B515" t="str">
        <f>'2019_Download_6-3-1'!$M$7</f>
        <v>sonstige Unterstützungen 
(z.B. BAföG, Elterngeld)</v>
      </c>
      <c r="C515" t="str">
        <f>'2019_Download_6-3-1'!B18</f>
        <v>mit Migrationshintergrund</v>
      </c>
      <c r="D515" t="str">
        <f>'2019_Download_6-3-1'!C18</f>
        <v>Männer</v>
      </c>
      <c r="E515" s="52" t="s">
        <v>302</v>
      </c>
      <c r="F515" t="str">
        <f>'2019_Download_6-3-1'!M18</f>
        <v>2,6</v>
      </c>
    </row>
    <row r="516" spans="1:6" x14ac:dyDescent="0.2">
      <c r="A516">
        <f>'2019_Download_6-3-1'!D19</f>
        <v>2018</v>
      </c>
      <c r="B516" t="str">
        <f>'2019_Download_6-3-1'!$M$7</f>
        <v>sonstige Unterstützungen 
(z.B. BAföG, Elterngeld)</v>
      </c>
      <c r="C516" t="str">
        <f>'2019_Download_6-3-1'!B19</f>
        <v>Insgesamt</v>
      </c>
      <c r="D516" t="str">
        <f>'2019_Download_6-3-1'!C19</f>
        <v>Männer</v>
      </c>
      <c r="E516" s="52" t="s">
        <v>302</v>
      </c>
      <c r="F516" t="str">
        <f>'2019_Download_6-3-1'!M19</f>
        <v>1,3</v>
      </c>
    </row>
    <row r="517" spans="1:6" x14ac:dyDescent="0.2">
      <c r="A517">
        <f>'2019_Download_6-3-1'!D20</f>
        <v>2018</v>
      </c>
      <c r="B517" t="str">
        <f>'2019_Download_6-3-1'!$M$7</f>
        <v>sonstige Unterstützungen 
(z.B. BAföG, Elterngeld)</v>
      </c>
      <c r="C517" t="str">
        <f>'2019_Download_6-3-1'!B20</f>
        <v>ohne Migrationshintergrund</v>
      </c>
      <c r="D517" t="str">
        <f>'2019_Download_6-3-1'!C20</f>
        <v>Frauen</v>
      </c>
      <c r="E517" s="52" t="s">
        <v>302</v>
      </c>
      <c r="F517" t="str">
        <f>'2019_Download_6-3-1'!M20</f>
        <v>1,0</v>
      </c>
    </row>
    <row r="518" spans="1:6" x14ac:dyDescent="0.2">
      <c r="A518">
        <f>'2019_Download_6-3-1'!D21</f>
        <v>2018</v>
      </c>
      <c r="B518" t="str">
        <f>'2019_Download_6-3-1'!$M$7</f>
        <v>sonstige Unterstützungen 
(z.B. BAföG, Elterngeld)</v>
      </c>
      <c r="C518" t="str">
        <f>'2019_Download_6-3-1'!B21</f>
        <v>mit Migrationshintergrund</v>
      </c>
      <c r="D518" t="str">
        <f>'2019_Download_6-3-1'!C21</f>
        <v>Frauen</v>
      </c>
      <c r="E518" s="52" t="s">
        <v>302</v>
      </c>
      <c r="F518" t="str">
        <f>'2019_Download_6-3-1'!M21</f>
        <v>2,2</v>
      </c>
    </row>
    <row r="519" spans="1:6" x14ac:dyDescent="0.2">
      <c r="A519">
        <f>'2019_Download_6-3-1'!D22</f>
        <v>2018</v>
      </c>
      <c r="B519" t="str">
        <f>'2019_Download_6-3-1'!$M$7</f>
        <v>sonstige Unterstützungen 
(z.B. BAföG, Elterngeld)</v>
      </c>
      <c r="C519" t="str">
        <f>'2019_Download_6-3-1'!B22</f>
        <v>Insgesamt</v>
      </c>
      <c r="D519" t="str">
        <f>'2019_Download_6-3-1'!C22</f>
        <v>Frauen</v>
      </c>
      <c r="E519" s="52" t="s">
        <v>302</v>
      </c>
      <c r="F519" t="str">
        <f>'2019_Download_6-3-1'!M22</f>
        <v>1,3</v>
      </c>
    </row>
    <row r="520" spans="1:6" x14ac:dyDescent="0.2">
      <c r="A520">
        <f>'2019_Download_6-3-1'!D23</f>
        <v>2017</v>
      </c>
      <c r="B520" t="str">
        <f>'2019_Download_6-3-1'!$M$7</f>
        <v>sonstige Unterstützungen 
(z.B. BAföG, Elterngeld)</v>
      </c>
      <c r="C520" t="str">
        <f>'2019_Download_6-3-1'!B23</f>
        <v>Insgesamt</v>
      </c>
      <c r="D520" t="str">
        <f>'2019_Download_6-3-1'!C23</f>
        <v>Insgesamt</v>
      </c>
      <c r="E520" s="52" t="s">
        <v>302</v>
      </c>
      <c r="F520" t="str">
        <f>'2019_Download_6-3-1'!M23</f>
        <v>1,8</v>
      </c>
    </row>
    <row r="521" spans="1:6" x14ac:dyDescent="0.2">
      <c r="A521">
        <f>'2019_Download_6-3-1'!D24</f>
        <v>2017</v>
      </c>
      <c r="B521" t="str">
        <f>'2019_Download_6-3-1'!$M$7</f>
        <v>sonstige Unterstützungen 
(z.B. BAföG, Elterngeld)</v>
      </c>
      <c r="C521" t="str">
        <f>'2019_Download_6-3-1'!B24</f>
        <v>ohne Migrationshintergrund</v>
      </c>
      <c r="D521" t="str">
        <f>'2019_Download_6-3-1'!C24</f>
        <v>Männer</v>
      </c>
      <c r="E521" s="52" t="s">
        <v>302</v>
      </c>
      <c r="F521" t="str">
        <f>'2019_Download_6-3-1'!M24</f>
        <v>1,2</v>
      </c>
    </row>
    <row r="522" spans="1:6" x14ac:dyDescent="0.2">
      <c r="A522">
        <f>'2019_Download_6-3-1'!D25</f>
        <v>2017</v>
      </c>
      <c r="B522" t="str">
        <f>'2019_Download_6-3-1'!$M$7</f>
        <v>sonstige Unterstützungen 
(z.B. BAföG, Elterngeld)</v>
      </c>
      <c r="C522" t="str">
        <f>'2019_Download_6-3-1'!B25</f>
        <v>mit Migrationshintergrund</v>
      </c>
      <c r="D522" t="str">
        <f>'2019_Download_6-3-1'!C25</f>
        <v>Männer</v>
      </c>
      <c r="E522" s="52" t="s">
        <v>302</v>
      </c>
      <c r="F522" t="str">
        <f>'2019_Download_6-3-1'!M25</f>
        <v>4,4</v>
      </c>
    </row>
    <row r="523" spans="1:6" x14ac:dyDescent="0.2">
      <c r="A523">
        <f>'2019_Download_6-3-1'!D26</f>
        <v>2017</v>
      </c>
      <c r="B523" t="str">
        <f>'2019_Download_6-3-1'!$M$7</f>
        <v>sonstige Unterstützungen 
(z.B. BAföG, Elterngeld)</v>
      </c>
      <c r="C523" t="str">
        <f>'2019_Download_6-3-1'!B26</f>
        <v>Insgesamt</v>
      </c>
      <c r="D523" t="str">
        <f>'2019_Download_6-3-1'!C26</f>
        <v>Männer</v>
      </c>
      <c r="E523" s="52" t="s">
        <v>302</v>
      </c>
      <c r="F523" t="str">
        <f>'2019_Download_6-3-1'!M26</f>
        <v>1,9</v>
      </c>
    </row>
    <row r="524" spans="1:6" x14ac:dyDescent="0.2">
      <c r="A524">
        <f>'2019_Download_6-3-1'!D27</f>
        <v>2017</v>
      </c>
      <c r="B524" t="str">
        <f>'2019_Download_6-3-1'!$M$7</f>
        <v>sonstige Unterstützungen 
(z.B. BAföG, Elterngeld)</v>
      </c>
      <c r="C524" t="str">
        <f>'2019_Download_6-3-1'!B27</f>
        <v>ohne Migrationshintergrund</v>
      </c>
      <c r="D524" t="str">
        <f>'2019_Download_6-3-1'!C27</f>
        <v>Frauen</v>
      </c>
      <c r="E524" s="52" t="s">
        <v>302</v>
      </c>
      <c r="F524" t="str">
        <f>'2019_Download_6-3-1'!M27</f>
        <v>1,4</v>
      </c>
    </row>
    <row r="525" spans="1:6" x14ac:dyDescent="0.2">
      <c r="A525">
        <f>'2019_Download_6-3-1'!D28</f>
        <v>2017</v>
      </c>
      <c r="B525" t="str">
        <f>'2019_Download_6-3-1'!$M$7</f>
        <v>sonstige Unterstützungen 
(z.B. BAföG, Elterngeld)</v>
      </c>
      <c r="C525" t="str">
        <f>'2019_Download_6-3-1'!B28</f>
        <v>mit Migrationshintergrund</v>
      </c>
      <c r="D525" t="str">
        <f>'2019_Download_6-3-1'!C28</f>
        <v>Frauen</v>
      </c>
      <c r="E525" s="52" t="s">
        <v>302</v>
      </c>
      <c r="F525" t="str">
        <f>'2019_Download_6-3-1'!M28</f>
        <v>3,2</v>
      </c>
    </row>
    <row r="526" spans="1:6" x14ac:dyDescent="0.2">
      <c r="A526">
        <f>'2019_Download_6-3-1'!D29</f>
        <v>2017</v>
      </c>
      <c r="B526" t="str">
        <f>'2019_Download_6-3-1'!$M$7</f>
        <v>sonstige Unterstützungen 
(z.B. BAföG, Elterngeld)</v>
      </c>
      <c r="C526" t="str">
        <f>'2019_Download_6-3-1'!B29</f>
        <v>Insgesamt</v>
      </c>
      <c r="D526" t="str">
        <f>'2019_Download_6-3-1'!C29</f>
        <v>Frauen</v>
      </c>
      <c r="E526" s="52" t="s">
        <v>302</v>
      </c>
      <c r="F526" t="str">
        <f>'2019_Download_6-3-1'!M29</f>
        <v>1,7</v>
      </c>
    </row>
    <row r="527" spans="1:6" x14ac:dyDescent="0.2">
      <c r="A527">
        <f>'2019_Download_6-3-1'!D30</f>
        <v>2016</v>
      </c>
      <c r="B527" t="str">
        <f>'2019_Download_6-3-1'!$M$7</f>
        <v>sonstige Unterstützungen 
(z.B. BAföG, Elterngeld)</v>
      </c>
      <c r="C527" t="str">
        <f>'2019_Download_6-3-1'!B30</f>
        <v>Insgesamt</v>
      </c>
      <c r="D527" t="str">
        <f>'2019_Download_6-3-1'!C30</f>
        <v>Insgesamt</v>
      </c>
      <c r="E527" s="52" t="s">
        <v>302</v>
      </c>
      <c r="F527" t="str">
        <f>'2019_Download_6-3-1'!M30</f>
        <v>1,4</v>
      </c>
    </row>
    <row r="528" spans="1:6" x14ac:dyDescent="0.2">
      <c r="A528">
        <f>'2019_Download_6-3-1'!D31</f>
        <v>2016</v>
      </c>
      <c r="B528" t="str">
        <f>'2019_Download_6-3-1'!$M$7</f>
        <v>sonstige Unterstützungen 
(z.B. BAföG, Elterngeld)</v>
      </c>
      <c r="C528" t="str">
        <f>'2019_Download_6-3-1'!B31</f>
        <v>ohne Migrationshintergrund</v>
      </c>
      <c r="D528" t="str">
        <f>'2019_Download_6-3-1'!C31</f>
        <v>Männer</v>
      </c>
      <c r="E528" s="52" t="s">
        <v>302</v>
      </c>
      <c r="F528" t="str">
        <f>'2019_Download_6-3-1'!M31</f>
        <v>0,9</v>
      </c>
    </row>
    <row r="529" spans="1:6" x14ac:dyDescent="0.2">
      <c r="A529">
        <f>'2019_Download_6-3-1'!D32</f>
        <v>2016</v>
      </c>
      <c r="B529" t="str">
        <f>'2019_Download_6-3-1'!$M$7</f>
        <v>sonstige Unterstützungen 
(z.B. BAföG, Elterngeld)</v>
      </c>
      <c r="C529" t="str">
        <f>'2019_Download_6-3-1'!B32</f>
        <v>mit Migrationshintergrund</v>
      </c>
      <c r="D529" t="str">
        <f>'2019_Download_6-3-1'!C32</f>
        <v>Männer</v>
      </c>
      <c r="E529" s="52" t="s">
        <v>302</v>
      </c>
      <c r="F529" t="str">
        <f>'2019_Download_6-3-1'!M32</f>
        <v>3,9</v>
      </c>
    </row>
    <row r="530" spans="1:6" x14ac:dyDescent="0.2">
      <c r="A530">
        <f>'2019_Download_6-3-1'!D33</f>
        <v>2016</v>
      </c>
      <c r="B530" t="str">
        <f>'2019_Download_6-3-1'!$M$7</f>
        <v>sonstige Unterstützungen 
(z.B. BAföG, Elterngeld)</v>
      </c>
      <c r="C530" t="str">
        <f>'2019_Download_6-3-1'!B33</f>
        <v>Insgesamt</v>
      </c>
      <c r="D530" t="str">
        <f>'2019_Download_6-3-1'!C33</f>
        <v>Männer</v>
      </c>
      <c r="E530" s="52" t="s">
        <v>302</v>
      </c>
      <c r="F530" t="str">
        <f>'2019_Download_6-3-1'!M33</f>
        <v>1,5</v>
      </c>
    </row>
    <row r="531" spans="1:6" x14ac:dyDescent="0.2">
      <c r="A531">
        <f>'2019_Download_6-3-1'!D34</f>
        <v>2016</v>
      </c>
      <c r="B531" t="str">
        <f>'2019_Download_6-3-1'!$M$7</f>
        <v>sonstige Unterstützungen 
(z.B. BAföG, Elterngeld)</v>
      </c>
      <c r="C531" t="str">
        <f>'2019_Download_6-3-1'!B34</f>
        <v>ohne Migrationshintergrund</v>
      </c>
      <c r="D531" t="str">
        <f>'2019_Download_6-3-1'!C34</f>
        <v>Frauen</v>
      </c>
      <c r="E531" s="52" t="s">
        <v>302</v>
      </c>
      <c r="F531" t="str">
        <f>'2019_Download_6-3-1'!M34</f>
        <v>0,9</v>
      </c>
    </row>
    <row r="532" spans="1:6" x14ac:dyDescent="0.2">
      <c r="A532">
        <f>'2019_Download_6-3-1'!D35</f>
        <v>2016</v>
      </c>
      <c r="B532" t="str">
        <f>'2019_Download_6-3-1'!$M$7</f>
        <v>sonstige Unterstützungen 
(z.B. BAföG, Elterngeld)</v>
      </c>
      <c r="C532" t="str">
        <f>'2019_Download_6-3-1'!B35</f>
        <v>mit Migrationshintergrund</v>
      </c>
      <c r="D532" t="str">
        <f>'2019_Download_6-3-1'!C35</f>
        <v>Frauen</v>
      </c>
      <c r="E532" s="52" t="s">
        <v>302</v>
      </c>
      <c r="F532" t="str">
        <f>'2019_Download_6-3-1'!M35</f>
        <v>2,8</v>
      </c>
    </row>
    <row r="533" spans="1:6" x14ac:dyDescent="0.2">
      <c r="A533">
        <f>'2019_Download_6-3-1'!D36</f>
        <v>2016</v>
      </c>
      <c r="B533" t="str">
        <f>'2019_Download_6-3-1'!$M$7</f>
        <v>sonstige Unterstützungen 
(z.B. BAföG, Elterngeld)</v>
      </c>
      <c r="C533" t="str">
        <f>'2019_Download_6-3-1'!B36</f>
        <v>Insgesamt</v>
      </c>
      <c r="D533" t="str">
        <f>'2019_Download_6-3-1'!C36</f>
        <v>Frauen</v>
      </c>
      <c r="E533" s="52" t="s">
        <v>302</v>
      </c>
      <c r="F533" t="str">
        <f>'2019_Download_6-3-1'!M36</f>
        <v>1,3</v>
      </c>
    </row>
    <row r="534" spans="1:6" x14ac:dyDescent="0.2">
      <c r="A534">
        <f>'2019_Download_6-3-1'!D37</f>
        <v>2015</v>
      </c>
      <c r="B534" t="str">
        <f>'2019_Download_6-3-1'!$M$7</f>
        <v>sonstige Unterstützungen 
(z.B. BAföG, Elterngeld)</v>
      </c>
      <c r="C534" t="str">
        <f>'2019_Download_6-3-1'!B37</f>
        <v>Insgesamt</v>
      </c>
      <c r="D534" t="str">
        <f>'2019_Download_6-3-1'!C37</f>
        <v>Insgesamt</v>
      </c>
      <c r="E534" s="52" t="s">
        <v>302</v>
      </c>
      <c r="F534" t="str">
        <f>'2019_Download_6-3-1'!M37</f>
        <v>1,8</v>
      </c>
    </row>
    <row r="535" spans="1:6" x14ac:dyDescent="0.2">
      <c r="A535">
        <f>'2019_Download_6-3-1'!D38</f>
        <v>2015</v>
      </c>
      <c r="B535" t="str">
        <f>'2019_Download_6-3-1'!$M$7</f>
        <v>sonstige Unterstützungen 
(z.B. BAföG, Elterngeld)</v>
      </c>
      <c r="C535" t="str">
        <f>'2019_Download_6-3-1'!B38</f>
        <v>ohne Migrationshintergrund</v>
      </c>
      <c r="D535" t="str">
        <f>'2019_Download_6-3-1'!C38</f>
        <v>Männer</v>
      </c>
      <c r="E535" s="52" t="s">
        <v>302</v>
      </c>
      <c r="F535" t="str">
        <f>'2019_Download_6-3-1'!M38</f>
        <v>1,2</v>
      </c>
    </row>
    <row r="536" spans="1:6" x14ac:dyDescent="0.2">
      <c r="A536">
        <f>'2019_Download_6-3-1'!D39</f>
        <v>2015</v>
      </c>
      <c r="B536" t="str">
        <f>'2019_Download_6-3-1'!$M$7</f>
        <v>sonstige Unterstützungen 
(z.B. BAföG, Elterngeld)</v>
      </c>
      <c r="C536" t="str">
        <f>'2019_Download_6-3-1'!B39</f>
        <v>mit Migrationshintergrund</v>
      </c>
      <c r="D536" t="str">
        <f>'2019_Download_6-3-1'!C39</f>
        <v>Männer</v>
      </c>
      <c r="E536" s="52" t="s">
        <v>302</v>
      </c>
      <c r="F536" t="str">
        <f>'2019_Download_6-3-1'!M39</f>
        <v>4,2</v>
      </c>
    </row>
    <row r="537" spans="1:6" x14ac:dyDescent="0.2">
      <c r="A537">
        <f>'2019_Download_6-3-1'!D40</f>
        <v>2015</v>
      </c>
      <c r="B537" t="str">
        <f>'2019_Download_6-3-1'!$M$7</f>
        <v>sonstige Unterstützungen 
(z.B. BAföG, Elterngeld)</v>
      </c>
      <c r="C537" t="str">
        <f>'2019_Download_6-3-1'!B40</f>
        <v>Insgesamt</v>
      </c>
      <c r="D537" t="str">
        <f>'2019_Download_6-3-1'!C40</f>
        <v>Männer</v>
      </c>
      <c r="E537" s="52" t="s">
        <v>302</v>
      </c>
      <c r="F537" t="str">
        <f>'2019_Download_6-3-1'!M40</f>
        <v>1,9</v>
      </c>
    </row>
    <row r="538" spans="1:6" x14ac:dyDescent="0.2">
      <c r="A538">
        <f>'2019_Download_6-3-1'!D41</f>
        <v>2015</v>
      </c>
      <c r="B538" t="str">
        <f>'2019_Download_6-3-1'!$M$7</f>
        <v>sonstige Unterstützungen 
(z.B. BAföG, Elterngeld)</v>
      </c>
      <c r="C538" t="str">
        <f>'2019_Download_6-3-1'!B41</f>
        <v>ohne Migrationshintergrund</v>
      </c>
      <c r="D538" t="str">
        <f>'2019_Download_6-3-1'!C41</f>
        <v>Frauen</v>
      </c>
      <c r="E538" s="52" t="s">
        <v>302</v>
      </c>
      <c r="F538" t="str">
        <f>'2019_Download_6-3-1'!M41</f>
        <v>1,4</v>
      </c>
    </row>
    <row r="539" spans="1:6" x14ac:dyDescent="0.2">
      <c r="A539">
        <f>'2019_Download_6-3-1'!D42</f>
        <v>2015</v>
      </c>
      <c r="B539" t="str">
        <f>'2019_Download_6-3-1'!$M$7</f>
        <v>sonstige Unterstützungen 
(z.B. BAföG, Elterngeld)</v>
      </c>
      <c r="C539" t="str">
        <f>'2019_Download_6-3-1'!B42</f>
        <v>mit Migrationshintergrund</v>
      </c>
      <c r="D539" t="str">
        <f>'2019_Download_6-3-1'!C42</f>
        <v>Frauen</v>
      </c>
      <c r="E539" s="52" t="s">
        <v>302</v>
      </c>
      <c r="F539" t="str">
        <f>'2019_Download_6-3-1'!M42</f>
        <v>3,2</v>
      </c>
    </row>
    <row r="540" spans="1:6" x14ac:dyDescent="0.2">
      <c r="A540">
        <f>'2019_Download_6-3-1'!D43</f>
        <v>2015</v>
      </c>
      <c r="B540" t="str">
        <f>'2019_Download_6-3-1'!$M$7</f>
        <v>sonstige Unterstützungen 
(z.B. BAföG, Elterngeld)</v>
      </c>
      <c r="C540" t="str">
        <f>'2019_Download_6-3-1'!B43</f>
        <v>Insgesamt</v>
      </c>
      <c r="D540" t="str">
        <f>'2019_Download_6-3-1'!C43</f>
        <v>Frauen</v>
      </c>
      <c r="E540" s="52" t="s">
        <v>302</v>
      </c>
      <c r="F540" t="str">
        <f>'2019_Download_6-3-1'!M43</f>
        <v>1,7</v>
      </c>
    </row>
    <row r="541" spans="1:6" x14ac:dyDescent="0.2">
      <c r="A541">
        <f>'2019_Download_6-3-1'!D44</f>
        <v>2014</v>
      </c>
      <c r="B541" t="str">
        <f>'2019_Download_6-3-1'!$M$7</f>
        <v>sonstige Unterstützungen 
(z.B. BAföG, Elterngeld)</v>
      </c>
      <c r="C541" t="str">
        <f>'2019_Download_6-3-1'!B44</f>
        <v>Insgesamt</v>
      </c>
      <c r="D541" t="str">
        <f>'2019_Download_6-3-1'!C44</f>
        <v>Insgesamt</v>
      </c>
      <c r="E541" s="52" t="s">
        <v>302</v>
      </c>
      <c r="F541" t="str">
        <f>'2019_Download_6-3-1'!M44</f>
        <v>0,7</v>
      </c>
    </row>
    <row r="542" spans="1:6" x14ac:dyDescent="0.2">
      <c r="A542">
        <f>'2019_Download_6-3-1'!D45</f>
        <v>2014</v>
      </c>
      <c r="B542" t="str">
        <f>'2019_Download_6-3-1'!$M$7</f>
        <v>sonstige Unterstützungen 
(z.B. BAföG, Elterngeld)</v>
      </c>
      <c r="C542" t="str">
        <f>'2019_Download_6-3-1'!B45</f>
        <v>ohne Migrationshintergrund</v>
      </c>
      <c r="D542" t="str">
        <f>'2019_Download_6-3-1'!C45</f>
        <v>Männer</v>
      </c>
      <c r="E542" s="52" t="s">
        <v>302</v>
      </c>
      <c r="F542" t="str">
        <f>'2019_Download_6-3-1'!M45</f>
        <v>0,6</v>
      </c>
    </row>
    <row r="543" spans="1:6" x14ac:dyDescent="0.2">
      <c r="A543">
        <f>'2019_Download_6-3-1'!D46</f>
        <v>2014</v>
      </c>
      <c r="B543" t="str">
        <f>'2019_Download_6-3-1'!$M$7</f>
        <v>sonstige Unterstützungen 
(z.B. BAföG, Elterngeld)</v>
      </c>
      <c r="C543" t="str">
        <f>'2019_Download_6-3-1'!B46</f>
        <v>mit Migrationshintergrund</v>
      </c>
      <c r="D543" t="str">
        <f>'2019_Download_6-3-1'!C46</f>
        <v>Männer</v>
      </c>
      <c r="E543" s="52" t="s">
        <v>302</v>
      </c>
      <c r="F543" t="str">
        <f>'2019_Download_6-3-1'!M46</f>
        <v>(1,0)</v>
      </c>
    </row>
    <row r="544" spans="1:6" x14ac:dyDescent="0.2">
      <c r="A544">
        <f>'2019_Download_6-3-1'!D47</f>
        <v>2014</v>
      </c>
      <c r="B544" t="str">
        <f>'2019_Download_6-3-1'!$M$7</f>
        <v>sonstige Unterstützungen 
(z.B. BAföG, Elterngeld)</v>
      </c>
      <c r="C544" t="str">
        <f>'2019_Download_6-3-1'!B47</f>
        <v>Insgesamt</v>
      </c>
      <c r="D544" t="str">
        <f>'2019_Download_6-3-1'!C47</f>
        <v>Männer</v>
      </c>
      <c r="E544" s="52" t="s">
        <v>302</v>
      </c>
      <c r="F544" t="str">
        <f>'2019_Download_6-3-1'!M47</f>
        <v>0,7</v>
      </c>
    </row>
    <row r="545" spans="1:6" x14ac:dyDescent="0.2">
      <c r="A545">
        <f>'2019_Download_6-3-1'!D48</f>
        <v>2014</v>
      </c>
      <c r="B545" t="str">
        <f>'2019_Download_6-3-1'!$M$7</f>
        <v>sonstige Unterstützungen 
(z.B. BAföG, Elterngeld)</v>
      </c>
      <c r="C545" t="str">
        <f>'2019_Download_6-3-1'!B48</f>
        <v>ohne Migrationshintergrund</v>
      </c>
      <c r="D545" t="str">
        <f>'2019_Download_6-3-1'!C48</f>
        <v>Frauen</v>
      </c>
      <c r="E545" s="52" t="s">
        <v>302</v>
      </c>
      <c r="F545" t="str">
        <f>'2019_Download_6-3-1'!M48</f>
        <v>0,6</v>
      </c>
    </row>
    <row r="546" spans="1:6" x14ac:dyDescent="0.2">
      <c r="A546">
        <f>'2019_Download_6-3-1'!D49</f>
        <v>2014</v>
      </c>
      <c r="B546" t="str">
        <f>'2019_Download_6-3-1'!$M$7</f>
        <v>sonstige Unterstützungen 
(z.B. BAföG, Elterngeld)</v>
      </c>
      <c r="C546" t="str">
        <f>'2019_Download_6-3-1'!B49</f>
        <v>mit Migrationshintergrund</v>
      </c>
      <c r="D546" t="str">
        <f>'2019_Download_6-3-1'!C49</f>
        <v>Frauen</v>
      </c>
      <c r="E546" s="52" t="s">
        <v>302</v>
      </c>
      <c r="F546" t="str">
        <f>'2019_Download_6-3-1'!M49</f>
        <v>(0,9)</v>
      </c>
    </row>
    <row r="547" spans="1:6" x14ac:dyDescent="0.2">
      <c r="A547">
        <f>'2019_Download_6-3-1'!D50</f>
        <v>2014</v>
      </c>
      <c r="B547" t="str">
        <f>'2019_Download_6-3-1'!$M$7</f>
        <v>sonstige Unterstützungen 
(z.B. BAföG, Elterngeld)</v>
      </c>
      <c r="C547" t="str">
        <f>'2019_Download_6-3-1'!B50</f>
        <v>Insgesamt</v>
      </c>
      <c r="D547" t="str">
        <f>'2019_Download_6-3-1'!C50</f>
        <v>Frauen</v>
      </c>
      <c r="E547" s="52" t="s">
        <v>302</v>
      </c>
      <c r="F547" t="str">
        <f>'2019_Download_6-3-1'!M50</f>
        <v>0,7</v>
      </c>
    </row>
    <row r="548" spans="1:6" x14ac:dyDescent="0.2">
      <c r="A548">
        <f>'2019_Download_6-3-1'!D51</f>
        <v>2013</v>
      </c>
      <c r="B548" t="str">
        <f>'2019_Download_6-3-1'!$M$7</f>
        <v>sonstige Unterstützungen 
(z.B. BAföG, Elterngeld)</v>
      </c>
      <c r="C548" t="str">
        <f>'2019_Download_6-3-1'!B51</f>
        <v>Insgesamt</v>
      </c>
      <c r="D548" t="str">
        <f>'2019_Download_6-3-1'!C51</f>
        <v>Insgesamt</v>
      </c>
      <c r="E548" s="52" t="s">
        <v>302</v>
      </c>
      <c r="F548" t="str">
        <f>'2019_Download_6-3-1'!M51</f>
        <v>0,7</v>
      </c>
    </row>
    <row r="549" spans="1:6" x14ac:dyDescent="0.2">
      <c r="A549">
        <f>'2019_Download_6-3-1'!D52</f>
        <v>2013</v>
      </c>
      <c r="B549" t="str">
        <f>'2019_Download_6-3-1'!$M$7</f>
        <v>sonstige Unterstützungen 
(z.B. BAföG, Elterngeld)</v>
      </c>
      <c r="C549" t="str">
        <f>'2019_Download_6-3-1'!B52</f>
        <v>ohne Migrationshintergrund</v>
      </c>
      <c r="D549" t="str">
        <f>'2019_Download_6-3-1'!C52</f>
        <v>Männer</v>
      </c>
      <c r="E549" s="52" t="s">
        <v>302</v>
      </c>
      <c r="F549" t="str">
        <f>'2019_Download_6-3-1'!M52</f>
        <v>0,6</v>
      </c>
    </row>
    <row r="550" spans="1:6" x14ac:dyDescent="0.2">
      <c r="A550">
        <f>'2019_Download_6-3-1'!D53</f>
        <v>2013</v>
      </c>
      <c r="B550" t="str">
        <f>'2019_Download_6-3-1'!$M$7</f>
        <v>sonstige Unterstützungen 
(z.B. BAföG, Elterngeld)</v>
      </c>
      <c r="C550" t="str">
        <f>'2019_Download_6-3-1'!B53</f>
        <v>mit Migrationshintergrund</v>
      </c>
      <c r="D550" t="str">
        <f>'2019_Download_6-3-1'!C53</f>
        <v>Männer</v>
      </c>
      <c r="E550" s="52" t="s">
        <v>302</v>
      </c>
      <c r="F550" t="str">
        <f>'2019_Download_6-3-1'!M53</f>
        <v>(1,1)</v>
      </c>
    </row>
    <row r="551" spans="1:6" x14ac:dyDescent="0.2">
      <c r="A551">
        <f>'2019_Download_6-3-1'!D54</f>
        <v>2013</v>
      </c>
      <c r="B551" t="str">
        <f>'2019_Download_6-3-1'!$M$7</f>
        <v>sonstige Unterstützungen 
(z.B. BAföG, Elterngeld)</v>
      </c>
      <c r="C551" t="str">
        <f>'2019_Download_6-3-1'!B54</f>
        <v>Insgesamt</v>
      </c>
      <c r="D551" t="str">
        <f>'2019_Download_6-3-1'!C54</f>
        <v>Männer</v>
      </c>
      <c r="E551" s="52" t="s">
        <v>302</v>
      </c>
      <c r="F551" t="str">
        <f>'2019_Download_6-3-1'!M54</f>
        <v>0,7</v>
      </c>
    </row>
    <row r="552" spans="1:6" x14ac:dyDescent="0.2">
      <c r="A552">
        <f>'2019_Download_6-3-1'!D55</f>
        <v>2013</v>
      </c>
      <c r="B552" t="str">
        <f>'2019_Download_6-3-1'!$M$7</f>
        <v>sonstige Unterstützungen 
(z.B. BAföG, Elterngeld)</v>
      </c>
      <c r="C552" t="str">
        <f>'2019_Download_6-3-1'!B55</f>
        <v>ohne Migrationshintergrund</v>
      </c>
      <c r="D552" t="str">
        <f>'2019_Download_6-3-1'!C55</f>
        <v>Frauen</v>
      </c>
      <c r="E552" s="52" t="s">
        <v>302</v>
      </c>
      <c r="F552" t="str">
        <f>'2019_Download_6-3-1'!M55</f>
        <v>0,5</v>
      </c>
    </row>
    <row r="553" spans="1:6" x14ac:dyDescent="0.2">
      <c r="A553">
        <f>'2019_Download_6-3-1'!D56</f>
        <v>2013</v>
      </c>
      <c r="B553" t="str">
        <f>'2019_Download_6-3-1'!$M$7</f>
        <v>sonstige Unterstützungen 
(z.B. BAföG, Elterngeld)</v>
      </c>
      <c r="C553" t="str">
        <f>'2019_Download_6-3-1'!B56</f>
        <v>mit Migrationshintergrund</v>
      </c>
      <c r="D553" t="str">
        <f>'2019_Download_6-3-1'!C56</f>
        <v>Frauen</v>
      </c>
      <c r="E553" s="52" t="s">
        <v>302</v>
      </c>
      <c r="F553" t="str">
        <f>'2019_Download_6-3-1'!M56</f>
        <v>(1,0)</v>
      </c>
    </row>
    <row r="554" spans="1:6" x14ac:dyDescent="0.2">
      <c r="A554">
        <f>'2019_Download_6-3-1'!D57</f>
        <v>2013</v>
      </c>
      <c r="B554" t="str">
        <f>'2019_Download_6-3-1'!$M$7</f>
        <v>sonstige Unterstützungen 
(z.B. BAföG, Elterngeld)</v>
      </c>
      <c r="C554" t="str">
        <f>'2019_Download_6-3-1'!B57</f>
        <v>Insgesamt</v>
      </c>
      <c r="D554" t="str">
        <f>'2019_Download_6-3-1'!C57</f>
        <v>Frauen</v>
      </c>
      <c r="E554" s="52" t="s">
        <v>302</v>
      </c>
      <c r="F554" t="str">
        <f>'2019_Download_6-3-1'!M57</f>
        <v>0,6</v>
      </c>
    </row>
    <row r="555" spans="1:6" x14ac:dyDescent="0.2">
      <c r="A555">
        <f>'2019_Download_6-3-1'!D58</f>
        <v>2012</v>
      </c>
      <c r="B555" t="str">
        <f>'2019_Download_6-3-1'!$M$7</f>
        <v>sonstige Unterstützungen 
(z.B. BAföG, Elterngeld)</v>
      </c>
      <c r="C555" t="str">
        <f>'2019_Download_6-3-1'!B58</f>
        <v>Insgesamt</v>
      </c>
      <c r="D555" t="str">
        <f>'2019_Download_6-3-1'!C58</f>
        <v>Insgesamt</v>
      </c>
      <c r="E555" s="52" t="s">
        <v>302</v>
      </c>
      <c r="F555" t="str">
        <f>'2019_Download_6-3-1'!M58</f>
        <v>1,0</v>
      </c>
    </row>
    <row r="556" spans="1:6" x14ac:dyDescent="0.2">
      <c r="A556">
        <f>'2019_Download_6-3-1'!D59</f>
        <v>2012</v>
      </c>
      <c r="B556" t="str">
        <f>'2019_Download_6-3-1'!$M$7</f>
        <v>sonstige Unterstützungen 
(z.B. BAföG, Elterngeld)</v>
      </c>
      <c r="C556" t="str">
        <f>'2019_Download_6-3-1'!B59</f>
        <v>ohne Migrationshintergrund</v>
      </c>
      <c r="D556" t="str">
        <f>'2019_Download_6-3-1'!C59</f>
        <v>Männer</v>
      </c>
      <c r="E556" s="52" t="s">
        <v>302</v>
      </c>
      <c r="F556" t="str">
        <f>'2019_Download_6-3-1'!M59</f>
        <v>0,9</v>
      </c>
    </row>
    <row r="557" spans="1:6" x14ac:dyDescent="0.2">
      <c r="A557">
        <f>'2019_Download_6-3-1'!D60</f>
        <v>2012</v>
      </c>
      <c r="B557" t="str">
        <f>'2019_Download_6-3-1'!$M$7</f>
        <v>sonstige Unterstützungen 
(z.B. BAföG, Elterngeld)</v>
      </c>
      <c r="C557" t="str">
        <f>'2019_Download_6-3-1'!B60</f>
        <v>mit Migrationshintergrund</v>
      </c>
      <c r="D557" t="str">
        <f>'2019_Download_6-3-1'!C60</f>
        <v>Männer</v>
      </c>
      <c r="E557" s="52" t="s">
        <v>302</v>
      </c>
      <c r="F557" t="str">
        <f>'2019_Download_6-3-1'!M60</f>
        <v>(1,2)</v>
      </c>
    </row>
    <row r="558" spans="1:6" x14ac:dyDescent="0.2">
      <c r="A558">
        <f>'2019_Download_6-3-1'!D61</f>
        <v>2012</v>
      </c>
      <c r="B558" t="str">
        <f>'2019_Download_6-3-1'!$M$7</f>
        <v>sonstige Unterstützungen 
(z.B. BAföG, Elterngeld)</v>
      </c>
      <c r="C558" t="str">
        <f>'2019_Download_6-3-1'!B61</f>
        <v>Insgesamt</v>
      </c>
      <c r="D558" t="str">
        <f>'2019_Download_6-3-1'!C61</f>
        <v>Männer</v>
      </c>
      <c r="E558" s="52" t="s">
        <v>302</v>
      </c>
      <c r="F558" t="str">
        <f>'2019_Download_6-3-1'!M61</f>
        <v>0,9</v>
      </c>
    </row>
    <row r="559" spans="1:6" x14ac:dyDescent="0.2">
      <c r="A559">
        <f>'2019_Download_6-3-1'!D62</f>
        <v>2012</v>
      </c>
      <c r="B559" t="str">
        <f>'2019_Download_6-3-1'!$M$7</f>
        <v>sonstige Unterstützungen 
(z.B. BAföG, Elterngeld)</v>
      </c>
      <c r="C559" t="str">
        <f>'2019_Download_6-3-1'!B62</f>
        <v>ohne Migrationshintergrund</v>
      </c>
      <c r="D559" t="str">
        <f>'2019_Download_6-3-1'!C62</f>
        <v>Frauen</v>
      </c>
      <c r="E559" s="52" t="s">
        <v>302</v>
      </c>
      <c r="F559" t="str">
        <f>'2019_Download_6-3-1'!M62</f>
        <v>0,9</v>
      </c>
    </row>
    <row r="560" spans="1:6" x14ac:dyDescent="0.2">
      <c r="A560">
        <f>'2019_Download_6-3-1'!D63</f>
        <v>2012</v>
      </c>
      <c r="B560" t="str">
        <f>'2019_Download_6-3-1'!$M$7</f>
        <v>sonstige Unterstützungen 
(z.B. BAföG, Elterngeld)</v>
      </c>
      <c r="C560" t="str">
        <f>'2019_Download_6-3-1'!B63</f>
        <v>mit Migrationshintergrund</v>
      </c>
      <c r="D560" t="str">
        <f>'2019_Download_6-3-1'!C63</f>
        <v>Frauen</v>
      </c>
      <c r="E560" s="52" t="s">
        <v>302</v>
      </c>
      <c r="F560" t="str">
        <f>'2019_Download_6-3-1'!M63</f>
        <v>1,5</v>
      </c>
    </row>
    <row r="561" spans="1:6" x14ac:dyDescent="0.2">
      <c r="A561">
        <f>'2019_Download_6-3-1'!D64</f>
        <v>2012</v>
      </c>
      <c r="B561" t="str">
        <f>'2019_Download_6-3-1'!$M$7</f>
        <v>sonstige Unterstützungen 
(z.B. BAföG, Elterngeld)</v>
      </c>
      <c r="C561" t="str">
        <f>'2019_Download_6-3-1'!B64</f>
        <v>Insgesamt</v>
      </c>
      <c r="D561" t="str">
        <f>'2019_Download_6-3-1'!C64</f>
        <v>Frauen</v>
      </c>
      <c r="E561" s="52" t="s">
        <v>302</v>
      </c>
      <c r="F561" t="str">
        <f>'2019_Download_6-3-1'!M64</f>
        <v>1,0</v>
      </c>
    </row>
    <row r="562" spans="1:6" x14ac:dyDescent="0.2">
      <c r="A562">
        <f>'2019_Download_6-3-1'!D65</f>
        <v>2011</v>
      </c>
      <c r="B562" t="str">
        <f>'2019_Download_6-3-1'!$M$7</f>
        <v>sonstige Unterstützungen 
(z.B. BAföG, Elterngeld)</v>
      </c>
      <c r="C562" t="str">
        <f>'2019_Download_6-3-1'!B65</f>
        <v>Insgesamt</v>
      </c>
      <c r="D562" t="str">
        <f>'2019_Download_6-3-1'!C65</f>
        <v>Insgesamt</v>
      </c>
      <c r="E562" s="52" t="s">
        <v>302</v>
      </c>
      <c r="F562" t="str">
        <f>'2019_Download_6-3-1'!M65</f>
        <v>0,9</v>
      </c>
    </row>
    <row r="563" spans="1:6" x14ac:dyDescent="0.2">
      <c r="A563">
        <f>'2019_Download_6-3-1'!D66</f>
        <v>2011</v>
      </c>
      <c r="B563" t="str">
        <f>'2019_Download_6-3-1'!$M$7</f>
        <v>sonstige Unterstützungen 
(z.B. BAföG, Elterngeld)</v>
      </c>
      <c r="C563" t="str">
        <f>'2019_Download_6-3-1'!B66</f>
        <v>ohne Migrationshintergrund</v>
      </c>
      <c r="D563" t="str">
        <f>'2019_Download_6-3-1'!C66</f>
        <v>Männer</v>
      </c>
      <c r="E563" s="52" t="s">
        <v>302</v>
      </c>
      <c r="F563" t="str">
        <f>'2019_Download_6-3-1'!M66</f>
        <v>0,8</v>
      </c>
    </row>
    <row r="564" spans="1:6" x14ac:dyDescent="0.2">
      <c r="A564">
        <f>'2019_Download_6-3-1'!D67</f>
        <v>2011</v>
      </c>
      <c r="B564" t="str">
        <f>'2019_Download_6-3-1'!$M$7</f>
        <v>sonstige Unterstützungen 
(z.B. BAföG, Elterngeld)</v>
      </c>
      <c r="C564" t="str">
        <f>'2019_Download_6-3-1'!B67</f>
        <v>mit Migrationshintergrund</v>
      </c>
      <c r="D564" t="str">
        <f>'2019_Download_6-3-1'!C67</f>
        <v>Männer</v>
      </c>
      <c r="E564" s="52" t="s">
        <v>302</v>
      </c>
      <c r="F564" t="str">
        <f>'2019_Download_6-3-1'!M67</f>
        <v>(1,3)</v>
      </c>
    </row>
    <row r="565" spans="1:6" x14ac:dyDescent="0.2">
      <c r="A565">
        <f>'2019_Download_6-3-1'!D68</f>
        <v>2011</v>
      </c>
      <c r="B565" t="str">
        <f>'2019_Download_6-3-1'!$M$7</f>
        <v>sonstige Unterstützungen 
(z.B. BAföG, Elterngeld)</v>
      </c>
      <c r="C565" t="str">
        <f>'2019_Download_6-3-1'!B68</f>
        <v>Insgesamt</v>
      </c>
      <c r="D565" t="str">
        <f>'2019_Download_6-3-1'!C68</f>
        <v>Männer</v>
      </c>
      <c r="E565" s="52" t="s">
        <v>302</v>
      </c>
      <c r="F565" t="str">
        <f>'2019_Download_6-3-1'!M68</f>
        <v>0,9</v>
      </c>
    </row>
    <row r="566" spans="1:6" x14ac:dyDescent="0.2">
      <c r="A566">
        <f>'2019_Download_6-3-1'!D69</f>
        <v>2011</v>
      </c>
      <c r="B566" t="str">
        <f>'2019_Download_6-3-1'!$M$7</f>
        <v>sonstige Unterstützungen 
(z.B. BAföG, Elterngeld)</v>
      </c>
      <c r="C566" t="str">
        <f>'2019_Download_6-3-1'!B69</f>
        <v>ohne Migrationshintergrund</v>
      </c>
      <c r="D566" t="str">
        <f>'2019_Download_6-3-1'!C69</f>
        <v>Frauen</v>
      </c>
      <c r="E566" s="52" t="s">
        <v>302</v>
      </c>
      <c r="F566" t="str">
        <f>'2019_Download_6-3-1'!M69</f>
        <v>0,9</v>
      </c>
    </row>
    <row r="567" spans="1:6" x14ac:dyDescent="0.2">
      <c r="A567">
        <f>'2019_Download_6-3-1'!D70</f>
        <v>2011</v>
      </c>
      <c r="B567" t="str">
        <f>'2019_Download_6-3-1'!$M$7</f>
        <v>sonstige Unterstützungen 
(z.B. BAföG, Elterngeld)</v>
      </c>
      <c r="C567" t="str">
        <f>'2019_Download_6-3-1'!B70</f>
        <v>mit Migrationshintergrund</v>
      </c>
      <c r="D567" t="str">
        <f>'2019_Download_6-3-1'!C70</f>
        <v>Frauen</v>
      </c>
      <c r="E567" s="52" t="s">
        <v>302</v>
      </c>
      <c r="F567" t="str">
        <f>'2019_Download_6-3-1'!M70</f>
        <v>(1,3)</v>
      </c>
    </row>
    <row r="568" spans="1:6" x14ac:dyDescent="0.2">
      <c r="A568">
        <f>'2019_Download_6-3-1'!D71</f>
        <v>2011</v>
      </c>
      <c r="B568" t="str">
        <f>'2019_Download_6-3-1'!$M$7</f>
        <v>sonstige Unterstützungen 
(z.B. BAföG, Elterngeld)</v>
      </c>
      <c r="C568" t="str">
        <f>'2019_Download_6-3-1'!B71</f>
        <v>Insgesamt</v>
      </c>
      <c r="D568" t="str">
        <f>'2019_Download_6-3-1'!C71</f>
        <v>Frauen</v>
      </c>
      <c r="E568" s="52" t="s">
        <v>302</v>
      </c>
      <c r="F568" t="str">
        <f>'2019_Download_6-3-1'!M71</f>
        <v>0,9</v>
      </c>
    </row>
    <row r="569" spans="1:6" x14ac:dyDescent="0.2">
      <c r="A569">
        <f>'2019_Download_6-3-1'!D9</f>
        <v>2019</v>
      </c>
      <c r="B569" t="str">
        <f>'2019_Download_6-3-1'!$N$7</f>
        <v>Elterngeld</v>
      </c>
      <c r="C569" t="str">
        <f>'2019_Download_6-3-1'!B9</f>
        <v>Insgesamt</v>
      </c>
      <c r="D569" t="str">
        <f>'2019_Download_6-3-1'!C9</f>
        <v>Insgesamt</v>
      </c>
      <c r="E569" s="52" t="s">
        <v>302</v>
      </c>
      <c r="F569">
        <f>'2019_Download_6-3-1'!N9</f>
        <v>0.4</v>
      </c>
    </row>
    <row r="570" spans="1:6" x14ac:dyDescent="0.2">
      <c r="A570">
        <f>'2019_Download_6-3-1'!D10</f>
        <v>2019</v>
      </c>
      <c r="B570" t="str">
        <f>'2019_Download_6-3-1'!$N$7</f>
        <v>Elterngeld</v>
      </c>
      <c r="C570" t="str">
        <f>'2019_Download_6-3-1'!B10</f>
        <v>ohne Migrationshintergrund</v>
      </c>
      <c r="D570" t="str">
        <f>'2019_Download_6-3-1'!C10</f>
        <v>Männer</v>
      </c>
      <c r="E570" s="52" t="s">
        <v>302</v>
      </c>
      <c r="F570">
        <f>'2019_Download_6-3-1'!N10</f>
        <v>-0.1</v>
      </c>
    </row>
    <row r="571" spans="1:6" x14ac:dyDescent="0.2">
      <c r="A571">
        <f>'2019_Download_6-3-1'!D11</f>
        <v>2019</v>
      </c>
      <c r="B571" t="str">
        <f>'2019_Download_6-3-1'!$N$7</f>
        <v>Elterngeld</v>
      </c>
      <c r="C571" t="str">
        <f>'2019_Download_6-3-1'!B11</f>
        <v>mit Migrationshintergrund</v>
      </c>
      <c r="D571" t="str">
        <f>'2019_Download_6-3-1'!C11</f>
        <v>Männer</v>
      </c>
      <c r="E571" s="52" t="s">
        <v>302</v>
      </c>
      <c r="F571">
        <f>'2019_Download_6-3-1'!N11</f>
        <v>0</v>
      </c>
    </row>
    <row r="572" spans="1:6" x14ac:dyDescent="0.2">
      <c r="A572">
        <f>'2019_Download_6-3-1'!D12</f>
        <v>2019</v>
      </c>
      <c r="B572" t="str">
        <f>'2019_Download_6-3-1'!$N$7</f>
        <v>Elterngeld</v>
      </c>
      <c r="C572" t="str">
        <f>'2019_Download_6-3-1'!B12</f>
        <v>Insgesamt</v>
      </c>
      <c r="D572" t="str">
        <f>'2019_Download_6-3-1'!C12</f>
        <v>Männer</v>
      </c>
      <c r="E572" s="52" t="s">
        <v>302</v>
      </c>
      <c r="F572">
        <f>'2019_Download_6-3-1'!N12</f>
        <v>0</v>
      </c>
    </row>
    <row r="573" spans="1:6" x14ac:dyDescent="0.2">
      <c r="A573">
        <f>'2019_Download_6-3-1'!D13</f>
        <v>2019</v>
      </c>
      <c r="B573" t="str">
        <f>'2019_Download_6-3-1'!$N$7</f>
        <v>Elterngeld</v>
      </c>
      <c r="C573" t="str">
        <f>'2019_Download_6-3-1'!B13</f>
        <v>ohne Migrationshintergrund</v>
      </c>
      <c r="D573" t="str">
        <f>'2019_Download_6-3-1'!C13</f>
        <v>Frauen</v>
      </c>
      <c r="E573" s="52" t="s">
        <v>302</v>
      </c>
      <c r="F573">
        <f>'2019_Download_6-3-1'!N13</f>
        <v>0.7</v>
      </c>
    </row>
    <row r="574" spans="1:6" x14ac:dyDescent="0.2">
      <c r="A574">
        <f>'2019_Download_6-3-1'!D14</f>
        <v>2019</v>
      </c>
      <c r="B574" t="str">
        <f>'2019_Download_6-3-1'!$N$7</f>
        <v>Elterngeld</v>
      </c>
      <c r="C574" t="str">
        <f>'2019_Download_6-3-1'!B14</f>
        <v>mit Migrationshintergrund</v>
      </c>
      <c r="D574" t="str">
        <f>'2019_Download_6-3-1'!C14</f>
        <v>Frauen</v>
      </c>
      <c r="E574" s="52" t="s">
        <v>302</v>
      </c>
      <c r="F574">
        <f>'2019_Download_6-3-1'!N14</f>
        <v>-0.8</v>
      </c>
    </row>
    <row r="575" spans="1:6" x14ac:dyDescent="0.2">
      <c r="A575">
        <f>'2019_Download_6-3-1'!D15</f>
        <v>2019</v>
      </c>
      <c r="B575" t="str">
        <f>'2019_Download_6-3-1'!$N$7</f>
        <v>Elterngeld</v>
      </c>
      <c r="C575" t="str">
        <f>'2019_Download_6-3-1'!B15</f>
        <v>Insgesamt</v>
      </c>
      <c r="D575" t="str">
        <f>'2019_Download_6-3-1'!C15</f>
        <v>Frauen</v>
      </c>
      <c r="E575" s="52" t="s">
        <v>302</v>
      </c>
      <c r="F575">
        <f>'2019_Download_6-3-1'!N15</f>
        <v>0.7</v>
      </c>
    </row>
    <row r="576" spans="1:6" x14ac:dyDescent="0.2">
      <c r="A576">
        <f>'2019_Download_6-3-1'!D16</f>
        <v>2018</v>
      </c>
      <c r="B576" t="str">
        <f>'2019_Download_6-3-1'!$N$7</f>
        <v>Elterngeld</v>
      </c>
      <c r="C576" t="str">
        <f>'2019_Download_6-3-1'!B16</f>
        <v>Insgesamt</v>
      </c>
      <c r="D576" t="str">
        <f>'2019_Download_6-3-1'!C16</f>
        <v>Insgesamt</v>
      </c>
      <c r="E576" s="52" t="s">
        <v>302</v>
      </c>
      <c r="F576" t="str">
        <f>'2019_Download_6-3-1'!N16</f>
        <v>0,4</v>
      </c>
    </row>
    <row r="577" spans="1:6" x14ac:dyDescent="0.2">
      <c r="A577">
        <f>'2019_Download_6-3-1'!D17</f>
        <v>2018</v>
      </c>
      <c r="B577" t="str">
        <f>'2019_Download_6-3-1'!$N$7</f>
        <v>Elterngeld</v>
      </c>
      <c r="C577" t="str">
        <f>'2019_Download_6-3-1'!B17</f>
        <v>ohne Migrationshintergrund</v>
      </c>
      <c r="D577" t="str">
        <f>'2019_Download_6-3-1'!C17</f>
        <v>Männer</v>
      </c>
      <c r="E577" s="52" t="s">
        <v>302</v>
      </c>
      <c r="F577" t="str">
        <f>'2019_Download_6-3-1'!N17</f>
        <v>(0,0)</v>
      </c>
    </row>
    <row r="578" spans="1:6" x14ac:dyDescent="0.2">
      <c r="A578">
        <f>'2019_Download_6-3-1'!D18</f>
        <v>2018</v>
      </c>
      <c r="B578" t="str">
        <f>'2019_Download_6-3-1'!$N$7</f>
        <v>Elterngeld</v>
      </c>
      <c r="C578" t="str">
        <f>'2019_Download_6-3-1'!B18</f>
        <v>mit Migrationshintergrund</v>
      </c>
      <c r="D578" t="str">
        <f>'2019_Download_6-3-1'!C18</f>
        <v>Männer</v>
      </c>
      <c r="E578" s="52" t="s">
        <v>302</v>
      </c>
      <c r="F578" t="str">
        <f>'2019_Download_6-3-1'!N18</f>
        <v>-</v>
      </c>
    </row>
    <row r="579" spans="1:6" x14ac:dyDescent="0.2">
      <c r="A579">
        <f>'2019_Download_6-3-1'!D19</f>
        <v>2018</v>
      </c>
      <c r="B579" t="str">
        <f>'2019_Download_6-3-1'!$N$7</f>
        <v>Elterngeld</v>
      </c>
      <c r="C579" t="str">
        <f>'2019_Download_6-3-1'!B19</f>
        <v>Insgesamt</v>
      </c>
      <c r="D579" t="str">
        <f>'2019_Download_6-3-1'!C19</f>
        <v>Männer</v>
      </c>
      <c r="E579" s="52" t="s">
        <v>302</v>
      </c>
      <c r="F579" t="str">
        <f>'2019_Download_6-3-1'!N19</f>
        <v>(0,0)</v>
      </c>
    </row>
    <row r="580" spans="1:6" x14ac:dyDescent="0.2">
      <c r="A580">
        <f>'2019_Download_6-3-1'!D20</f>
        <v>2018</v>
      </c>
      <c r="B580" t="str">
        <f>'2019_Download_6-3-1'!$N$7</f>
        <v>Elterngeld</v>
      </c>
      <c r="C580" t="str">
        <f>'2019_Download_6-3-1'!B20</f>
        <v>ohne Migrationshintergrund</v>
      </c>
      <c r="D580" t="str">
        <f>'2019_Download_6-3-1'!C20</f>
        <v>Frauen</v>
      </c>
      <c r="E580" s="52" t="s">
        <v>302</v>
      </c>
      <c r="F580" t="str">
        <f>'2019_Download_6-3-1'!N20</f>
        <v>0,7</v>
      </c>
    </row>
    <row r="581" spans="1:6" x14ac:dyDescent="0.2">
      <c r="A581">
        <f>'2019_Download_6-3-1'!D21</f>
        <v>2018</v>
      </c>
      <c r="B581" t="str">
        <f>'2019_Download_6-3-1'!$N$7</f>
        <v>Elterngeld</v>
      </c>
      <c r="C581" t="str">
        <f>'2019_Download_6-3-1'!B21</f>
        <v>mit Migrationshintergrund</v>
      </c>
      <c r="D581" t="str">
        <f>'2019_Download_6-3-1'!C21</f>
        <v>Frauen</v>
      </c>
      <c r="E581" s="52" t="s">
        <v>302</v>
      </c>
      <c r="F581" t="str">
        <f>'2019_Download_6-3-1'!N21</f>
        <v>(0,8)</v>
      </c>
    </row>
    <row r="582" spans="1:6" x14ac:dyDescent="0.2">
      <c r="A582">
        <f>'2019_Download_6-3-1'!D22</f>
        <v>2018</v>
      </c>
      <c r="B582" t="str">
        <f>'2019_Download_6-3-1'!$N$7</f>
        <v>Elterngeld</v>
      </c>
      <c r="C582" t="str">
        <f>'2019_Download_6-3-1'!B22</f>
        <v>Insgesamt</v>
      </c>
      <c r="D582" t="str">
        <f>'2019_Download_6-3-1'!C22</f>
        <v>Frauen</v>
      </c>
      <c r="E582" s="52" t="s">
        <v>302</v>
      </c>
      <c r="F582" t="str">
        <f>'2019_Download_6-3-1'!N22</f>
        <v>0,7</v>
      </c>
    </row>
    <row r="583" spans="1:6" x14ac:dyDescent="0.2">
      <c r="A583">
        <f>'2019_Download_6-3-1'!D23</f>
        <v>2017</v>
      </c>
      <c r="B583" t="str">
        <f>'2019_Download_6-3-1'!$N$7</f>
        <v>Elterngeld</v>
      </c>
      <c r="C583" t="str">
        <f>'2019_Download_6-3-1'!B23</f>
        <v>Insgesamt</v>
      </c>
      <c r="D583" t="str">
        <f>'2019_Download_6-3-1'!C23</f>
        <v>Insgesamt</v>
      </c>
      <c r="E583" s="52" t="s">
        <v>302</v>
      </c>
      <c r="F583" t="str">
        <f>'2019_Download_6-3-1'!N23</f>
        <v>0,4</v>
      </c>
    </row>
    <row r="584" spans="1:6" x14ac:dyDescent="0.2">
      <c r="A584">
        <f>'2019_Download_6-3-1'!D24</f>
        <v>2017</v>
      </c>
      <c r="B584" t="str">
        <f>'2019_Download_6-3-1'!$N$7</f>
        <v>Elterngeld</v>
      </c>
      <c r="C584" t="str">
        <f>'2019_Download_6-3-1'!B24</f>
        <v>ohne Migrationshintergrund</v>
      </c>
      <c r="D584" t="str">
        <f>'2019_Download_6-3-1'!C24</f>
        <v>Männer</v>
      </c>
      <c r="E584" s="52" t="s">
        <v>302</v>
      </c>
      <c r="F584" t="str">
        <f>'2019_Download_6-3-1'!N24</f>
        <v>/</v>
      </c>
    </row>
    <row r="585" spans="1:6" x14ac:dyDescent="0.2">
      <c r="A585">
        <f>'2019_Download_6-3-1'!D25</f>
        <v>2017</v>
      </c>
      <c r="B585" t="str">
        <f>'2019_Download_6-3-1'!$N$7</f>
        <v>Elterngeld</v>
      </c>
      <c r="C585" t="str">
        <f>'2019_Download_6-3-1'!B25</f>
        <v>mit Migrationshintergrund</v>
      </c>
      <c r="D585" t="str">
        <f>'2019_Download_6-3-1'!C25</f>
        <v>Männer</v>
      </c>
      <c r="E585" s="52" t="s">
        <v>302</v>
      </c>
      <c r="F585" t="str">
        <f>'2019_Download_6-3-1'!N25</f>
        <v>/</v>
      </c>
    </row>
    <row r="586" spans="1:6" x14ac:dyDescent="0.2">
      <c r="A586">
        <f>'2019_Download_6-3-1'!D26</f>
        <v>2017</v>
      </c>
      <c r="B586" t="str">
        <f>'2019_Download_6-3-1'!$N$7</f>
        <v>Elterngeld</v>
      </c>
      <c r="C586" t="str">
        <f>'2019_Download_6-3-1'!B26</f>
        <v>Insgesamt</v>
      </c>
      <c r="D586" t="str">
        <f>'2019_Download_6-3-1'!C26</f>
        <v>Männer</v>
      </c>
      <c r="E586" s="52" t="s">
        <v>302</v>
      </c>
      <c r="F586" t="str">
        <f>'2019_Download_6-3-1'!N26</f>
        <v>/</v>
      </c>
    </row>
    <row r="587" spans="1:6" x14ac:dyDescent="0.2">
      <c r="A587">
        <f>'2019_Download_6-3-1'!D27</f>
        <v>2017</v>
      </c>
      <c r="B587" t="str">
        <f>'2019_Download_6-3-1'!$N$7</f>
        <v>Elterngeld</v>
      </c>
      <c r="C587" t="str">
        <f>'2019_Download_6-3-1'!B27</f>
        <v>ohne Migrationshintergrund</v>
      </c>
      <c r="D587" t="str">
        <f>'2019_Download_6-3-1'!C27</f>
        <v>Frauen</v>
      </c>
      <c r="E587" s="52" t="s">
        <v>302</v>
      </c>
      <c r="F587" t="str">
        <f>'2019_Download_6-3-1'!N27</f>
        <v>0,7</v>
      </c>
    </row>
    <row r="588" spans="1:6" x14ac:dyDescent="0.2">
      <c r="A588">
        <f>'2019_Download_6-3-1'!D28</f>
        <v>2017</v>
      </c>
      <c r="B588" t="str">
        <f>'2019_Download_6-3-1'!$N$7</f>
        <v>Elterngeld</v>
      </c>
      <c r="C588" t="str">
        <f>'2019_Download_6-3-1'!B28</f>
        <v>mit Migrationshintergrund</v>
      </c>
      <c r="D588" t="str">
        <f>'2019_Download_6-3-1'!C28</f>
        <v>Frauen</v>
      </c>
      <c r="E588" s="52" t="s">
        <v>302</v>
      </c>
      <c r="F588" t="str">
        <f>'2019_Download_6-3-1'!N28</f>
        <v>(0,6)</v>
      </c>
    </row>
    <row r="589" spans="1:6" x14ac:dyDescent="0.2">
      <c r="A589">
        <f>'2019_Download_6-3-1'!D29</f>
        <v>2017</v>
      </c>
      <c r="B589" t="str">
        <f>'2019_Download_6-3-1'!$N$7</f>
        <v>Elterngeld</v>
      </c>
      <c r="C589" t="str">
        <f>'2019_Download_6-3-1'!B29</f>
        <v>Insgesamt</v>
      </c>
      <c r="D589" t="str">
        <f>'2019_Download_6-3-1'!C29</f>
        <v>Frauen</v>
      </c>
      <c r="E589" s="52" t="s">
        <v>302</v>
      </c>
      <c r="F589" t="str">
        <f>'2019_Download_6-3-1'!N29</f>
        <v>0,7</v>
      </c>
    </row>
    <row r="590" spans="1:6" x14ac:dyDescent="0.2">
      <c r="A590">
        <f>'2019_Download_6-3-1'!D30</f>
        <v>2016</v>
      </c>
      <c r="B590" t="str">
        <f>'2019_Download_6-3-1'!$N$7</f>
        <v>Elterngeld</v>
      </c>
      <c r="C590" t="str">
        <f>'2019_Download_6-3-1'!B30</f>
        <v>Insgesamt</v>
      </c>
      <c r="D590" t="str">
        <f>'2019_Download_6-3-1'!C30</f>
        <v>Insgesamt</v>
      </c>
      <c r="E590" s="52" t="s">
        <v>302</v>
      </c>
      <c r="F590" t="str">
        <f>'2019_Download_6-3-1'!N30</f>
        <v>0,3</v>
      </c>
    </row>
    <row r="591" spans="1:6" x14ac:dyDescent="0.2">
      <c r="A591">
        <f>'2019_Download_6-3-1'!D31</f>
        <v>2016</v>
      </c>
      <c r="B591" t="str">
        <f>'2019_Download_6-3-1'!$N$7</f>
        <v>Elterngeld</v>
      </c>
      <c r="C591" t="str">
        <f>'2019_Download_6-3-1'!B31</f>
        <v>ohne Migrationshintergrund</v>
      </c>
      <c r="D591" t="str">
        <f>'2019_Download_6-3-1'!C31</f>
        <v>Männer</v>
      </c>
      <c r="E591" s="52" t="s">
        <v>302</v>
      </c>
      <c r="F591" t="str">
        <f>'2019_Download_6-3-1'!N31</f>
        <v>/</v>
      </c>
    </row>
    <row r="592" spans="1:6" x14ac:dyDescent="0.2">
      <c r="A592">
        <f>'2019_Download_6-3-1'!D32</f>
        <v>2016</v>
      </c>
      <c r="B592" t="str">
        <f>'2019_Download_6-3-1'!$N$7</f>
        <v>Elterngeld</v>
      </c>
      <c r="C592" t="str">
        <f>'2019_Download_6-3-1'!B32</f>
        <v>mit Migrationshintergrund</v>
      </c>
      <c r="D592" t="str">
        <f>'2019_Download_6-3-1'!C32</f>
        <v>Männer</v>
      </c>
      <c r="E592" s="52" t="s">
        <v>302</v>
      </c>
      <c r="F592" t="str">
        <f>'2019_Download_6-3-1'!N32</f>
        <v>/</v>
      </c>
    </row>
    <row r="593" spans="1:6" x14ac:dyDescent="0.2">
      <c r="A593">
        <f>'2019_Download_6-3-1'!D33</f>
        <v>2016</v>
      </c>
      <c r="B593" t="str">
        <f>'2019_Download_6-3-1'!$N$7</f>
        <v>Elterngeld</v>
      </c>
      <c r="C593" t="str">
        <f>'2019_Download_6-3-1'!B33</f>
        <v>Insgesamt</v>
      </c>
      <c r="D593" t="str">
        <f>'2019_Download_6-3-1'!C33</f>
        <v>Männer</v>
      </c>
      <c r="E593" s="52" t="s">
        <v>302</v>
      </c>
      <c r="F593" t="str">
        <f>'2019_Download_6-3-1'!N33</f>
        <v>/</v>
      </c>
    </row>
    <row r="594" spans="1:6" x14ac:dyDescent="0.2">
      <c r="A594">
        <f>'2019_Download_6-3-1'!D34</f>
        <v>2016</v>
      </c>
      <c r="B594" t="str">
        <f>'2019_Download_6-3-1'!$N$7</f>
        <v>Elterngeld</v>
      </c>
      <c r="C594" t="str">
        <f>'2019_Download_6-3-1'!B34</f>
        <v>ohne Migrationshintergrund</v>
      </c>
      <c r="D594" t="str">
        <f>'2019_Download_6-3-1'!C34</f>
        <v>Frauen</v>
      </c>
      <c r="E594" s="52" t="s">
        <v>302</v>
      </c>
      <c r="F594" t="str">
        <f>'2019_Download_6-3-1'!N34</f>
        <v>0,6</v>
      </c>
    </row>
    <row r="595" spans="1:6" x14ac:dyDescent="0.2">
      <c r="A595">
        <f>'2019_Download_6-3-1'!D35</f>
        <v>2016</v>
      </c>
      <c r="B595" t="str">
        <f>'2019_Download_6-3-1'!$N$7</f>
        <v>Elterngeld</v>
      </c>
      <c r="C595" t="str">
        <f>'2019_Download_6-3-1'!B35</f>
        <v>mit Migrationshintergrund</v>
      </c>
      <c r="D595" t="str">
        <f>'2019_Download_6-3-1'!C35</f>
        <v>Frauen</v>
      </c>
      <c r="E595" s="52" t="s">
        <v>302</v>
      </c>
      <c r="F595" t="str">
        <f>'2019_Download_6-3-1'!N35</f>
        <v>(0,7)</v>
      </c>
    </row>
    <row r="596" spans="1:6" x14ac:dyDescent="0.2">
      <c r="A596">
        <f>'2019_Download_6-3-1'!D36</f>
        <v>2016</v>
      </c>
      <c r="B596" t="str">
        <f>'2019_Download_6-3-1'!$N$7</f>
        <v>Elterngeld</v>
      </c>
      <c r="C596" t="str">
        <f>'2019_Download_6-3-1'!B36</f>
        <v>Insgesamt</v>
      </c>
      <c r="D596" t="str">
        <f>'2019_Download_6-3-1'!C36</f>
        <v>Frauen</v>
      </c>
      <c r="E596" s="52" t="s">
        <v>302</v>
      </c>
      <c r="F596" t="str">
        <f>'2019_Download_6-3-1'!N36</f>
        <v>0,6</v>
      </c>
    </row>
    <row r="597" spans="1:6" x14ac:dyDescent="0.2">
      <c r="A597">
        <f>'2019_Download_6-3-1'!D37</f>
        <v>2015</v>
      </c>
      <c r="B597" t="str">
        <f>'2019_Download_6-3-1'!$N$7</f>
        <v>Elterngeld</v>
      </c>
      <c r="C597" t="str">
        <f>'2019_Download_6-3-1'!B37</f>
        <v>Insgesamt</v>
      </c>
      <c r="D597" t="str">
        <f>'2019_Download_6-3-1'!C37</f>
        <v>Insgesamt</v>
      </c>
      <c r="E597" s="52" t="s">
        <v>302</v>
      </c>
      <c r="F597" t="str">
        <f>'2019_Download_6-3-1'!N37</f>
        <v>0,4</v>
      </c>
    </row>
    <row r="598" spans="1:6" x14ac:dyDescent="0.2">
      <c r="A598">
        <f>'2019_Download_6-3-1'!D38</f>
        <v>2015</v>
      </c>
      <c r="B598" t="str">
        <f>'2019_Download_6-3-1'!$N$7</f>
        <v>Elterngeld</v>
      </c>
      <c r="C598" t="str">
        <f>'2019_Download_6-3-1'!B38</f>
        <v>ohne Migrationshintergrund</v>
      </c>
      <c r="D598" t="str">
        <f>'2019_Download_6-3-1'!C38</f>
        <v>Männer</v>
      </c>
      <c r="E598" s="52" t="s">
        <v>302</v>
      </c>
      <c r="F598" t="str">
        <f>'2019_Download_6-3-1'!N38</f>
        <v>/</v>
      </c>
    </row>
    <row r="599" spans="1:6" x14ac:dyDescent="0.2">
      <c r="A599">
        <f>'2019_Download_6-3-1'!D39</f>
        <v>2015</v>
      </c>
      <c r="B599" t="str">
        <f>'2019_Download_6-3-1'!$N$7</f>
        <v>Elterngeld</v>
      </c>
      <c r="C599" t="str">
        <f>'2019_Download_6-3-1'!B39</f>
        <v>mit Migrationshintergrund</v>
      </c>
      <c r="D599" t="str">
        <f>'2019_Download_6-3-1'!C39</f>
        <v>Männer</v>
      </c>
      <c r="E599" s="52" t="s">
        <v>302</v>
      </c>
      <c r="F599" t="str">
        <f>'2019_Download_6-3-1'!N39</f>
        <v>/</v>
      </c>
    </row>
    <row r="600" spans="1:6" x14ac:dyDescent="0.2">
      <c r="A600">
        <f>'2019_Download_6-3-1'!D40</f>
        <v>2015</v>
      </c>
      <c r="B600" t="str">
        <f>'2019_Download_6-3-1'!$N$7</f>
        <v>Elterngeld</v>
      </c>
      <c r="C600" t="str">
        <f>'2019_Download_6-3-1'!B40</f>
        <v>Insgesamt</v>
      </c>
      <c r="D600" t="str">
        <f>'2019_Download_6-3-1'!C40</f>
        <v>Männer</v>
      </c>
      <c r="E600" s="52" t="s">
        <v>302</v>
      </c>
      <c r="F600" t="str">
        <f>'2019_Download_6-3-1'!N40</f>
        <v>/</v>
      </c>
    </row>
    <row r="601" spans="1:6" x14ac:dyDescent="0.2">
      <c r="A601">
        <f>'2019_Download_6-3-1'!D41</f>
        <v>2015</v>
      </c>
      <c r="B601" t="str">
        <f>'2019_Download_6-3-1'!$N$7</f>
        <v>Elterngeld</v>
      </c>
      <c r="C601" t="str">
        <f>'2019_Download_6-3-1'!B41</f>
        <v>ohne Migrationshintergrund</v>
      </c>
      <c r="D601" t="str">
        <f>'2019_Download_6-3-1'!C41</f>
        <v>Frauen</v>
      </c>
      <c r="E601" s="52" t="s">
        <v>302</v>
      </c>
      <c r="F601" t="str">
        <f>'2019_Download_6-3-1'!N41</f>
        <v>0,7</v>
      </c>
    </row>
    <row r="602" spans="1:6" x14ac:dyDescent="0.2">
      <c r="A602">
        <f>'2019_Download_6-3-1'!D42</f>
        <v>2015</v>
      </c>
      <c r="B602" t="str">
        <f>'2019_Download_6-3-1'!$N$7</f>
        <v>Elterngeld</v>
      </c>
      <c r="C602" t="str">
        <f>'2019_Download_6-3-1'!B42</f>
        <v>mit Migrationshintergrund</v>
      </c>
      <c r="D602" t="str">
        <f>'2019_Download_6-3-1'!C42</f>
        <v>Frauen</v>
      </c>
      <c r="E602" s="52" t="s">
        <v>302</v>
      </c>
      <c r="F602" t="str">
        <f>'2019_Download_6-3-1'!N42</f>
        <v>(0,6)</v>
      </c>
    </row>
    <row r="603" spans="1:6" x14ac:dyDescent="0.2">
      <c r="A603">
        <f>'2019_Download_6-3-1'!D43</f>
        <v>2015</v>
      </c>
      <c r="B603" t="str">
        <f>'2019_Download_6-3-1'!$N$7</f>
        <v>Elterngeld</v>
      </c>
      <c r="C603" t="str">
        <f>'2019_Download_6-3-1'!B43</f>
        <v>Insgesamt</v>
      </c>
      <c r="D603" t="str">
        <f>'2019_Download_6-3-1'!C43</f>
        <v>Frauen</v>
      </c>
      <c r="E603" s="52" t="s">
        <v>302</v>
      </c>
      <c r="F603" t="str">
        <f>'2019_Download_6-3-1'!N43</f>
        <v>0,7</v>
      </c>
    </row>
    <row r="604" spans="1:6" x14ac:dyDescent="0.2">
      <c r="A604">
        <f>'2019_Download_6-3-1'!D44</f>
        <v>2014</v>
      </c>
      <c r="B604" t="str">
        <f>'2019_Download_6-3-1'!$N$7</f>
        <v>Elterngeld</v>
      </c>
      <c r="C604" t="str">
        <f>'2019_Download_6-3-1'!B44</f>
        <v>Insgesamt</v>
      </c>
      <c r="D604" t="str">
        <f>'2019_Download_6-3-1'!C44</f>
        <v>Insgesamt</v>
      </c>
      <c r="E604" s="52" t="s">
        <v>302</v>
      </c>
      <c r="F604" t="str">
        <f>'2019_Download_6-3-1'!N44</f>
        <v>0,3</v>
      </c>
    </row>
    <row r="605" spans="1:6" x14ac:dyDescent="0.2">
      <c r="A605">
        <f>'2019_Download_6-3-1'!D45</f>
        <v>2014</v>
      </c>
      <c r="B605" t="str">
        <f>'2019_Download_6-3-1'!$N$7</f>
        <v>Elterngeld</v>
      </c>
      <c r="C605" t="str">
        <f>'2019_Download_6-3-1'!B45</f>
        <v>ohne Migrationshintergrund</v>
      </c>
      <c r="D605" t="str">
        <f>'2019_Download_6-3-1'!C45</f>
        <v>Männer</v>
      </c>
      <c r="E605" s="52" t="s">
        <v>302</v>
      </c>
      <c r="F605" t="str">
        <f>'2019_Download_6-3-1'!N45</f>
        <v>/</v>
      </c>
    </row>
    <row r="606" spans="1:6" x14ac:dyDescent="0.2">
      <c r="A606">
        <f>'2019_Download_6-3-1'!D46</f>
        <v>2014</v>
      </c>
      <c r="B606" t="str">
        <f>'2019_Download_6-3-1'!$N$7</f>
        <v>Elterngeld</v>
      </c>
      <c r="C606" t="str">
        <f>'2019_Download_6-3-1'!B46</f>
        <v>mit Migrationshintergrund</v>
      </c>
      <c r="D606" t="str">
        <f>'2019_Download_6-3-1'!C46</f>
        <v>Männer</v>
      </c>
      <c r="E606" s="52" t="s">
        <v>302</v>
      </c>
      <c r="F606" t="str">
        <f>'2019_Download_6-3-1'!N46</f>
        <v>/</v>
      </c>
    </row>
    <row r="607" spans="1:6" x14ac:dyDescent="0.2">
      <c r="A607">
        <f>'2019_Download_6-3-1'!D47</f>
        <v>2014</v>
      </c>
      <c r="B607" t="str">
        <f>'2019_Download_6-3-1'!$N$7</f>
        <v>Elterngeld</v>
      </c>
      <c r="C607" t="str">
        <f>'2019_Download_6-3-1'!B47</f>
        <v>Insgesamt</v>
      </c>
      <c r="D607" t="str">
        <f>'2019_Download_6-3-1'!C47</f>
        <v>Männer</v>
      </c>
      <c r="E607" s="52" t="s">
        <v>302</v>
      </c>
      <c r="F607" t="str">
        <f>'2019_Download_6-3-1'!N47</f>
        <v>/</v>
      </c>
    </row>
    <row r="608" spans="1:6" x14ac:dyDescent="0.2">
      <c r="A608">
        <f>'2019_Download_6-3-1'!D48</f>
        <v>2014</v>
      </c>
      <c r="B608" t="str">
        <f>'2019_Download_6-3-1'!$N$7</f>
        <v>Elterngeld</v>
      </c>
      <c r="C608" t="str">
        <f>'2019_Download_6-3-1'!B48</f>
        <v>ohne Migrationshintergrund</v>
      </c>
      <c r="D608" t="str">
        <f>'2019_Download_6-3-1'!C48</f>
        <v>Frauen</v>
      </c>
      <c r="E608" s="52" t="s">
        <v>302</v>
      </c>
      <c r="F608" t="str">
        <f>'2019_Download_6-3-1'!N48</f>
        <v>0,6</v>
      </c>
    </row>
    <row r="609" spans="1:6" x14ac:dyDescent="0.2">
      <c r="A609">
        <f>'2019_Download_6-3-1'!D49</f>
        <v>2014</v>
      </c>
      <c r="B609" t="str">
        <f>'2019_Download_6-3-1'!$N$7</f>
        <v>Elterngeld</v>
      </c>
      <c r="C609" t="str">
        <f>'2019_Download_6-3-1'!B49</f>
        <v>mit Migrationshintergrund</v>
      </c>
      <c r="D609" t="str">
        <f>'2019_Download_6-3-1'!C49</f>
        <v>Frauen</v>
      </c>
      <c r="E609" s="52" t="s">
        <v>302</v>
      </c>
      <c r="F609" t="str">
        <f>'2019_Download_6-3-1'!N49</f>
        <v>/</v>
      </c>
    </row>
    <row r="610" spans="1:6" x14ac:dyDescent="0.2">
      <c r="A610">
        <f>'2019_Download_6-3-1'!D50</f>
        <v>2014</v>
      </c>
      <c r="B610" t="str">
        <f>'2019_Download_6-3-1'!$N$7</f>
        <v>Elterngeld</v>
      </c>
      <c r="C610" t="str">
        <f>'2019_Download_6-3-1'!B50</f>
        <v>Insgesamt</v>
      </c>
      <c r="D610" t="str">
        <f>'2019_Download_6-3-1'!C50</f>
        <v>Frauen</v>
      </c>
      <c r="E610" s="52" t="s">
        <v>302</v>
      </c>
      <c r="F610" t="str">
        <f>'2019_Download_6-3-1'!N50</f>
        <v>0,6</v>
      </c>
    </row>
    <row r="611" spans="1:6" x14ac:dyDescent="0.2">
      <c r="A611">
        <f>'2019_Download_6-3-1'!D51</f>
        <v>2013</v>
      </c>
      <c r="B611" t="str">
        <f>'2019_Download_6-3-1'!$N$7</f>
        <v>Elterngeld</v>
      </c>
      <c r="C611" t="str">
        <f>'2019_Download_6-3-1'!B51</f>
        <v>Insgesamt</v>
      </c>
      <c r="D611" t="str">
        <f>'2019_Download_6-3-1'!C51</f>
        <v>Insgesamt</v>
      </c>
      <c r="E611" s="52" t="s">
        <v>302</v>
      </c>
      <c r="F611" t="str">
        <f>'2019_Download_6-3-1'!N51</f>
        <v>0,3</v>
      </c>
    </row>
    <row r="612" spans="1:6" x14ac:dyDescent="0.2">
      <c r="A612">
        <f>'2019_Download_6-3-1'!D52</f>
        <v>2013</v>
      </c>
      <c r="B612" t="str">
        <f>'2019_Download_6-3-1'!$N$7</f>
        <v>Elterngeld</v>
      </c>
      <c r="C612" t="str">
        <f>'2019_Download_6-3-1'!B52</f>
        <v>ohne Migrationshintergrund</v>
      </c>
      <c r="D612" t="str">
        <f>'2019_Download_6-3-1'!C52</f>
        <v>Männer</v>
      </c>
      <c r="E612" s="52" t="s">
        <v>302</v>
      </c>
      <c r="F612" t="str">
        <f>'2019_Download_6-3-1'!N52</f>
        <v>/</v>
      </c>
    </row>
    <row r="613" spans="1:6" x14ac:dyDescent="0.2">
      <c r="A613">
        <f>'2019_Download_6-3-1'!D53</f>
        <v>2013</v>
      </c>
      <c r="B613" t="str">
        <f>'2019_Download_6-3-1'!$N$7</f>
        <v>Elterngeld</v>
      </c>
      <c r="C613" t="str">
        <f>'2019_Download_6-3-1'!B53</f>
        <v>mit Migrationshintergrund</v>
      </c>
      <c r="D613" t="str">
        <f>'2019_Download_6-3-1'!C53</f>
        <v>Männer</v>
      </c>
      <c r="E613" s="52" t="s">
        <v>302</v>
      </c>
      <c r="F613" t="str">
        <f>'2019_Download_6-3-1'!N53</f>
        <v>/</v>
      </c>
    </row>
    <row r="614" spans="1:6" x14ac:dyDescent="0.2">
      <c r="A614">
        <f>'2019_Download_6-3-1'!D54</f>
        <v>2013</v>
      </c>
      <c r="B614" t="str">
        <f>'2019_Download_6-3-1'!$N$7</f>
        <v>Elterngeld</v>
      </c>
      <c r="C614" t="str">
        <f>'2019_Download_6-3-1'!B54</f>
        <v>Insgesamt</v>
      </c>
      <c r="D614" t="str">
        <f>'2019_Download_6-3-1'!C54</f>
        <v>Männer</v>
      </c>
      <c r="E614" s="52" t="s">
        <v>302</v>
      </c>
      <c r="F614" t="str">
        <f>'2019_Download_6-3-1'!N54</f>
        <v>/</v>
      </c>
    </row>
    <row r="615" spans="1:6" x14ac:dyDescent="0.2">
      <c r="A615">
        <f>'2019_Download_6-3-1'!D55</f>
        <v>2013</v>
      </c>
      <c r="B615" t="str">
        <f>'2019_Download_6-3-1'!$N$7</f>
        <v>Elterngeld</v>
      </c>
      <c r="C615" t="str">
        <f>'2019_Download_6-3-1'!B55</f>
        <v>ohne Migrationshintergrund</v>
      </c>
      <c r="D615" t="str">
        <f>'2019_Download_6-3-1'!C55</f>
        <v>Frauen</v>
      </c>
      <c r="E615" s="52" t="s">
        <v>302</v>
      </c>
      <c r="F615" t="str">
        <f>'2019_Download_6-3-1'!N55</f>
        <v>0,5</v>
      </c>
    </row>
    <row r="616" spans="1:6" x14ac:dyDescent="0.2">
      <c r="A616">
        <f>'2019_Download_6-3-1'!D56</f>
        <v>2013</v>
      </c>
      <c r="B616" t="str">
        <f>'2019_Download_6-3-1'!$N$7</f>
        <v>Elterngeld</v>
      </c>
      <c r="C616" t="str">
        <f>'2019_Download_6-3-1'!B56</f>
        <v>mit Migrationshintergrund</v>
      </c>
      <c r="D616" t="str">
        <f>'2019_Download_6-3-1'!C56</f>
        <v>Frauen</v>
      </c>
      <c r="E616" s="52" t="s">
        <v>302</v>
      </c>
      <c r="F616" t="str">
        <f>'2019_Download_6-3-1'!N56</f>
        <v>/</v>
      </c>
    </row>
    <row r="617" spans="1:6" x14ac:dyDescent="0.2">
      <c r="A617">
        <f>'2019_Download_6-3-1'!D57</f>
        <v>2013</v>
      </c>
      <c r="B617" t="str">
        <f>'2019_Download_6-3-1'!$N$7</f>
        <v>Elterngeld</v>
      </c>
      <c r="C617" t="str">
        <f>'2019_Download_6-3-1'!B57</f>
        <v>Insgesamt</v>
      </c>
      <c r="D617" t="str">
        <f>'2019_Download_6-3-1'!C57</f>
        <v>Frauen</v>
      </c>
      <c r="E617" s="52" t="s">
        <v>302</v>
      </c>
      <c r="F617" t="str">
        <f>'2019_Download_6-3-1'!N57</f>
        <v>0,5</v>
      </c>
    </row>
    <row r="618" spans="1:6" x14ac:dyDescent="0.2">
      <c r="A618">
        <f>'2019_Download_6-3-1'!D58</f>
        <v>2012</v>
      </c>
      <c r="B618" t="str">
        <f>'2019_Download_6-3-1'!$N$7</f>
        <v>Elterngeld</v>
      </c>
      <c r="C618" t="str">
        <f>'2019_Download_6-3-1'!B58</f>
        <v>Insgesamt</v>
      </c>
      <c r="D618" t="str">
        <f>'2019_Download_6-3-1'!C58</f>
        <v>Insgesamt</v>
      </c>
      <c r="E618" s="52" t="s">
        <v>302</v>
      </c>
      <c r="F618" t="str">
        <f>'2019_Download_6-3-1'!N58</f>
        <v>0,3</v>
      </c>
    </row>
    <row r="619" spans="1:6" x14ac:dyDescent="0.2">
      <c r="A619">
        <f>'2019_Download_6-3-1'!D59</f>
        <v>2012</v>
      </c>
      <c r="B619" t="str">
        <f>'2019_Download_6-3-1'!$N$7</f>
        <v>Elterngeld</v>
      </c>
      <c r="C619" t="str">
        <f>'2019_Download_6-3-1'!B59</f>
        <v>ohne Migrationshintergrund</v>
      </c>
      <c r="D619" t="str">
        <f>'2019_Download_6-3-1'!C59</f>
        <v>Männer</v>
      </c>
      <c r="E619" s="52" t="s">
        <v>302</v>
      </c>
      <c r="F619" t="str">
        <f>'2019_Download_6-3-1'!N59</f>
        <v>/</v>
      </c>
    </row>
    <row r="620" spans="1:6" x14ac:dyDescent="0.2">
      <c r="A620">
        <f>'2019_Download_6-3-1'!D60</f>
        <v>2012</v>
      </c>
      <c r="B620" t="str">
        <f>'2019_Download_6-3-1'!$N$7</f>
        <v>Elterngeld</v>
      </c>
      <c r="C620" t="str">
        <f>'2019_Download_6-3-1'!B60</f>
        <v>mit Migrationshintergrund</v>
      </c>
      <c r="D620" t="str">
        <f>'2019_Download_6-3-1'!C60</f>
        <v>Männer</v>
      </c>
      <c r="E620" s="52" t="s">
        <v>302</v>
      </c>
      <c r="F620" t="str">
        <f>'2019_Download_6-3-1'!N60</f>
        <v>/</v>
      </c>
    </row>
    <row r="621" spans="1:6" x14ac:dyDescent="0.2">
      <c r="A621">
        <f>'2019_Download_6-3-1'!D61</f>
        <v>2012</v>
      </c>
      <c r="B621" t="str">
        <f>'2019_Download_6-3-1'!$N$7</f>
        <v>Elterngeld</v>
      </c>
      <c r="C621" t="str">
        <f>'2019_Download_6-3-1'!B61</f>
        <v>Insgesamt</v>
      </c>
      <c r="D621" t="str">
        <f>'2019_Download_6-3-1'!C61</f>
        <v>Männer</v>
      </c>
      <c r="E621" s="52" t="s">
        <v>302</v>
      </c>
      <c r="F621" t="str">
        <f>'2019_Download_6-3-1'!N61</f>
        <v>/</v>
      </c>
    </row>
    <row r="622" spans="1:6" x14ac:dyDescent="0.2">
      <c r="A622">
        <f>'2019_Download_6-3-1'!D62</f>
        <v>2012</v>
      </c>
      <c r="B622" t="str">
        <f>'2019_Download_6-3-1'!$N$7</f>
        <v>Elterngeld</v>
      </c>
      <c r="C622" t="str">
        <f>'2019_Download_6-3-1'!B62</f>
        <v>ohne Migrationshintergrund</v>
      </c>
      <c r="D622" t="str">
        <f>'2019_Download_6-3-1'!C62</f>
        <v>Frauen</v>
      </c>
      <c r="E622" s="52" t="s">
        <v>302</v>
      </c>
      <c r="F622" t="str">
        <f>'2019_Download_6-3-1'!N62</f>
        <v>0,6</v>
      </c>
    </row>
    <row r="623" spans="1:6" x14ac:dyDescent="0.2">
      <c r="A623">
        <f>'2019_Download_6-3-1'!D63</f>
        <v>2012</v>
      </c>
      <c r="B623" t="str">
        <f>'2019_Download_6-3-1'!$N$7</f>
        <v>Elterngeld</v>
      </c>
      <c r="C623" t="str">
        <f>'2019_Download_6-3-1'!B63</f>
        <v>mit Migrationshintergrund</v>
      </c>
      <c r="D623" t="str">
        <f>'2019_Download_6-3-1'!C63</f>
        <v>Frauen</v>
      </c>
      <c r="E623" s="52" t="s">
        <v>302</v>
      </c>
      <c r="F623" t="str">
        <f>'2019_Download_6-3-1'!N63</f>
        <v>/</v>
      </c>
    </row>
    <row r="624" spans="1:6" x14ac:dyDescent="0.2">
      <c r="A624">
        <f>'2019_Download_6-3-1'!D64</f>
        <v>2012</v>
      </c>
      <c r="B624" t="str">
        <f>'2019_Download_6-3-1'!$N$7</f>
        <v>Elterngeld</v>
      </c>
      <c r="C624" t="str">
        <f>'2019_Download_6-3-1'!B64</f>
        <v>Insgesamt</v>
      </c>
      <c r="D624" t="str">
        <f>'2019_Download_6-3-1'!C64</f>
        <v>Frauen</v>
      </c>
      <c r="E624" s="52" t="s">
        <v>302</v>
      </c>
      <c r="F624" t="str">
        <f>'2019_Download_6-3-1'!N64</f>
        <v>0,6</v>
      </c>
    </row>
    <row r="625" spans="1:6" x14ac:dyDescent="0.2">
      <c r="A625">
        <f>'2019_Download_6-3-1'!D65</f>
        <v>2011</v>
      </c>
      <c r="B625" t="str">
        <f>'2019_Download_6-3-1'!$N$7</f>
        <v>Elterngeld</v>
      </c>
      <c r="C625" t="str">
        <f>'2019_Download_6-3-1'!B65</f>
        <v>Insgesamt</v>
      </c>
      <c r="D625" t="str">
        <f>'2019_Download_6-3-1'!C65</f>
        <v>Insgesamt</v>
      </c>
      <c r="E625" s="52" t="s">
        <v>302</v>
      </c>
      <c r="F625" t="str">
        <f>'2019_Download_6-3-1'!N65</f>
        <v>0,3</v>
      </c>
    </row>
    <row r="626" spans="1:6" x14ac:dyDescent="0.2">
      <c r="A626">
        <f>'2019_Download_6-3-1'!D66</f>
        <v>2011</v>
      </c>
      <c r="B626" t="str">
        <f>'2019_Download_6-3-1'!$N$7</f>
        <v>Elterngeld</v>
      </c>
      <c r="C626" t="str">
        <f>'2019_Download_6-3-1'!B66</f>
        <v>ohne Migrationshintergrund</v>
      </c>
      <c r="D626" t="str">
        <f>'2019_Download_6-3-1'!C66</f>
        <v>Männer</v>
      </c>
      <c r="E626" s="52" t="s">
        <v>302</v>
      </c>
      <c r="F626" t="str">
        <f>'2019_Download_6-3-1'!N66</f>
        <v>/</v>
      </c>
    </row>
    <row r="627" spans="1:6" x14ac:dyDescent="0.2">
      <c r="A627">
        <f>'2019_Download_6-3-1'!D67</f>
        <v>2011</v>
      </c>
      <c r="B627" t="str">
        <f>'2019_Download_6-3-1'!$N$7</f>
        <v>Elterngeld</v>
      </c>
      <c r="C627" t="str">
        <f>'2019_Download_6-3-1'!B67</f>
        <v>mit Migrationshintergrund</v>
      </c>
      <c r="D627" t="str">
        <f>'2019_Download_6-3-1'!C67</f>
        <v>Männer</v>
      </c>
      <c r="E627" s="52" t="s">
        <v>302</v>
      </c>
      <c r="F627" t="str">
        <f>'2019_Download_6-3-1'!N67</f>
        <v>/</v>
      </c>
    </row>
    <row r="628" spans="1:6" x14ac:dyDescent="0.2">
      <c r="A628">
        <f>'2019_Download_6-3-1'!D68</f>
        <v>2011</v>
      </c>
      <c r="B628" t="str">
        <f>'2019_Download_6-3-1'!$N$7</f>
        <v>Elterngeld</v>
      </c>
      <c r="C628" t="str">
        <f>'2019_Download_6-3-1'!B68</f>
        <v>Insgesamt</v>
      </c>
      <c r="D628" t="str">
        <f>'2019_Download_6-3-1'!C68</f>
        <v>Männer</v>
      </c>
      <c r="E628" s="52" t="s">
        <v>302</v>
      </c>
      <c r="F628" t="str">
        <f>'2019_Download_6-3-1'!N68</f>
        <v>/</v>
      </c>
    </row>
    <row r="629" spans="1:6" x14ac:dyDescent="0.2">
      <c r="A629">
        <f>'2019_Download_6-3-1'!D69</f>
        <v>2011</v>
      </c>
      <c r="B629" t="str">
        <f>'2019_Download_6-3-1'!$N$7</f>
        <v>Elterngeld</v>
      </c>
      <c r="C629" t="str">
        <f>'2019_Download_6-3-1'!B69</f>
        <v>ohne Migrationshintergrund</v>
      </c>
      <c r="D629" t="str">
        <f>'2019_Download_6-3-1'!C69</f>
        <v>Frauen</v>
      </c>
      <c r="E629" s="52" t="s">
        <v>302</v>
      </c>
      <c r="F629" t="str">
        <f>'2019_Download_6-3-1'!N69</f>
        <v>0,6</v>
      </c>
    </row>
    <row r="630" spans="1:6" x14ac:dyDescent="0.2">
      <c r="A630">
        <f>'2019_Download_6-3-1'!D70</f>
        <v>2011</v>
      </c>
      <c r="B630" t="str">
        <f>'2019_Download_6-3-1'!$N$7</f>
        <v>Elterngeld</v>
      </c>
      <c r="C630" t="str">
        <f>'2019_Download_6-3-1'!B70</f>
        <v>mit Migrationshintergrund</v>
      </c>
      <c r="D630" t="str">
        <f>'2019_Download_6-3-1'!C70</f>
        <v>Frauen</v>
      </c>
      <c r="E630" s="52" t="s">
        <v>302</v>
      </c>
      <c r="F630" t="str">
        <f>'2019_Download_6-3-1'!N70</f>
        <v>/</v>
      </c>
    </row>
    <row r="631" spans="1:6" x14ac:dyDescent="0.2">
      <c r="A631">
        <f>'2019_Download_6-3-1'!D71</f>
        <v>2011</v>
      </c>
      <c r="B631" t="str">
        <f>'2019_Download_6-3-1'!$N$7</f>
        <v>Elterngeld</v>
      </c>
      <c r="C631" t="str">
        <f>'2019_Download_6-3-1'!B71</f>
        <v>Insgesamt</v>
      </c>
      <c r="D631" t="str">
        <f>'2019_Download_6-3-1'!C71</f>
        <v>Frauen</v>
      </c>
      <c r="E631" s="52" t="s">
        <v>302</v>
      </c>
      <c r="F631" t="str">
        <f>'2019_Download_6-3-1'!N71</f>
        <v>0,6</v>
      </c>
    </row>
    <row r="632" spans="1:6" x14ac:dyDescent="0.2">
      <c r="E632" s="52"/>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dimension ref="C8:Q216"/>
  <sheetViews>
    <sheetView topLeftCell="A144" zoomScale="205" zoomScaleNormal="205" workbookViewId="0">
      <selection activeCell="G154" sqref="G154:P160"/>
    </sheetView>
    <sheetView workbookViewId="1"/>
    <sheetView topLeftCell="D16" zoomScale="175" zoomScaleNormal="175" workbookViewId="2">
      <selection activeCell="P15" sqref="P15"/>
    </sheetView>
  </sheetViews>
  <sheetFormatPr baseColWidth="10" defaultRowHeight="12.75" x14ac:dyDescent="0.2"/>
  <cols>
    <col min="3" max="3" width="24.140625" bestFit="1" customWidth="1"/>
    <col min="4" max="4" width="15.42578125" customWidth="1"/>
    <col min="6" max="6" width="0" hidden="1" customWidth="1"/>
  </cols>
  <sheetData>
    <row r="8" spans="3:16" x14ac:dyDescent="0.2">
      <c r="C8" s="111" t="s">
        <v>81</v>
      </c>
      <c r="D8" s="111"/>
      <c r="E8" s="111"/>
      <c r="F8" s="111"/>
      <c r="G8" s="111"/>
      <c r="H8" s="111"/>
      <c r="I8" s="111"/>
      <c r="J8" s="111"/>
      <c r="K8" s="111"/>
      <c r="L8" s="111"/>
      <c r="M8" s="111"/>
      <c r="N8" s="111"/>
    </row>
    <row r="9" spans="3:16" ht="54" customHeight="1" x14ac:dyDescent="0.35">
      <c r="C9" s="56" t="s">
        <v>112</v>
      </c>
      <c r="D9" s="41"/>
      <c r="E9" s="41"/>
      <c r="F9" s="41"/>
      <c r="G9" s="41"/>
      <c r="H9" s="41"/>
      <c r="I9" s="41"/>
      <c r="J9" s="41"/>
      <c r="K9" s="41"/>
      <c r="L9" s="41"/>
      <c r="M9" s="41"/>
      <c r="N9" s="41"/>
    </row>
    <row r="10" spans="3:16" ht="12.75" customHeight="1" x14ac:dyDescent="0.2">
      <c r="C10" s="112" t="s">
        <v>9</v>
      </c>
      <c r="D10" s="112" t="s">
        <v>99</v>
      </c>
      <c r="E10" s="112" t="s">
        <v>100</v>
      </c>
      <c r="F10" s="53"/>
      <c r="G10" s="115" t="s">
        <v>8</v>
      </c>
      <c r="H10" s="116"/>
      <c r="I10" s="116"/>
      <c r="J10" s="116"/>
      <c r="K10" s="116"/>
      <c r="L10" s="116"/>
      <c r="M10" s="116"/>
      <c r="N10" s="116"/>
      <c r="O10" s="116"/>
      <c r="P10" s="116"/>
    </row>
    <row r="11" spans="3:16" ht="33" x14ac:dyDescent="0.2">
      <c r="C11" s="113"/>
      <c r="D11" s="113"/>
      <c r="E11" s="113"/>
      <c r="F11" s="49"/>
      <c r="G11" s="49" t="s">
        <v>91</v>
      </c>
      <c r="H11" s="49" t="s">
        <v>82</v>
      </c>
      <c r="I11" s="50" t="s">
        <v>101</v>
      </c>
      <c r="J11" s="50" t="s">
        <v>84</v>
      </c>
      <c r="K11" s="50" t="s">
        <v>85</v>
      </c>
      <c r="L11" s="50" t="s">
        <v>86</v>
      </c>
      <c r="M11" s="50" t="s">
        <v>87</v>
      </c>
      <c r="N11" s="50" t="s">
        <v>88</v>
      </c>
      <c r="O11" s="51" t="s">
        <v>89</v>
      </c>
      <c r="P11" s="51" t="s">
        <v>103</v>
      </c>
    </row>
    <row r="12" spans="3:16" x14ac:dyDescent="0.2">
      <c r="C12" s="114"/>
      <c r="D12" s="114"/>
      <c r="E12" s="114"/>
      <c r="F12" s="54"/>
      <c r="G12" s="115" t="s">
        <v>102</v>
      </c>
      <c r="H12" s="116"/>
      <c r="I12" s="116"/>
      <c r="J12" s="116"/>
      <c r="K12" s="116"/>
      <c r="L12" s="116"/>
      <c r="M12" s="116"/>
      <c r="N12" s="116"/>
      <c r="O12" s="116"/>
      <c r="P12" s="116"/>
    </row>
    <row r="13" spans="3:16" x14ac:dyDescent="0.2">
      <c r="C13" t="s">
        <v>91</v>
      </c>
      <c r="D13" s="52" t="s">
        <v>91</v>
      </c>
      <c r="E13">
        <v>2019</v>
      </c>
      <c r="G13" s="55">
        <f>MIG03_2019_JJ!B381</f>
        <v>7844.5</v>
      </c>
      <c r="H13" s="55">
        <f>MIG03_2019_JJ!C381</f>
        <v>3604.4</v>
      </c>
      <c r="I13" s="55">
        <f>MIG03_2019_JJ!D381</f>
        <v>54.6</v>
      </c>
      <c r="J13" s="55">
        <f>MIG03_2019_JJ!E381</f>
        <v>1701.9</v>
      </c>
      <c r="K13" s="55">
        <f>MIG03_2019_JJ!F381</f>
        <v>1988.3</v>
      </c>
      <c r="L13" s="55">
        <f>MIG03_2019_JJ!G381</f>
        <v>55.6</v>
      </c>
      <c r="M13" s="55">
        <f>MIG03_2019_JJ!H381</f>
        <v>79.2</v>
      </c>
      <c r="N13" s="55">
        <f>MIG03_2019_JJ!I381</f>
        <v>231.3</v>
      </c>
      <c r="O13" s="55">
        <f>MIG03_2019_JJ!J381</f>
        <v>101</v>
      </c>
      <c r="P13" s="55">
        <f>MIG03_2019_JJ!K381</f>
        <v>28.3</v>
      </c>
    </row>
    <row r="14" spans="3:16" x14ac:dyDescent="0.2">
      <c r="C14" t="s">
        <v>92</v>
      </c>
      <c r="D14" t="s">
        <v>94</v>
      </c>
      <c r="E14">
        <v>2019</v>
      </c>
      <c r="G14" s="55">
        <f>MIG03_2019_JJ!B122</f>
        <v>2989.9</v>
      </c>
      <c r="H14" s="55">
        <f>MIG03_2019_JJ!C122</f>
        <v>1562.2</v>
      </c>
      <c r="I14" s="55">
        <f>MIG03_2019_JJ!D122</f>
        <v>23.8</v>
      </c>
      <c r="J14" s="55">
        <f>MIG03_2019_JJ!E122</f>
        <v>729</v>
      </c>
      <c r="K14" s="55">
        <f>MIG03_2019_JJ!F122</f>
        <v>540.4</v>
      </c>
      <c r="L14" s="55">
        <f>MIG03_2019_JJ!G122</f>
        <v>29.1</v>
      </c>
      <c r="M14" s="55">
        <f>MIG03_2019_JJ!H122</f>
        <v>19</v>
      </c>
      <c r="N14" s="55">
        <f>MIG03_2019_JJ!I122</f>
        <v>56</v>
      </c>
      <c r="O14" s="55">
        <f>MIG03_2019_JJ!J122</f>
        <v>28.7</v>
      </c>
      <c r="P14" s="55">
        <f>MIG03_2019_JJ!K122</f>
        <v>1.5</v>
      </c>
    </row>
    <row r="15" spans="3:16" x14ac:dyDescent="0.2">
      <c r="C15" t="s">
        <v>93</v>
      </c>
      <c r="D15" s="52" t="s">
        <v>94</v>
      </c>
      <c r="E15">
        <v>2019</v>
      </c>
      <c r="G15" s="55">
        <f>MIG03_2019_JJ!B130</f>
        <v>901.3</v>
      </c>
      <c r="H15" s="55">
        <f>MIG03_2019_JJ!C130</f>
        <v>438.2</v>
      </c>
      <c r="I15" s="55">
        <f>MIG03_2019_JJ!D130</f>
        <v>9.6</v>
      </c>
      <c r="J15" s="55">
        <f>MIG03_2019_JJ!E130</f>
        <v>81.2</v>
      </c>
      <c r="K15" s="55">
        <f>MIG03_2019_JJ!F130</f>
        <v>261</v>
      </c>
      <c r="L15" s="55">
        <f>MIG03_2019_JJ!G130</f>
        <v>3.3</v>
      </c>
      <c r="M15" s="55">
        <f>MIG03_2019_JJ!H130</f>
        <v>19.399999999999999</v>
      </c>
      <c r="N15" s="55">
        <f>MIG03_2019_JJ!I130</f>
        <v>64.900000000000006</v>
      </c>
      <c r="O15" s="55">
        <f>MIG03_2019_JJ!J130</f>
        <v>23.5</v>
      </c>
      <c r="P15" s="55">
        <f>MIG03_2019_JJ!K130</f>
        <v>0.2</v>
      </c>
    </row>
    <row r="16" spans="3:16" x14ac:dyDescent="0.2">
      <c r="C16" s="52" t="s">
        <v>91</v>
      </c>
      <c r="D16" s="52" t="s">
        <v>94</v>
      </c>
      <c r="E16">
        <v>2019</v>
      </c>
      <c r="G16" s="55">
        <f>MIG03_2019_JJ!B137</f>
        <v>3891.2</v>
      </c>
      <c r="H16" s="55">
        <f>MIG03_2019_JJ!C137</f>
        <v>2000.4</v>
      </c>
      <c r="I16" s="55">
        <f>MIG03_2019_JJ!D137</f>
        <v>33.4</v>
      </c>
      <c r="J16" s="55">
        <f>MIG03_2019_JJ!E137</f>
        <v>810.2</v>
      </c>
      <c r="K16" s="55">
        <f>MIG03_2019_JJ!F137</f>
        <v>801.5</v>
      </c>
      <c r="L16" s="55">
        <f>MIG03_2019_JJ!G137</f>
        <v>32.5</v>
      </c>
      <c r="M16" s="55">
        <f>MIG03_2019_JJ!H137</f>
        <v>38.4</v>
      </c>
      <c r="N16" s="55">
        <f>MIG03_2019_JJ!I137</f>
        <v>120.9</v>
      </c>
      <c r="O16" s="55">
        <f>MIG03_2019_JJ!J137</f>
        <v>52.2</v>
      </c>
      <c r="P16" s="55">
        <f>MIG03_2019_JJ!K137</f>
        <v>1.7</v>
      </c>
    </row>
    <row r="17" spans="3:17" x14ac:dyDescent="0.2">
      <c r="C17" t="s">
        <v>92</v>
      </c>
      <c r="D17" s="52" t="s">
        <v>95</v>
      </c>
      <c r="E17">
        <v>2019</v>
      </c>
      <c r="G17" s="55">
        <f>MIG03_2019_JJ!B244</f>
        <v>3103.8</v>
      </c>
      <c r="H17" s="55">
        <f>MIG03_2019_JJ!C244</f>
        <v>1314.5</v>
      </c>
      <c r="I17" s="55">
        <f>MIG03_2019_JJ!D244</f>
        <v>17.100000000000001</v>
      </c>
      <c r="J17" s="55">
        <f>MIG03_2019_JJ!E244</f>
        <v>805.6</v>
      </c>
      <c r="K17" s="55">
        <f>MIG03_2019_JJ!F244</f>
        <v>822</v>
      </c>
      <c r="L17" s="55">
        <f>MIG03_2019_JJ!G244</f>
        <v>20.5</v>
      </c>
      <c r="M17" s="55">
        <f>MIG03_2019_JJ!H244</f>
        <v>20</v>
      </c>
      <c r="N17" s="55">
        <f>MIG03_2019_JJ!I244</f>
        <v>53.4</v>
      </c>
      <c r="O17" s="55">
        <f>MIG03_2019_JJ!J244</f>
        <v>30.7</v>
      </c>
      <c r="P17" s="55">
        <f>MIG03_2019_JJ!K244</f>
        <v>20.100000000000001</v>
      </c>
    </row>
    <row r="18" spans="3:17" x14ac:dyDescent="0.2">
      <c r="C18" t="s">
        <v>93</v>
      </c>
      <c r="D18" s="52" t="s">
        <v>95</v>
      </c>
      <c r="E18">
        <v>2019</v>
      </c>
      <c r="G18" s="55">
        <f>MIG03_2019_JJ!B252</f>
        <v>849.5</v>
      </c>
      <c r="H18" s="55">
        <f>MIG03_2019_JJ!C252</f>
        <v>289.5</v>
      </c>
      <c r="I18" s="55">
        <f>MIG03_2019_JJ!D252</f>
        <v>4.0999999999999996</v>
      </c>
      <c r="J18" s="55">
        <f>MIG03_2019_JJ!E252</f>
        <v>86.2</v>
      </c>
      <c r="K18" s="55">
        <f>MIG03_2019_JJ!F252</f>
        <v>364.8</v>
      </c>
      <c r="L18" s="55">
        <f>MIG03_2019_JJ!G252</f>
        <v>2.6</v>
      </c>
      <c r="M18" s="55">
        <f>MIG03_2019_JJ!H252</f>
        <v>20.8</v>
      </c>
      <c r="N18" s="55">
        <f>MIG03_2019_JJ!I252</f>
        <v>56.9</v>
      </c>
      <c r="O18" s="55">
        <f>MIG03_2019_JJ!J252</f>
        <v>18.100000000000001</v>
      </c>
      <c r="P18" s="55">
        <f>MIG03_2019_JJ!K252</f>
        <v>6.5</v>
      </c>
    </row>
    <row r="19" spans="3:17" x14ac:dyDescent="0.2">
      <c r="C19" s="52" t="s">
        <v>91</v>
      </c>
      <c r="D19" s="52" t="s">
        <v>95</v>
      </c>
      <c r="E19">
        <v>2019</v>
      </c>
      <c r="G19" s="55">
        <f>MIG03_2019_JJ!B259</f>
        <v>3953.4</v>
      </c>
      <c r="H19" s="55">
        <f>MIG03_2019_JJ!C259</f>
        <v>1604</v>
      </c>
      <c r="I19" s="55">
        <f>MIG03_2019_JJ!D259</f>
        <v>21.2</v>
      </c>
      <c r="J19" s="55">
        <f>MIG03_2019_JJ!E259</f>
        <v>891.8</v>
      </c>
      <c r="K19" s="55">
        <f>MIG03_2019_JJ!F259</f>
        <v>1186.8</v>
      </c>
      <c r="L19" s="55">
        <f>MIG03_2019_JJ!G259</f>
        <v>23.1</v>
      </c>
      <c r="M19" s="55">
        <f>MIG03_2019_JJ!H259</f>
        <v>40.799999999999997</v>
      </c>
      <c r="N19" s="55">
        <f>MIG03_2019_JJ!I259</f>
        <v>110.4</v>
      </c>
      <c r="O19" s="55">
        <f>MIG03_2019_JJ!J259</f>
        <v>48.8</v>
      </c>
      <c r="P19" s="55">
        <f>MIG03_2019_JJ!K259</f>
        <v>26.6</v>
      </c>
    </row>
    <row r="20" spans="3:17" x14ac:dyDescent="0.2">
      <c r="C20" t="s">
        <v>91</v>
      </c>
      <c r="D20" s="52" t="s">
        <v>91</v>
      </c>
      <c r="E20">
        <v>2018</v>
      </c>
      <c r="G20" s="55">
        <f>MIG03_2018_JJ!B381</f>
        <v>7823.5</v>
      </c>
      <c r="H20" s="55">
        <f>MIG03_2018_JJ!C381</f>
        <v>3546.7</v>
      </c>
      <c r="I20" s="55">
        <f>MIG03_2018_JJ!D381</f>
        <v>53.6</v>
      </c>
      <c r="J20" s="55">
        <f>MIG03_2018_JJ!E381</f>
        <v>1698</v>
      </c>
      <c r="K20" s="55">
        <f>MIG03_2018_JJ!F381</f>
        <v>2029.7</v>
      </c>
      <c r="L20" s="55">
        <f>MIG03_2018_JJ!G381</f>
        <v>57</v>
      </c>
      <c r="M20" s="55">
        <f>MIG03_2018_JJ!H381</f>
        <v>72.8</v>
      </c>
      <c r="N20" s="55">
        <f>MIG03_2018_JJ!I381</f>
        <v>236.5</v>
      </c>
      <c r="O20" s="55">
        <f>MIG03_2018_JJ!J381</f>
        <v>101</v>
      </c>
      <c r="P20" s="55">
        <f>MIG03_2018_JJ!K381</f>
        <v>28.2</v>
      </c>
    </row>
    <row r="21" spans="3:17" x14ac:dyDescent="0.2">
      <c r="C21" t="s">
        <v>92</v>
      </c>
      <c r="D21" t="s">
        <v>94</v>
      </c>
      <c r="E21">
        <v>2018</v>
      </c>
      <c r="G21" s="55">
        <f>MIG03_2018_JJ!B122</f>
        <v>2997.6</v>
      </c>
      <c r="H21" s="55">
        <f>MIG03_2018_JJ!C122</f>
        <v>1546.8</v>
      </c>
      <c r="I21" s="55">
        <f>MIG03_2018_JJ!D122</f>
        <v>23</v>
      </c>
      <c r="J21" s="55">
        <f>MIG03_2018_JJ!E122</f>
        <v>742.8</v>
      </c>
      <c r="K21" s="55">
        <f>MIG03_2018_JJ!F122</f>
        <v>546.20000000000005</v>
      </c>
      <c r="L21" s="55">
        <f>MIG03_2018_JJ!G122</f>
        <v>29.6</v>
      </c>
      <c r="M21" s="55">
        <f>MIG03_2018_JJ!H122</f>
        <v>16.2</v>
      </c>
      <c r="N21" s="55">
        <f>MIG03_2018_JJ!I122</f>
        <v>62.8</v>
      </c>
      <c r="O21" s="55">
        <f>MIG03_2018_JJ!J122</f>
        <v>28.7</v>
      </c>
      <c r="P21" s="55">
        <f>MIG03_2018_JJ!K122</f>
        <v>1.4</v>
      </c>
    </row>
    <row r="22" spans="3:17" x14ac:dyDescent="0.2">
      <c r="C22" t="s">
        <v>93</v>
      </c>
      <c r="D22" s="52" t="s">
        <v>94</v>
      </c>
      <c r="E22">
        <v>2018</v>
      </c>
      <c r="G22" s="55">
        <f>MIG03_2018_JJ!B130</f>
        <v>890.4</v>
      </c>
      <c r="H22" s="55">
        <f>MIG03_2018_JJ!C130</f>
        <v>429.2</v>
      </c>
      <c r="I22" s="55">
        <f>MIG03_2018_JJ!D130</f>
        <v>9.9</v>
      </c>
      <c r="J22" s="55">
        <f>MIG03_2018_JJ!E130</f>
        <v>77.3</v>
      </c>
      <c r="K22" s="55">
        <f>MIG03_2018_JJ!F130</f>
        <v>259.39999999999998</v>
      </c>
      <c r="L22" s="55">
        <f>MIG03_2018_JJ!G130</f>
        <v>3.9</v>
      </c>
      <c r="M22" s="55">
        <f>MIG03_2018_JJ!H130</f>
        <v>21.7</v>
      </c>
      <c r="N22" s="55">
        <f>MIG03_2018_JJ!I130</f>
        <v>66.099999999999994</v>
      </c>
      <c r="O22" s="55">
        <f>MIG03_2018_JJ!J130</f>
        <v>22.9</v>
      </c>
      <c r="P22" s="55" t="str">
        <f>MIG03_2018_JJ!K130</f>
        <v>-</v>
      </c>
    </row>
    <row r="23" spans="3:17" x14ac:dyDescent="0.2">
      <c r="C23" s="52" t="s">
        <v>91</v>
      </c>
      <c r="D23" s="52" t="s">
        <v>94</v>
      </c>
      <c r="E23">
        <v>2018</v>
      </c>
      <c r="G23" s="55">
        <f>MIG03_2018_JJ!B137</f>
        <v>3888</v>
      </c>
      <c r="H23" s="55">
        <f>MIG03_2018_JJ!C137</f>
        <v>1976</v>
      </c>
      <c r="I23" s="55">
        <f>MIG03_2018_JJ!D137</f>
        <v>32.9</v>
      </c>
      <c r="J23" s="55">
        <f>MIG03_2018_JJ!E137</f>
        <v>820.1</v>
      </c>
      <c r="K23" s="55">
        <f>MIG03_2018_JJ!F137</f>
        <v>805.6</v>
      </c>
      <c r="L23" s="55">
        <f>MIG03_2018_JJ!G137</f>
        <v>33.5</v>
      </c>
      <c r="M23" s="55">
        <f>MIG03_2018_JJ!H137</f>
        <v>37.9</v>
      </c>
      <c r="N23" s="55">
        <f>MIG03_2018_JJ!I137</f>
        <v>128.9</v>
      </c>
      <c r="O23" s="55">
        <f>MIG03_2018_JJ!J137</f>
        <v>51.6</v>
      </c>
      <c r="P23" s="55">
        <f>MIG03_2018_JJ!K137</f>
        <v>1.4</v>
      </c>
    </row>
    <row r="24" spans="3:17" x14ac:dyDescent="0.2">
      <c r="C24" t="s">
        <v>92</v>
      </c>
      <c r="D24" s="52" t="s">
        <v>95</v>
      </c>
      <c r="E24">
        <v>2018</v>
      </c>
      <c r="G24" s="55">
        <f>MIG03_2018_JJ!B244</f>
        <v>3099.8</v>
      </c>
      <c r="H24" s="55">
        <f>MIG03_2018_JJ!C244</f>
        <v>1286.8</v>
      </c>
      <c r="I24" s="55">
        <f>MIG03_2018_JJ!D244</f>
        <v>15.1</v>
      </c>
      <c r="J24" s="55">
        <f>MIG03_2018_JJ!E244</f>
        <v>795.9</v>
      </c>
      <c r="K24" s="55">
        <f>MIG03_2018_JJ!F244</f>
        <v>859.3</v>
      </c>
      <c r="L24" s="55">
        <f>MIG03_2018_JJ!G244</f>
        <v>21.2</v>
      </c>
      <c r="M24" s="55">
        <f>MIG03_2018_JJ!H244</f>
        <v>15.6</v>
      </c>
      <c r="N24" s="55">
        <f>MIG03_2018_JJ!I244</f>
        <v>54.8</v>
      </c>
      <c r="O24" s="55">
        <f>MIG03_2018_JJ!J244</f>
        <v>31</v>
      </c>
      <c r="P24" s="55">
        <f>MIG03_2018_JJ!K244</f>
        <v>20.2</v>
      </c>
    </row>
    <row r="25" spans="3:17" x14ac:dyDescent="0.2">
      <c r="C25" t="s">
        <v>93</v>
      </c>
      <c r="D25" s="52" t="s">
        <v>95</v>
      </c>
      <c r="E25">
        <v>2018</v>
      </c>
      <c r="G25" s="55">
        <f>MIG03_2018_JJ!B252</f>
        <v>835.7</v>
      </c>
      <c r="H25" s="55">
        <f>MIG03_2018_JJ!C252</f>
        <v>283.89999999999998</v>
      </c>
      <c r="I25" s="55">
        <f>MIG03_2018_JJ!D252</f>
        <v>5.7</v>
      </c>
      <c r="J25" s="55">
        <f>MIG03_2018_JJ!E252</f>
        <v>82</v>
      </c>
      <c r="K25" s="55">
        <f>MIG03_2018_JJ!F252</f>
        <v>364.8</v>
      </c>
      <c r="L25" s="55">
        <f>MIG03_2018_JJ!G252</f>
        <v>2.2999999999999998</v>
      </c>
      <c r="M25" s="55">
        <f>MIG03_2018_JJ!H252</f>
        <v>19.2</v>
      </c>
      <c r="N25" s="55">
        <f>MIG03_2018_JJ!I252</f>
        <v>52.8</v>
      </c>
      <c r="O25" s="55">
        <f>MIG03_2018_JJ!J252</f>
        <v>18.399999999999999</v>
      </c>
      <c r="P25" s="55">
        <f>MIG03_2018_JJ!K252</f>
        <v>6.7</v>
      </c>
    </row>
    <row r="26" spans="3:17" x14ac:dyDescent="0.2">
      <c r="C26" s="52" t="s">
        <v>91</v>
      </c>
      <c r="D26" s="52" t="s">
        <v>95</v>
      </c>
      <c r="E26">
        <v>2018</v>
      </c>
      <c r="G26" s="55">
        <f>MIG03_2018_JJ!B259</f>
        <v>3935.6</v>
      </c>
      <c r="H26" s="55">
        <f>MIG03_2018_JJ!C259</f>
        <v>1570.7</v>
      </c>
      <c r="I26" s="55">
        <f>MIG03_2018_JJ!D259</f>
        <v>20.7</v>
      </c>
      <c r="J26" s="55">
        <f>MIG03_2018_JJ!E259</f>
        <v>877.9</v>
      </c>
      <c r="K26" s="55">
        <f>MIG03_2018_JJ!F259</f>
        <v>1224.0999999999999</v>
      </c>
      <c r="L26" s="55">
        <f>MIG03_2018_JJ!G259</f>
        <v>23.5</v>
      </c>
      <c r="M26" s="55">
        <f>MIG03_2018_JJ!H259</f>
        <v>34.799999999999997</v>
      </c>
      <c r="N26" s="55">
        <f>MIG03_2018_JJ!I259</f>
        <v>107.6</v>
      </c>
      <c r="O26" s="55">
        <f>MIG03_2018_JJ!J259</f>
        <v>49.4</v>
      </c>
      <c r="P26" s="55">
        <f>MIG03_2018_JJ!K259</f>
        <v>26.8</v>
      </c>
    </row>
    <row r="27" spans="3:17" x14ac:dyDescent="0.2">
      <c r="C27" t="s">
        <v>91</v>
      </c>
      <c r="D27" s="52" t="s">
        <v>91</v>
      </c>
      <c r="E27">
        <v>2017</v>
      </c>
      <c r="F27" s="52" t="s">
        <v>104</v>
      </c>
      <c r="G27" s="60">
        <f>MIG03_2017_JJ!B381</f>
        <v>7854</v>
      </c>
      <c r="H27" s="55">
        <f>MIG03_2017_JJ!C381</f>
        <v>3511</v>
      </c>
      <c r="I27" s="55">
        <f>MIG03_2017_JJ!D381</f>
        <v>55</v>
      </c>
      <c r="J27" s="55">
        <f>MIG03_2017_JJ!E381</f>
        <v>1675</v>
      </c>
      <c r="K27" s="55">
        <f>MIG03_2017_JJ!F381</f>
        <v>2063</v>
      </c>
      <c r="L27" s="55">
        <f>MIG03_2017_JJ!G381</f>
        <v>57</v>
      </c>
      <c r="M27" s="55">
        <f>MIG03_2017_JJ!H381</f>
        <v>89</v>
      </c>
      <c r="N27" s="55">
        <f>MIG03_2017_JJ!I381</f>
        <v>232</v>
      </c>
      <c r="O27" s="55">
        <f>MIG03_2017_JJ!J381</f>
        <v>144</v>
      </c>
      <c r="P27" s="55">
        <f>MIG03_2017_JJ!K381</f>
        <v>29</v>
      </c>
    </row>
    <row r="28" spans="3:17" x14ac:dyDescent="0.2">
      <c r="C28" t="s">
        <v>92</v>
      </c>
      <c r="D28" t="s">
        <v>94</v>
      </c>
      <c r="E28">
        <v>2017</v>
      </c>
      <c r="F28" s="52" t="s">
        <v>105</v>
      </c>
      <c r="G28" s="55">
        <f>MIG03_2017_JJ!B122</f>
        <v>3046</v>
      </c>
      <c r="H28" s="55">
        <f>MIG03_2017_JJ!C122</f>
        <v>1579</v>
      </c>
      <c r="I28" s="55">
        <f>MIG03_2017_JJ!D122</f>
        <v>26</v>
      </c>
      <c r="J28" s="55">
        <f>MIG03_2017_JJ!E122</f>
        <v>732</v>
      </c>
      <c r="K28" s="55">
        <f>MIG03_2017_JJ!F122</f>
        <v>555</v>
      </c>
      <c r="L28" s="55">
        <f>MIG03_2017_JJ!G122</f>
        <v>29</v>
      </c>
      <c r="M28" s="55">
        <f>MIG03_2017_JJ!H122</f>
        <v>21</v>
      </c>
      <c r="N28" s="55">
        <f>MIG03_2017_JJ!I122</f>
        <v>64</v>
      </c>
      <c r="O28" s="55">
        <f>MIG03_2017_JJ!J122</f>
        <v>38</v>
      </c>
      <c r="P28" s="55" t="str">
        <f>MIG03_2017_JJ!K122</f>
        <v>/</v>
      </c>
    </row>
    <row r="29" spans="3:17" x14ac:dyDescent="0.2">
      <c r="C29" t="s">
        <v>93</v>
      </c>
      <c r="D29" s="52" t="s">
        <v>94</v>
      </c>
      <c r="E29">
        <v>2017</v>
      </c>
      <c r="F29" s="52" t="s">
        <v>106</v>
      </c>
      <c r="G29" s="55">
        <f>MIG03_2017_JJ!B130</f>
        <v>865</v>
      </c>
      <c r="H29" s="55">
        <f>MIG03_2017_JJ!C130</f>
        <v>392</v>
      </c>
      <c r="I29" s="55" t="str">
        <f>MIG03_2017_JJ!D130</f>
        <v>(8)</v>
      </c>
      <c r="J29" s="55">
        <f>MIG03_2017_JJ!E130</f>
        <v>80</v>
      </c>
      <c r="K29" s="55">
        <f>MIG03_2017_JJ!F130</f>
        <v>258</v>
      </c>
      <c r="L29" s="55" t="str">
        <f>MIG03_2017_JJ!G130</f>
        <v>/</v>
      </c>
      <c r="M29" s="55">
        <f>MIG03_2017_JJ!H130</f>
        <v>24</v>
      </c>
      <c r="N29" s="55">
        <f>MIG03_2017_JJ!I130</f>
        <v>62</v>
      </c>
      <c r="O29" s="55">
        <f>MIG03_2017_JJ!J130</f>
        <v>38</v>
      </c>
      <c r="P29" s="55" t="str">
        <f>MIG03_2017_JJ!K130</f>
        <v>/</v>
      </c>
    </row>
    <row r="30" spans="3:17" x14ac:dyDescent="0.2">
      <c r="C30" s="52" t="s">
        <v>91</v>
      </c>
      <c r="D30" s="52" t="s">
        <v>94</v>
      </c>
      <c r="E30">
        <v>2017</v>
      </c>
      <c r="F30" s="52" t="s">
        <v>107</v>
      </c>
      <c r="G30" s="55">
        <f>MIG03_2017_JJ!B137</f>
        <v>3911</v>
      </c>
      <c r="H30" s="55">
        <f>MIG03_2017_JJ!C137</f>
        <v>1971</v>
      </c>
      <c r="I30" s="55">
        <f>MIG03_2017_JJ!D137</f>
        <v>34</v>
      </c>
      <c r="J30" s="55">
        <f>MIG03_2017_JJ!E137</f>
        <v>812</v>
      </c>
      <c r="K30" s="55">
        <f>MIG03_2017_JJ!F137</f>
        <v>814</v>
      </c>
      <c r="L30" s="55">
        <f>MIG03_2017_JJ!G137</f>
        <v>32</v>
      </c>
      <c r="M30" s="55">
        <f>MIG03_2017_JJ!H137</f>
        <v>45</v>
      </c>
      <c r="N30" s="55">
        <f>MIG03_2017_JJ!I137</f>
        <v>126</v>
      </c>
      <c r="O30" s="55">
        <f>MIG03_2017_JJ!J137</f>
        <v>76</v>
      </c>
      <c r="P30" s="55" t="str">
        <f>MIG03_2017_JJ!K137</f>
        <v>/</v>
      </c>
    </row>
    <row r="31" spans="3:17" x14ac:dyDescent="0.2">
      <c r="C31" t="s">
        <v>92</v>
      </c>
      <c r="D31" s="52" t="s">
        <v>95</v>
      </c>
      <c r="E31">
        <v>2017</v>
      </c>
      <c r="F31" s="52" t="s">
        <v>108</v>
      </c>
      <c r="G31" s="55">
        <f>MIG03_2017_JJ!B244</f>
        <v>3152</v>
      </c>
      <c r="H31" s="55">
        <f>MIG03_2017_JJ!C244</f>
        <v>1291</v>
      </c>
      <c r="I31" s="55">
        <f>MIG03_2017_JJ!D244</f>
        <v>17</v>
      </c>
      <c r="J31" s="55">
        <f>MIG03_2017_JJ!E244</f>
        <v>783</v>
      </c>
      <c r="K31" s="55">
        <f>MIG03_2017_JJ!F244</f>
        <v>896</v>
      </c>
      <c r="L31" s="55">
        <f>MIG03_2017_JJ!G244</f>
        <v>22</v>
      </c>
      <c r="M31" s="55">
        <f>MIG03_2017_JJ!H244</f>
        <v>22</v>
      </c>
      <c r="N31" s="55">
        <f>MIG03_2017_JJ!I244</f>
        <v>57</v>
      </c>
      <c r="O31" s="55">
        <f>MIG03_2017_JJ!J244</f>
        <v>44</v>
      </c>
      <c r="P31" s="55">
        <f>MIG03_2017_JJ!K244</f>
        <v>22</v>
      </c>
    </row>
    <row r="32" spans="3:17" x14ac:dyDescent="0.2">
      <c r="C32" t="s">
        <v>93</v>
      </c>
      <c r="D32" s="52" t="s">
        <v>95</v>
      </c>
      <c r="E32">
        <v>2017</v>
      </c>
      <c r="F32" s="52" t="s">
        <v>109</v>
      </c>
      <c r="G32" s="55">
        <f>MIG03_2017_JJ!B252</f>
        <v>791</v>
      </c>
      <c r="H32" s="55">
        <f>MIG03_2017_JJ!C252</f>
        <v>250</v>
      </c>
      <c r="I32" s="55" t="str">
        <f>MIG03_2017_JJ!D252</f>
        <v>/</v>
      </c>
      <c r="J32" s="55">
        <f>MIG03_2017_JJ!E252</f>
        <v>80</v>
      </c>
      <c r="K32" s="55">
        <f>MIG03_2017_JJ!F252</f>
        <v>354</v>
      </c>
      <c r="L32" s="55" t="str">
        <f>MIG03_2017_JJ!G252</f>
        <v>/</v>
      </c>
      <c r="M32" s="55">
        <f>MIG03_2017_JJ!H252</f>
        <v>22</v>
      </c>
      <c r="N32" s="55">
        <f>MIG03_2017_JJ!I252</f>
        <v>49</v>
      </c>
      <c r="O32" s="55">
        <f>MIG03_2017_JJ!J252</f>
        <v>25</v>
      </c>
      <c r="P32" s="55" t="str">
        <f>MIG03_2017_JJ!K252</f>
        <v>(5)</v>
      </c>
      <c r="Q32" s="55"/>
    </row>
    <row r="33" spans="3:16" x14ac:dyDescent="0.2">
      <c r="C33" s="52" t="s">
        <v>91</v>
      </c>
      <c r="D33" s="52" t="s">
        <v>95</v>
      </c>
      <c r="E33">
        <v>2017</v>
      </c>
      <c r="F33" s="52" t="s">
        <v>110</v>
      </c>
      <c r="G33" s="55">
        <f>MIG03_2017_JJ!B259</f>
        <v>3943</v>
      </c>
      <c r="H33" s="55">
        <f>MIG03_2017_JJ!C259</f>
        <v>1540</v>
      </c>
      <c r="I33" s="55">
        <f>MIG03_2017_JJ!D259</f>
        <v>21</v>
      </c>
      <c r="J33" s="55">
        <f>MIG03_2017_JJ!E259</f>
        <v>864</v>
      </c>
      <c r="K33" s="55">
        <f>MIG03_2017_JJ!F259</f>
        <v>1249</v>
      </c>
      <c r="L33" s="55">
        <f>MIG03_2017_JJ!G259</f>
        <v>24</v>
      </c>
      <c r="M33" s="55">
        <f>MIG03_2017_JJ!H259</f>
        <v>43</v>
      </c>
      <c r="N33" s="55">
        <f>MIG03_2017_JJ!I259</f>
        <v>106</v>
      </c>
      <c r="O33" s="55">
        <f>MIG03_2017_JJ!J259</f>
        <v>68</v>
      </c>
      <c r="P33" s="55">
        <f>MIG03_2017_JJ!K259</f>
        <v>27</v>
      </c>
    </row>
    <row r="34" spans="3:16" x14ac:dyDescent="0.2">
      <c r="C34" t="s">
        <v>91</v>
      </c>
      <c r="D34" s="52" t="s">
        <v>91</v>
      </c>
      <c r="E34">
        <v>2016</v>
      </c>
      <c r="G34" s="55">
        <f>MIG03_2016_JJ!B381</f>
        <v>7952</v>
      </c>
      <c r="H34" s="55">
        <f>MIG03_2016_JJ!C381</f>
        <v>3475</v>
      </c>
      <c r="I34" s="55">
        <f>MIG03_2016_JJ!D381</f>
        <v>61</v>
      </c>
      <c r="J34" s="55">
        <f>MIG03_2016_JJ!E381</f>
        <v>1745</v>
      </c>
      <c r="K34" s="55">
        <f>MIG03_2016_JJ!F381</f>
        <v>2132</v>
      </c>
      <c r="L34" s="55">
        <f>MIG03_2016_JJ!G381</f>
        <v>59</v>
      </c>
      <c r="M34" s="55">
        <f>MIG03_2016_JJ!H381</f>
        <v>117</v>
      </c>
      <c r="N34" s="55">
        <f>MIG03_2016_JJ!I381</f>
        <v>225</v>
      </c>
      <c r="O34" s="55">
        <f>MIG03_2016_JJ!J381</f>
        <v>112</v>
      </c>
      <c r="P34" s="55">
        <f>MIG03_2016_JJ!K381</f>
        <v>26</v>
      </c>
    </row>
    <row r="35" spans="3:16" x14ac:dyDescent="0.2">
      <c r="C35" t="s">
        <v>92</v>
      </c>
      <c r="D35" t="s">
        <v>94</v>
      </c>
      <c r="E35">
        <v>2016</v>
      </c>
      <c r="G35" s="55">
        <f>MIG03_2016_JJ!B122</f>
        <v>3121</v>
      </c>
      <c r="H35" s="55">
        <f>MIG03_2016_JJ!C122</f>
        <v>1597</v>
      </c>
      <c r="I35" s="55">
        <f>MIG03_2016_JJ!D122</f>
        <v>30</v>
      </c>
      <c r="J35" s="55">
        <f>MIG03_2016_JJ!E122</f>
        <v>754</v>
      </c>
      <c r="K35" s="55">
        <f>MIG03_2016_JJ!F122</f>
        <v>581</v>
      </c>
      <c r="L35" s="55">
        <f>MIG03_2016_JJ!G122</f>
        <v>30</v>
      </c>
      <c r="M35" s="55">
        <f>MIG03_2016_JJ!H122</f>
        <v>30</v>
      </c>
      <c r="N35" s="55">
        <f>MIG03_2016_JJ!I122</f>
        <v>71</v>
      </c>
      <c r="O35" s="55">
        <f>MIG03_2016_JJ!J122</f>
        <v>29</v>
      </c>
      <c r="P35" s="55" t="str">
        <f>MIG03_2016_JJ!K122</f>
        <v>/</v>
      </c>
    </row>
    <row r="36" spans="3:16" x14ac:dyDescent="0.2">
      <c r="C36" t="s">
        <v>93</v>
      </c>
      <c r="D36" s="52" t="s">
        <v>94</v>
      </c>
      <c r="E36">
        <v>2016</v>
      </c>
      <c r="G36" s="55">
        <f>MIG03_2016_JJ!B130</f>
        <v>811</v>
      </c>
      <c r="H36" s="55">
        <f>MIG03_2016_JJ!C130</f>
        <v>360</v>
      </c>
      <c r="I36" s="55" t="str">
        <f>MIG03_2016_JJ!D130</f>
        <v>(8)</v>
      </c>
      <c r="J36" s="55">
        <f>MIG03_2016_JJ!E130</f>
        <v>76</v>
      </c>
      <c r="K36" s="55">
        <f>MIG03_2016_JJ!F130</f>
        <v>249</v>
      </c>
      <c r="L36" s="55" t="str">
        <f>MIG03_2016_JJ!G130</f>
        <v>/</v>
      </c>
      <c r="M36" s="55">
        <f>MIG03_2016_JJ!H130</f>
        <v>29</v>
      </c>
      <c r="N36" s="55">
        <f>MIG03_2016_JJ!I130</f>
        <v>55</v>
      </c>
      <c r="O36" s="55">
        <f>MIG03_2016_JJ!J130</f>
        <v>32</v>
      </c>
      <c r="P36" s="55" t="str">
        <f>MIG03_2016_JJ!K130</f>
        <v>/</v>
      </c>
    </row>
    <row r="37" spans="3:16" x14ac:dyDescent="0.2">
      <c r="C37" s="52" t="s">
        <v>91</v>
      </c>
      <c r="D37" s="52" t="s">
        <v>94</v>
      </c>
      <c r="E37">
        <v>2016</v>
      </c>
      <c r="G37" s="55">
        <f>MIG03_2016_JJ!B137</f>
        <v>3932</v>
      </c>
      <c r="H37" s="55">
        <f>MIG03_2016_JJ!C137</f>
        <v>1956</v>
      </c>
      <c r="I37" s="55">
        <f>MIG03_2016_JJ!D137</f>
        <v>38</v>
      </c>
      <c r="J37" s="55">
        <f>MIG03_2016_JJ!E137</f>
        <v>830</v>
      </c>
      <c r="K37" s="55">
        <f>MIG03_2016_JJ!F137</f>
        <v>830</v>
      </c>
      <c r="L37" s="55">
        <f>MIG03_2016_JJ!G137</f>
        <v>33</v>
      </c>
      <c r="M37" s="55">
        <f>MIG03_2016_JJ!H137</f>
        <v>59</v>
      </c>
      <c r="N37" s="55">
        <f>MIG03_2016_JJ!I137</f>
        <v>126</v>
      </c>
      <c r="O37" s="55">
        <f>MIG03_2016_JJ!J137</f>
        <v>60</v>
      </c>
      <c r="P37" s="55" t="str">
        <f>MIG03_2016_JJ!K137</f>
        <v>/</v>
      </c>
    </row>
    <row r="38" spans="3:16" x14ac:dyDescent="0.2">
      <c r="C38" t="s">
        <v>92</v>
      </c>
      <c r="D38" s="52" t="s">
        <v>95</v>
      </c>
      <c r="E38">
        <v>2016</v>
      </c>
      <c r="G38" s="55">
        <f>MIG03_2016_JJ!B244</f>
        <v>3274</v>
      </c>
      <c r="H38" s="55">
        <f>MIG03_2016_JJ!C244</f>
        <v>1284</v>
      </c>
      <c r="I38" s="55">
        <f>MIG03_2016_JJ!D244</f>
        <v>19</v>
      </c>
      <c r="J38" s="55">
        <f>MIG03_2016_JJ!E244</f>
        <v>839</v>
      </c>
      <c r="K38" s="55">
        <f>MIG03_2016_JJ!F244</f>
        <v>966</v>
      </c>
      <c r="L38" s="55">
        <f>MIG03_2016_JJ!G244</f>
        <v>24</v>
      </c>
      <c r="M38" s="55">
        <f>MIG03_2016_JJ!H244</f>
        <v>32</v>
      </c>
      <c r="N38" s="55">
        <f>MIG03_2016_JJ!I244</f>
        <v>59</v>
      </c>
      <c r="O38" s="55">
        <f>MIG03_2016_JJ!J244</f>
        <v>31</v>
      </c>
      <c r="P38" s="55">
        <f>MIG03_2016_JJ!K244</f>
        <v>20</v>
      </c>
    </row>
    <row r="39" spans="3:16" x14ac:dyDescent="0.2">
      <c r="C39" t="s">
        <v>93</v>
      </c>
      <c r="D39" s="52" t="s">
        <v>95</v>
      </c>
      <c r="E39">
        <v>2016</v>
      </c>
      <c r="G39" s="55">
        <f>MIG03_2016_JJ!B252</f>
        <v>746</v>
      </c>
      <c r="H39" s="55">
        <f>MIG03_2016_JJ!C252</f>
        <v>235</v>
      </c>
      <c r="I39" s="55" t="str">
        <f>MIG03_2016_JJ!D252</f>
        <v>/</v>
      </c>
      <c r="J39" s="55">
        <f>MIG03_2016_JJ!E252</f>
        <v>76</v>
      </c>
      <c r="K39" s="55">
        <f>MIG03_2016_JJ!F252</f>
        <v>336</v>
      </c>
      <c r="L39" s="55" t="str">
        <f>MIG03_2016_JJ!G252</f>
        <v>/</v>
      </c>
      <c r="M39" s="55">
        <f>MIG03_2016_JJ!H252</f>
        <v>27</v>
      </c>
      <c r="N39" s="55">
        <f>MIG03_2016_JJ!I252</f>
        <v>39</v>
      </c>
      <c r="O39" s="55">
        <f>MIG03_2016_JJ!J252</f>
        <v>21</v>
      </c>
      <c r="P39" s="55" t="str">
        <f>MIG03_2016_JJ!K252</f>
        <v>(5)</v>
      </c>
    </row>
    <row r="40" spans="3:16" x14ac:dyDescent="0.2">
      <c r="C40" s="52" t="s">
        <v>91</v>
      </c>
      <c r="D40" s="52" t="s">
        <v>95</v>
      </c>
      <c r="E40">
        <v>2016</v>
      </c>
      <c r="G40" s="55">
        <f>MIG03_2016_JJ!B259</f>
        <v>4020</v>
      </c>
      <c r="H40" s="55">
        <f>MIG03_2016_JJ!C259</f>
        <v>1519</v>
      </c>
      <c r="I40" s="55">
        <f>MIG03_2016_JJ!D259</f>
        <v>24</v>
      </c>
      <c r="J40" s="55">
        <f>MIG03_2016_JJ!E259</f>
        <v>915</v>
      </c>
      <c r="K40" s="55">
        <f>MIG03_2016_JJ!F259</f>
        <v>1302</v>
      </c>
      <c r="L40" s="55">
        <f>MIG03_2016_JJ!G259</f>
        <v>26</v>
      </c>
      <c r="M40" s="55">
        <f>MIG03_2016_JJ!H259</f>
        <v>58</v>
      </c>
      <c r="N40" s="55">
        <f>MIG03_2016_JJ!I259</f>
        <v>99</v>
      </c>
      <c r="O40" s="55">
        <f>MIG03_2016_JJ!J259</f>
        <v>52</v>
      </c>
      <c r="P40" s="55">
        <f>MIG03_2016_JJ!K259</f>
        <v>25</v>
      </c>
    </row>
    <row r="41" spans="3:16" x14ac:dyDescent="0.2">
      <c r="C41" t="s">
        <v>91</v>
      </c>
      <c r="D41" s="52" t="s">
        <v>91</v>
      </c>
      <c r="E41">
        <v>2015</v>
      </c>
      <c r="G41" s="55">
        <f>MIG03_2017_JJ!B381</f>
        <v>7854</v>
      </c>
      <c r="H41" s="55">
        <f>MIG03_2017_JJ!C381</f>
        <v>3511</v>
      </c>
      <c r="I41" s="55">
        <f>MIG03_2017_JJ!D381</f>
        <v>55</v>
      </c>
      <c r="J41" s="55">
        <f>MIG03_2017_JJ!E381</f>
        <v>1675</v>
      </c>
      <c r="K41" s="55">
        <f>MIG03_2017_JJ!F381</f>
        <v>2063</v>
      </c>
      <c r="L41" s="55">
        <f>MIG03_2017_JJ!G381</f>
        <v>57</v>
      </c>
      <c r="M41" s="55">
        <f>MIG03_2017_JJ!H381</f>
        <v>89</v>
      </c>
      <c r="N41" s="55">
        <f>MIG03_2017_JJ!I381</f>
        <v>232</v>
      </c>
      <c r="O41" s="55">
        <f>MIG03_2017_JJ!J381</f>
        <v>144</v>
      </c>
      <c r="P41" s="55">
        <f>MIG03_2017_JJ!K381</f>
        <v>29</v>
      </c>
    </row>
    <row r="42" spans="3:16" x14ac:dyDescent="0.2">
      <c r="C42" t="s">
        <v>92</v>
      </c>
      <c r="D42" t="s">
        <v>94</v>
      </c>
      <c r="E42">
        <v>2015</v>
      </c>
      <c r="G42" s="55">
        <f>MIG03_2017_JJ!B122</f>
        <v>3046</v>
      </c>
      <c r="H42" s="55">
        <f>MIG03_2017_JJ!C122</f>
        <v>1579</v>
      </c>
      <c r="I42" s="55">
        <f>MIG03_2017_JJ!D122</f>
        <v>26</v>
      </c>
      <c r="J42" s="55">
        <f>MIG03_2017_JJ!E122</f>
        <v>732</v>
      </c>
      <c r="K42" s="55">
        <f>MIG03_2017_JJ!F122</f>
        <v>555</v>
      </c>
      <c r="L42" s="55">
        <f>MIG03_2017_JJ!G122</f>
        <v>29</v>
      </c>
      <c r="M42" s="55">
        <f>MIG03_2017_JJ!H122</f>
        <v>21</v>
      </c>
      <c r="N42" s="55">
        <f>MIG03_2017_JJ!I122</f>
        <v>64</v>
      </c>
      <c r="O42" s="55">
        <f>MIG03_2017_JJ!J122</f>
        <v>38</v>
      </c>
      <c r="P42" s="55" t="str">
        <f>MIG03_2017_JJ!K122</f>
        <v>/</v>
      </c>
    </row>
    <row r="43" spans="3:16" x14ac:dyDescent="0.2">
      <c r="C43" t="s">
        <v>93</v>
      </c>
      <c r="D43" s="52" t="s">
        <v>94</v>
      </c>
      <c r="E43">
        <v>2015</v>
      </c>
      <c r="G43" s="55">
        <f>MIG03_2017_JJ!B133</f>
        <v>973</v>
      </c>
      <c r="H43" s="55">
        <f>MIG03_2017_JJ!C133</f>
        <v>740</v>
      </c>
      <c r="I43" s="55">
        <f>MIG03_2017_JJ!D133</f>
        <v>13</v>
      </c>
      <c r="J43" s="55" t="str">
        <f>MIG03_2017_JJ!E133</f>
        <v>/</v>
      </c>
      <c r="K43" s="55">
        <f>MIG03_2017_JJ!F133</f>
        <v>104</v>
      </c>
      <c r="L43" s="55" t="str">
        <f>MIG03_2017_JJ!G133</f>
        <v>/</v>
      </c>
      <c r="M43" s="55">
        <f>MIG03_2017_JJ!H133</f>
        <v>18</v>
      </c>
      <c r="N43" s="55">
        <f>MIG03_2017_JJ!I133</f>
        <v>48</v>
      </c>
      <c r="O43" s="55">
        <f>MIG03_2017_JJ!J133</f>
        <v>41</v>
      </c>
      <c r="P43" s="55" t="str">
        <f>MIG03_2017_JJ!K133</f>
        <v>/</v>
      </c>
    </row>
    <row r="44" spans="3:16" x14ac:dyDescent="0.2">
      <c r="C44" s="52" t="s">
        <v>91</v>
      </c>
      <c r="D44" s="52" t="s">
        <v>94</v>
      </c>
      <c r="E44">
        <v>2015</v>
      </c>
      <c r="G44" s="55">
        <f>MIG03_2017_JJ!B137</f>
        <v>3911</v>
      </c>
      <c r="H44" s="55">
        <f>MIG03_2017_JJ!C137</f>
        <v>1971</v>
      </c>
      <c r="I44" s="55">
        <f>MIG03_2017_JJ!D137</f>
        <v>34</v>
      </c>
      <c r="J44" s="55">
        <f>MIG03_2017_JJ!E137</f>
        <v>812</v>
      </c>
      <c r="K44" s="55">
        <f>MIG03_2017_JJ!F137</f>
        <v>814</v>
      </c>
      <c r="L44" s="55">
        <f>MIG03_2017_JJ!G137</f>
        <v>32</v>
      </c>
      <c r="M44" s="55">
        <f>MIG03_2017_JJ!H137</f>
        <v>45</v>
      </c>
      <c r="N44" s="55">
        <f>MIG03_2017_JJ!I137</f>
        <v>126</v>
      </c>
      <c r="O44" s="55">
        <f>MIG03_2017_JJ!J137</f>
        <v>76</v>
      </c>
      <c r="P44" s="55" t="str">
        <f>MIG03_2017_JJ!K137</f>
        <v>/</v>
      </c>
    </row>
    <row r="45" spans="3:16" x14ac:dyDescent="0.2">
      <c r="C45" t="s">
        <v>92</v>
      </c>
      <c r="D45" s="52" t="s">
        <v>95</v>
      </c>
      <c r="E45">
        <v>2015</v>
      </c>
      <c r="G45" s="55">
        <f>MIG03_2017_JJ!B244</f>
        <v>3152</v>
      </c>
      <c r="H45" s="55">
        <f>MIG03_2017_JJ!C244</f>
        <v>1291</v>
      </c>
      <c r="I45" s="55">
        <f>MIG03_2017_JJ!D244</f>
        <v>17</v>
      </c>
      <c r="J45" s="55">
        <f>MIG03_2017_JJ!E244</f>
        <v>783</v>
      </c>
      <c r="K45" s="55">
        <f>MIG03_2017_JJ!F244</f>
        <v>896</v>
      </c>
      <c r="L45" s="55">
        <f>MIG03_2017_JJ!G244</f>
        <v>22</v>
      </c>
      <c r="M45" s="55">
        <f>MIG03_2017_JJ!H244</f>
        <v>22</v>
      </c>
      <c r="N45" s="55">
        <f>MIG03_2017_JJ!I244</f>
        <v>57</v>
      </c>
      <c r="O45" s="55">
        <f>MIG03_2017_JJ!J244</f>
        <v>44</v>
      </c>
      <c r="P45" s="55">
        <f>MIG03_2017_JJ!K244</f>
        <v>22</v>
      </c>
    </row>
    <row r="46" spans="3:16" x14ac:dyDescent="0.2">
      <c r="C46" t="s">
        <v>93</v>
      </c>
      <c r="D46" s="52" t="s">
        <v>95</v>
      </c>
      <c r="E46">
        <v>2015</v>
      </c>
      <c r="G46" s="55">
        <f>MIG03_2017_JJ!B252</f>
        <v>791</v>
      </c>
      <c r="H46" s="55">
        <f>MIG03_2017_JJ!C252</f>
        <v>250</v>
      </c>
      <c r="I46" s="55" t="str">
        <f>MIG03_2017_JJ!D252</f>
        <v>/</v>
      </c>
      <c r="J46" s="55">
        <f>MIG03_2017_JJ!E252</f>
        <v>80</v>
      </c>
      <c r="K46" s="55">
        <f>MIG03_2017_JJ!F252</f>
        <v>354</v>
      </c>
      <c r="L46" s="55" t="str">
        <f>MIG03_2017_JJ!G252</f>
        <v>/</v>
      </c>
      <c r="M46" s="55">
        <f>MIG03_2017_JJ!H252</f>
        <v>22</v>
      </c>
      <c r="N46" s="55">
        <f>MIG03_2017_JJ!I252</f>
        <v>49</v>
      </c>
      <c r="O46" s="55">
        <f>MIG03_2017_JJ!J252</f>
        <v>25</v>
      </c>
      <c r="P46" s="55" t="str">
        <f>MIG03_2017_JJ!K252</f>
        <v>(5)</v>
      </c>
    </row>
    <row r="47" spans="3:16" x14ac:dyDescent="0.2">
      <c r="C47" s="52" t="s">
        <v>91</v>
      </c>
      <c r="D47" s="52" t="s">
        <v>95</v>
      </c>
      <c r="E47">
        <v>2015</v>
      </c>
      <c r="G47" s="55">
        <f>MIG03_2017_JJ!B259</f>
        <v>3943</v>
      </c>
      <c r="H47" s="55">
        <f>MIG03_2017_JJ!C259</f>
        <v>1540</v>
      </c>
      <c r="I47" s="55">
        <f>MIG03_2017_JJ!D259</f>
        <v>21</v>
      </c>
      <c r="J47" s="55">
        <f>MIG03_2017_JJ!E259</f>
        <v>864</v>
      </c>
      <c r="K47" s="55">
        <f>MIG03_2017_JJ!F259</f>
        <v>1249</v>
      </c>
      <c r="L47" s="55">
        <f>MIG03_2017_JJ!G259</f>
        <v>24</v>
      </c>
      <c r="M47" s="55">
        <f>MIG03_2017_JJ!H259</f>
        <v>43</v>
      </c>
      <c r="N47" s="55">
        <f>MIG03_2017_JJ!I259</f>
        <v>106</v>
      </c>
      <c r="O47" s="55">
        <f>MIG03_2017_JJ!J259</f>
        <v>68</v>
      </c>
      <c r="P47" s="55">
        <f>MIG03_2017_JJ!K259</f>
        <v>27</v>
      </c>
    </row>
    <row r="48" spans="3:16" x14ac:dyDescent="0.2">
      <c r="C48" t="s">
        <v>91</v>
      </c>
      <c r="D48" s="52" t="s">
        <v>91</v>
      </c>
      <c r="E48">
        <v>2014</v>
      </c>
      <c r="G48" s="55">
        <f>MIG03_2014_JJ!B381</f>
        <v>7799</v>
      </c>
      <c r="H48" s="55">
        <f>MIG03_2014_JJ!C381</f>
        <v>3340</v>
      </c>
      <c r="I48" s="55">
        <f>MIG03_2014_JJ!D381</f>
        <v>65</v>
      </c>
      <c r="J48" s="55">
        <f>MIG03_2014_JJ!E381</f>
        <v>1715</v>
      </c>
      <c r="K48" s="55">
        <f>MIG03_2014_JJ!F381</f>
        <v>2203</v>
      </c>
      <c r="L48" s="55">
        <f>MIG03_2014_JJ!G381</f>
        <v>58</v>
      </c>
      <c r="M48" s="55">
        <f>MIG03_2014_JJ!H381</f>
        <v>92</v>
      </c>
      <c r="N48" s="55">
        <f>MIG03_2014_JJ!I381</f>
        <v>244</v>
      </c>
      <c r="O48" s="55">
        <f>MIG03_2014_JJ!J381</f>
        <v>54</v>
      </c>
      <c r="P48" s="55">
        <f>MIG03_2014_JJ!K381</f>
        <v>26</v>
      </c>
    </row>
    <row r="49" spans="3:16" x14ac:dyDescent="0.2">
      <c r="C49" t="s">
        <v>92</v>
      </c>
      <c r="D49" t="s">
        <v>94</v>
      </c>
      <c r="E49">
        <v>2014</v>
      </c>
      <c r="G49" s="55">
        <f>MIG03_2014_JJ!B122</f>
        <v>3146</v>
      </c>
      <c r="H49" s="55">
        <f>MIG03_2014_JJ!C122</f>
        <v>1577</v>
      </c>
      <c r="I49" s="55">
        <f>MIG03_2014_JJ!D122</f>
        <v>31</v>
      </c>
      <c r="J49" s="55">
        <f>MIG03_2014_JJ!E122</f>
        <v>764</v>
      </c>
      <c r="K49" s="55">
        <f>MIG03_2014_JJ!F122</f>
        <v>608</v>
      </c>
      <c r="L49" s="55">
        <f>MIG03_2014_JJ!G122</f>
        <v>28</v>
      </c>
      <c r="M49" s="55">
        <f>MIG03_2014_JJ!H122</f>
        <v>31</v>
      </c>
      <c r="N49" s="55">
        <f>MIG03_2014_JJ!I122</f>
        <v>86</v>
      </c>
      <c r="O49" s="55">
        <f>MIG03_2014_JJ!J122</f>
        <v>20</v>
      </c>
      <c r="P49" s="55" t="str">
        <f>MIG03_2014_JJ!K122</f>
        <v>/</v>
      </c>
    </row>
    <row r="50" spans="3:16" x14ac:dyDescent="0.2">
      <c r="C50" t="s">
        <v>93</v>
      </c>
      <c r="D50" s="52" t="s">
        <v>94</v>
      </c>
      <c r="E50">
        <v>2014</v>
      </c>
      <c r="G50" s="55">
        <f>MIG03_2014_JJ!B130</f>
        <v>683</v>
      </c>
      <c r="H50" s="55">
        <f>MIG03_2014_JJ!C130</f>
        <v>312</v>
      </c>
      <c r="I50" s="55">
        <f>MIG03_2014_JJ!D130</f>
        <v>10</v>
      </c>
      <c r="J50" s="55">
        <f>MIG03_2014_JJ!E130</f>
        <v>72</v>
      </c>
      <c r="K50" s="55">
        <f>MIG03_2014_JJ!F130</f>
        <v>222</v>
      </c>
      <c r="L50" s="55" t="str">
        <f>MIG03_2014_JJ!G130</f>
        <v>/</v>
      </c>
      <c r="M50" s="55">
        <f>MIG03_2014_JJ!H130</f>
        <v>13</v>
      </c>
      <c r="N50" s="55">
        <f>MIG03_2014_JJ!I130</f>
        <v>43</v>
      </c>
      <c r="O50" s="55" t="str">
        <f>MIG03_2014_JJ!J130</f>
        <v>(7)</v>
      </c>
      <c r="P50" s="55" t="str">
        <f>MIG03_2014_JJ!K130</f>
        <v>/</v>
      </c>
    </row>
    <row r="51" spans="3:16" x14ac:dyDescent="0.2">
      <c r="C51" s="52" t="s">
        <v>91</v>
      </c>
      <c r="D51" s="52" t="s">
        <v>94</v>
      </c>
      <c r="E51">
        <v>2014</v>
      </c>
      <c r="G51" s="55">
        <f>MIG03_2014_JJ!B137</f>
        <v>3829</v>
      </c>
      <c r="H51" s="55">
        <f>MIG03_2014_JJ!C137</f>
        <v>1889</v>
      </c>
      <c r="I51" s="55">
        <f>MIG03_2014_JJ!D137</f>
        <v>41</v>
      </c>
      <c r="J51" s="55">
        <f>MIG03_2014_JJ!E137</f>
        <v>836</v>
      </c>
      <c r="K51" s="55">
        <f>MIG03_2014_JJ!F137</f>
        <v>830</v>
      </c>
      <c r="L51" s="55">
        <f>MIG03_2014_JJ!G137</f>
        <v>31</v>
      </c>
      <c r="M51" s="55">
        <f>MIG03_2014_JJ!H137</f>
        <v>44</v>
      </c>
      <c r="N51" s="55">
        <f>MIG03_2014_JJ!I137</f>
        <v>129</v>
      </c>
      <c r="O51" s="55">
        <f>MIG03_2014_JJ!J137</f>
        <v>28</v>
      </c>
      <c r="P51" s="55" t="str">
        <f>MIG03_2014_JJ!K137</f>
        <v>/</v>
      </c>
    </row>
    <row r="52" spans="3:16" x14ac:dyDescent="0.2">
      <c r="C52" t="s">
        <v>92</v>
      </c>
      <c r="D52" s="52" t="s">
        <v>95</v>
      </c>
      <c r="E52">
        <v>2014</v>
      </c>
      <c r="G52" s="55">
        <f>MIG03_2014_JJ!B244</f>
        <v>3296</v>
      </c>
      <c r="H52" s="55">
        <f>MIG03_2014_JJ!C244</f>
        <v>1244</v>
      </c>
      <c r="I52" s="55">
        <f>MIG03_2014_JJ!D244</f>
        <v>19</v>
      </c>
      <c r="J52" s="55">
        <f>MIG03_2014_JJ!E244</f>
        <v>812</v>
      </c>
      <c r="K52" s="55">
        <f>MIG03_2014_JJ!F244</f>
        <v>1049</v>
      </c>
      <c r="L52" s="55">
        <f>MIG03_2014_JJ!G244</f>
        <v>26</v>
      </c>
      <c r="M52" s="55">
        <f>MIG03_2014_JJ!H244</f>
        <v>31</v>
      </c>
      <c r="N52" s="55">
        <f>MIG03_2014_JJ!I244</f>
        <v>74</v>
      </c>
      <c r="O52" s="55">
        <f>MIG03_2014_JJ!J244</f>
        <v>21</v>
      </c>
      <c r="P52" s="55">
        <f>MIG03_2014_JJ!K244</f>
        <v>21</v>
      </c>
    </row>
    <row r="53" spans="3:16" x14ac:dyDescent="0.2">
      <c r="C53" t="s">
        <v>93</v>
      </c>
      <c r="D53" s="52" t="s">
        <v>95</v>
      </c>
      <c r="E53">
        <v>2014</v>
      </c>
      <c r="G53" s="55">
        <f>MIG03_2014_JJ!B252</f>
        <v>675</v>
      </c>
      <c r="H53" s="55">
        <f>MIG03_2014_JJ!C252</f>
        <v>208</v>
      </c>
      <c r="I53" s="55" t="str">
        <f>MIG03_2014_JJ!D252</f>
        <v>/</v>
      </c>
      <c r="J53" s="55">
        <f>MIG03_2014_JJ!E252</f>
        <v>68</v>
      </c>
      <c r="K53" s="55">
        <f>MIG03_2014_JJ!F252</f>
        <v>325</v>
      </c>
      <c r="L53" s="55" t="str">
        <f>MIG03_2014_JJ!G252</f>
        <v>/</v>
      </c>
      <c r="M53" s="55">
        <f>MIG03_2014_JJ!H252</f>
        <v>17</v>
      </c>
      <c r="N53" s="55">
        <f>MIG03_2014_JJ!I252</f>
        <v>40</v>
      </c>
      <c r="O53" s="55" t="str">
        <f>MIG03_2014_JJ!J252</f>
        <v>(6)</v>
      </c>
      <c r="P53" s="55" t="str">
        <f>MIG03_2014_JJ!K252</f>
        <v>/</v>
      </c>
    </row>
    <row r="54" spans="3:16" x14ac:dyDescent="0.2">
      <c r="C54" s="52" t="s">
        <v>91</v>
      </c>
      <c r="D54" s="52" t="s">
        <v>95</v>
      </c>
      <c r="E54">
        <v>2014</v>
      </c>
      <c r="G54" s="55">
        <f>MIG03_2014_JJ!B259</f>
        <v>3970</v>
      </c>
      <c r="H54" s="55">
        <f>MIG03_2014_JJ!C259</f>
        <v>1451</v>
      </c>
      <c r="I54" s="55">
        <f>MIG03_2014_JJ!D259</f>
        <v>24</v>
      </c>
      <c r="J54" s="55">
        <f>MIG03_2014_JJ!E259</f>
        <v>879</v>
      </c>
      <c r="K54" s="55">
        <f>MIG03_2014_JJ!F259</f>
        <v>1374</v>
      </c>
      <c r="L54" s="55">
        <f>MIG03_2014_JJ!G259</f>
        <v>28</v>
      </c>
      <c r="M54" s="55">
        <f>MIG03_2014_JJ!H259</f>
        <v>48</v>
      </c>
      <c r="N54" s="55">
        <f>MIG03_2014_JJ!I259</f>
        <v>115</v>
      </c>
      <c r="O54" s="55">
        <f>MIG03_2014_JJ!J259</f>
        <v>27</v>
      </c>
      <c r="P54" s="55">
        <f>MIG03_2014_JJ!K259</f>
        <v>25</v>
      </c>
    </row>
    <row r="55" spans="3:16" x14ac:dyDescent="0.2">
      <c r="C55" t="s">
        <v>91</v>
      </c>
      <c r="D55" s="52" t="s">
        <v>91</v>
      </c>
      <c r="E55">
        <v>2013</v>
      </c>
      <c r="G55" s="55">
        <f>MIG03_2013_JJ!B381</f>
        <v>7784</v>
      </c>
      <c r="H55" s="55">
        <f>MIG03_2013_JJ!C381</f>
        <v>3311</v>
      </c>
      <c r="I55" s="55">
        <f>MIG03_2013_JJ!D381</f>
        <v>65</v>
      </c>
      <c r="J55" s="55">
        <f>MIG03_2013_JJ!E381</f>
        <v>1717</v>
      </c>
      <c r="K55" s="55">
        <f>MIG03_2013_JJ!F381</f>
        <v>2240</v>
      </c>
      <c r="L55" s="55">
        <f>MIG03_2013_JJ!G381</f>
        <v>53</v>
      </c>
      <c r="M55" s="55">
        <f>MIG03_2013_JJ!H381</f>
        <v>70</v>
      </c>
      <c r="N55" s="55">
        <f>MIG03_2013_JJ!I381</f>
        <v>254</v>
      </c>
      <c r="O55" s="55">
        <f>MIG03_2013_JJ!J381</f>
        <v>53</v>
      </c>
      <c r="P55" s="55">
        <f>MIG03_2013_JJ!K381</f>
        <v>20</v>
      </c>
    </row>
    <row r="56" spans="3:16" x14ac:dyDescent="0.2">
      <c r="C56" t="s">
        <v>92</v>
      </c>
      <c r="D56" t="s">
        <v>94</v>
      </c>
      <c r="E56">
        <v>2013</v>
      </c>
      <c r="G56" s="55">
        <f>MIG03_2013_JJ!B122</f>
        <v>3106</v>
      </c>
      <c r="H56" s="55">
        <f>MIG03_2013_JJ!C122</f>
        <v>1551</v>
      </c>
      <c r="I56" s="55">
        <f>MIG03_2013_JJ!D122</f>
        <v>29</v>
      </c>
      <c r="J56" s="55">
        <f>MIG03_2013_JJ!E122</f>
        <v>764</v>
      </c>
      <c r="K56" s="55">
        <f>MIG03_2013_JJ!F122</f>
        <v>608</v>
      </c>
      <c r="L56" s="55">
        <f>MIG03_2013_JJ!G122</f>
        <v>27</v>
      </c>
      <c r="M56" s="55">
        <f>MIG03_2013_JJ!H122</f>
        <v>22</v>
      </c>
      <c r="N56" s="55">
        <f>MIG03_2013_JJ!I122</f>
        <v>83</v>
      </c>
      <c r="O56" s="55">
        <f>MIG03_2013_JJ!J122</f>
        <v>20</v>
      </c>
      <c r="P56" s="55" t="str">
        <f>MIG03_2013_JJ!K122</f>
        <v>/</v>
      </c>
    </row>
    <row r="57" spans="3:16" x14ac:dyDescent="0.2">
      <c r="C57" t="s">
        <v>93</v>
      </c>
      <c r="D57" s="52" t="s">
        <v>94</v>
      </c>
      <c r="E57">
        <v>2013</v>
      </c>
      <c r="G57" s="55">
        <f>MIG03_2013_JJ!B130</f>
        <v>707</v>
      </c>
      <c r="H57" s="55">
        <f>MIG03_2013_JJ!C130</f>
        <v>329</v>
      </c>
      <c r="I57" s="55">
        <f>MIG03_2013_JJ!D130</f>
        <v>11</v>
      </c>
      <c r="J57" s="55">
        <f>MIG03_2013_JJ!E130</f>
        <v>69</v>
      </c>
      <c r="K57" s="55">
        <f>MIG03_2013_JJ!F130</f>
        <v>223</v>
      </c>
      <c r="L57" s="55" t="str">
        <f>MIG03_2013_JJ!G130</f>
        <v>/</v>
      </c>
      <c r="M57" s="55">
        <f>MIG03_2013_JJ!H130</f>
        <v>12</v>
      </c>
      <c r="N57" s="55">
        <f>MIG03_2013_JJ!I130</f>
        <v>51</v>
      </c>
      <c r="O57" s="55" t="str">
        <f>MIG03_2013_JJ!J130</f>
        <v>(8)</v>
      </c>
      <c r="P57" s="55" t="str">
        <f>MIG03_2013_JJ!K130</f>
        <v>/</v>
      </c>
    </row>
    <row r="58" spans="3:16" x14ac:dyDescent="0.2">
      <c r="C58" s="52" t="s">
        <v>91</v>
      </c>
      <c r="D58" s="52" t="s">
        <v>94</v>
      </c>
      <c r="E58">
        <v>2013</v>
      </c>
      <c r="G58" s="55">
        <f>MIG03_2013_JJ!B137</f>
        <v>3813</v>
      </c>
      <c r="H58" s="55">
        <f>MIG03_2013_JJ!C137</f>
        <v>1881</v>
      </c>
      <c r="I58" s="55">
        <f>MIG03_2013_JJ!D137</f>
        <v>40</v>
      </c>
      <c r="J58" s="55">
        <f>MIG03_2013_JJ!E137</f>
        <v>834</v>
      </c>
      <c r="K58" s="55">
        <f>MIG03_2013_JJ!F137</f>
        <v>831</v>
      </c>
      <c r="L58" s="55">
        <f>MIG03_2013_JJ!G137</f>
        <v>30</v>
      </c>
      <c r="M58" s="55">
        <f>MIG03_2013_JJ!H137</f>
        <v>34</v>
      </c>
      <c r="N58" s="55">
        <f>MIG03_2013_JJ!I137</f>
        <v>134</v>
      </c>
      <c r="O58" s="55">
        <f>MIG03_2013_JJ!J137</f>
        <v>28</v>
      </c>
      <c r="P58" s="55" t="str">
        <f>MIG03_2013_JJ!K137</f>
        <v>/</v>
      </c>
    </row>
    <row r="59" spans="3:16" x14ac:dyDescent="0.2">
      <c r="C59" t="s">
        <v>92</v>
      </c>
      <c r="D59" s="52" t="s">
        <v>95</v>
      </c>
      <c r="E59">
        <v>2013</v>
      </c>
      <c r="G59" s="55">
        <f>MIG03_2013_JJ!B244</f>
        <v>3276</v>
      </c>
      <c r="H59" s="55">
        <f>MIG03_2013_JJ!C244</f>
        <v>1210</v>
      </c>
      <c r="I59" s="55">
        <f>MIG03_2013_JJ!D244</f>
        <v>21</v>
      </c>
      <c r="J59" s="55">
        <f>MIG03_2013_JJ!E244</f>
        <v>816</v>
      </c>
      <c r="K59" s="55">
        <f>MIG03_2013_JJ!F244</f>
        <v>1075</v>
      </c>
      <c r="L59" s="55">
        <f>MIG03_2013_JJ!G244</f>
        <v>21</v>
      </c>
      <c r="M59" s="55">
        <f>MIG03_2013_JJ!H244</f>
        <v>23</v>
      </c>
      <c r="N59" s="55">
        <f>MIG03_2013_JJ!I244</f>
        <v>78</v>
      </c>
      <c r="O59" s="55">
        <f>MIG03_2013_JJ!J244</f>
        <v>18</v>
      </c>
      <c r="P59" s="55">
        <f>MIG03_2013_JJ!K244</f>
        <v>15</v>
      </c>
    </row>
    <row r="60" spans="3:16" x14ac:dyDescent="0.2">
      <c r="C60" t="s">
        <v>93</v>
      </c>
      <c r="D60" s="52" t="s">
        <v>95</v>
      </c>
      <c r="E60">
        <v>2013</v>
      </c>
      <c r="G60" s="55">
        <f>MIG03_2013_JJ!B252</f>
        <v>695</v>
      </c>
      <c r="H60" s="55">
        <f>MIG03_2013_JJ!C252</f>
        <v>220</v>
      </c>
      <c r="I60" s="55" t="str">
        <f>MIG03_2013_JJ!D252</f>
        <v>/</v>
      </c>
      <c r="J60" s="55">
        <f>MIG03_2013_JJ!E252</f>
        <v>67</v>
      </c>
      <c r="K60" s="55">
        <f>MIG03_2013_JJ!F252</f>
        <v>333</v>
      </c>
      <c r="L60" s="55" t="str">
        <f>MIG03_2013_JJ!G252</f>
        <v>/</v>
      </c>
      <c r="M60" s="55">
        <f>MIG03_2013_JJ!H252</f>
        <v>14</v>
      </c>
      <c r="N60" s="55">
        <f>MIG03_2013_JJ!I252</f>
        <v>43</v>
      </c>
      <c r="O60" s="55" t="str">
        <f>MIG03_2013_JJ!J252</f>
        <v>(7)</v>
      </c>
      <c r="P60" s="55" t="str">
        <f>MIG03_2013_JJ!K252</f>
        <v>/</v>
      </c>
    </row>
    <row r="61" spans="3:16" x14ac:dyDescent="0.2">
      <c r="C61" s="52" t="s">
        <v>91</v>
      </c>
      <c r="D61" s="52" t="s">
        <v>95</v>
      </c>
      <c r="E61">
        <v>2013</v>
      </c>
      <c r="G61" s="55">
        <f>MIG03_2013_JJ!B259</f>
        <v>3971</v>
      </c>
      <c r="H61" s="55">
        <f>MIG03_2013_JJ!C259</f>
        <v>1430</v>
      </c>
      <c r="I61" s="55">
        <f>MIG03_2013_JJ!D259</f>
        <v>26</v>
      </c>
      <c r="J61" s="55">
        <f>MIG03_2013_JJ!E259</f>
        <v>883</v>
      </c>
      <c r="K61" s="55">
        <f>MIG03_2013_JJ!F259</f>
        <v>1409</v>
      </c>
      <c r="L61" s="55">
        <f>MIG03_2013_JJ!G259</f>
        <v>23</v>
      </c>
      <c r="M61" s="55">
        <f>MIG03_2013_JJ!H259</f>
        <v>36</v>
      </c>
      <c r="N61" s="55">
        <f>MIG03_2013_JJ!I259</f>
        <v>120</v>
      </c>
      <c r="O61" s="55">
        <f>MIG03_2013_JJ!J259</f>
        <v>25</v>
      </c>
      <c r="P61" s="55">
        <f>MIG03_2013_JJ!K259</f>
        <v>19</v>
      </c>
    </row>
    <row r="62" spans="3:16" x14ac:dyDescent="0.2">
      <c r="C62" t="s">
        <v>91</v>
      </c>
      <c r="D62" s="52" t="s">
        <v>91</v>
      </c>
      <c r="E62">
        <v>2012</v>
      </c>
      <c r="G62" s="55">
        <f>MIG03_2012_JJ!B381</f>
        <v>7778</v>
      </c>
      <c r="H62" s="55">
        <f>MIG03_2012_JJ!C381</f>
        <v>3275</v>
      </c>
      <c r="I62" s="55">
        <f>MIG03_2012_JJ!D381</f>
        <v>60</v>
      </c>
      <c r="J62" s="55">
        <f>MIG03_2012_JJ!E381</f>
        <v>1708</v>
      </c>
      <c r="K62" s="55">
        <f>MIG03_2012_JJ!F381</f>
        <v>2255</v>
      </c>
      <c r="L62" s="55">
        <f>MIG03_2012_JJ!G381</f>
        <v>51</v>
      </c>
      <c r="M62" s="55">
        <f>MIG03_2012_JJ!H381</f>
        <v>74</v>
      </c>
      <c r="N62" s="55">
        <f>MIG03_2012_JJ!I381</f>
        <v>256</v>
      </c>
      <c r="O62" s="55">
        <f>MIG03_2012_JJ!J381</f>
        <v>74</v>
      </c>
      <c r="P62" s="55">
        <f>MIG03_2012_JJ!K381</f>
        <v>25</v>
      </c>
    </row>
    <row r="63" spans="3:16" x14ac:dyDescent="0.2">
      <c r="C63" t="s">
        <v>92</v>
      </c>
      <c r="D63" t="s">
        <v>94</v>
      </c>
      <c r="E63">
        <v>2012</v>
      </c>
      <c r="G63" s="55">
        <f>MIG03_2012_JJ!B122</f>
        <v>3159</v>
      </c>
      <c r="H63" s="55">
        <f>MIG03_2012_JJ!C122</f>
        <v>1584</v>
      </c>
      <c r="I63" s="55">
        <f>MIG03_2012_JJ!D122</f>
        <v>25</v>
      </c>
      <c r="J63" s="55">
        <f>MIG03_2012_JJ!E122</f>
        <v>758</v>
      </c>
      <c r="K63" s="55">
        <f>MIG03_2012_JJ!F122</f>
        <v>623</v>
      </c>
      <c r="L63" s="55">
        <f>MIG03_2012_JJ!G122</f>
        <v>27</v>
      </c>
      <c r="M63" s="55">
        <f>MIG03_2012_JJ!H122</f>
        <v>27</v>
      </c>
      <c r="N63" s="55">
        <f>MIG03_2012_JJ!I122</f>
        <v>87</v>
      </c>
      <c r="O63" s="55">
        <f>MIG03_2012_JJ!J122</f>
        <v>28</v>
      </c>
      <c r="P63" s="55" t="str">
        <f>MIG03_2012_JJ!K122</f>
        <v>/</v>
      </c>
    </row>
    <row r="64" spans="3:16" x14ac:dyDescent="0.2">
      <c r="C64" t="s">
        <v>93</v>
      </c>
      <c r="D64" s="52" t="s">
        <v>94</v>
      </c>
      <c r="E64">
        <v>2012</v>
      </c>
      <c r="G64" s="55">
        <f>MIG03_2012_JJ!B130</f>
        <v>650</v>
      </c>
      <c r="H64" s="55">
        <f>MIG03_2012_JJ!C130</f>
        <v>294</v>
      </c>
      <c r="I64" s="55" t="str">
        <f>MIG03_2012_JJ!D130</f>
        <v>(10)</v>
      </c>
      <c r="J64" s="55">
        <f>MIG03_2012_JJ!E130</f>
        <v>66</v>
      </c>
      <c r="K64" s="55">
        <f>MIG03_2012_JJ!F130</f>
        <v>211</v>
      </c>
      <c r="L64" s="55" t="str">
        <f>MIG03_2012_JJ!G130</f>
        <v>/</v>
      </c>
      <c r="M64" s="55">
        <f>MIG03_2012_JJ!H130</f>
        <v>12</v>
      </c>
      <c r="N64" s="55">
        <f>MIG03_2012_JJ!I130</f>
        <v>47</v>
      </c>
      <c r="O64" s="55" t="str">
        <f>MIG03_2012_JJ!J130</f>
        <v>(8)</v>
      </c>
      <c r="P64" s="55" t="str">
        <f>MIG03_2012_JJ!K130</f>
        <v>/</v>
      </c>
    </row>
    <row r="65" spans="3:16" x14ac:dyDescent="0.2">
      <c r="C65" s="52" t="s">
        <v>91</v>
      </c>
      <c r="D65" s="52" t="s">
        <v>94</v>
      </c>
      <c r="E65">
        <v>2012</v>
      </c>
      <c r="G65" s="55">
        <f>MIG03_2012_JJ!B137</f>
        <v>3809</v>
      </c>
      <c r="H65" s="55">
        <f>MIG03_2012_JJ!C137</f>
        <v>1877</v>
      </c>
      <c r="I65" s="55">
        <f>MIG03_2012_JJ!D137</f>
        <v>35</v>
      </c>
      <c r="J65" s="55">
        <f>MIG03_2012_JJ!E137</f>
        <v>824</v>
      </c>
      <c r="K65" s="55">
        <f>MIG03_2012_JJ!F137</f>
        <v>834</v>
      </c>
      <c r="L65" s="55">
        <f>MIG03_2012_JJ!G137</f>
        <v>29</v>
      </c>
      <c r="M65" s="55">
        <f>MIG03_2012_JJ!H137</f>
        <v>38</v>
      </c>
      <c r="N65" s="55">
        <f>MIG03_2012_JJ!I137</f>
        <v>134</v>
      </c>
      <c r="O65" s="55">
        <f>MIG03_2012_JJ!J137</f>
        <v>36</v>
      </c>
      <c r="P65" s="55" t="str">
        <f>MIG03_2012_JJ!K137</f>
        <v>/</v>
      </c>
    </row>
    <row r="66" spans="3:16" x14ac:dyDescent="0.2">
      <c r="C66" t="s">
        <v>92</v>
      </c>
      <c r="D66" s="52" t="s">
        <v>95</v>
      </c>
      <c r="E66">
        <v>2012</v>
      </c>
      <c r="G66" s="55">
        <f>MIG03_2012_JJ!B244</f>
        <v>3321</v>
      </c>
      <c r="H66" s="55">
        <f>MIG03_2012_JJ!C244</f>
        <v>1203</v>
      </c>
      <c r="I66" s="55">
        <f>MIG03_2012_JJ!D244</f>
        <v>21</v>
      </c>
      <c r="J66" s="55">
        <f>MIG03_2012_JJ!E244</f>
        <v>818</v>
      </c>
      <c r="K66" s="55">
        <f>MIG03_2012_JJ!F244</f>
        <v>1104</v>
      </c>
      <c r="L66" s="55">
        <f>MIG03_2012_JJ!G244</f>
        <v>20</v>
      </c>
      <c r="M66" s="55">
        <f>MIG03_2012_JJ!H244</f>
        <v>22</v>
      </c>
      <c r="N66" s="55">
        <f>MIG03_2012_JJ!I244</f>
        <v>81</v>
      </c>
      <c r="O66" s="55">
        <f>MIG03_2012_JJ!J244</f>
        <v>29</v>
      </c>
      <c r="P66" s="55">
        <f>MIG03_2012_JJ!K244</f>
        <v>21</v>
      </c>
    </row>
    <row r="67" spans="3:16" x14ac:dyDescent="0.2">
      <c r="C67" t="s">
        <v>93</v>
      </c>
      <c r="D67" s="52" t="s">
        <v>95</v>
      </c>
      <c r="E67">
        <v>2012</v>
      </c>
      <c r="G67" s="55">
        <f>MIG03_2012_JJ!B252</f>
        <v>649</v>
      </c>
      <c r="H67" s="55">
        <f>MIG03_2012_JJ!C252</f>
        <v>194</v>
      </c>
      <c r="I67" s="55" t="str">
        <f>MIG03_2012_JJ!D252</f>
        <v>/</v>
      </c>
      <c r="J67" s="55">
        <f>MIG03_2012_JJ!E252</f>
        <v>65</v>
      </c>
      <c r="K67" s="55">
        <f>MIG03_2012_JJ!F252</f>
        <v>317</v>
      </c>
      <c r="L67" s="55" t="str">
        <f>MIG03_2012_JJ!G252</f>
        <v>/</v>
      </c>
      <c r="M67" s="55">
        <f>MIG03_2012_JJ!H252</f>
        <v>13</v>
      </c>
      <c r="N67" s="55">
        <f>MIG03_2012_JJ!I252</f>
        <v>41</v>
      </c>
      <c r="O67" s="55" t="str">
        <f>MIG03_2012_JJ!J252</f>
        <v>(10)</v>
      </c>
      <c r="P67" s="55" t="str">
        <f>MIG03_2012_JJ!K252</f>
        <v>/</v>
      </c>
    </row>
    <row r="68" spans="3:16" x14ac:dyDescent="0.2">
      <c r="C68" s="52" t="s">
        <v>91</v>
      </c>
      <c r="D68" s="52" t="s">
        <v>95</v>
      </c>
      <c r="E68">
        <v>2012</v>
      </c>
      <c r="G68" s="55">
        <f>MIG03_2012_JJ!B259</f>
        <v>3970</v>
      </c>
      <c r="H68" s="55">
        <f>MIG03_2012_JJ!C259</f>
        <v>1397</v>
      </c>
      <c r="I68" s="55">
        <f>MIG03_2012_JJ!D259</f>
        <v>25</v>
      </c>
      <c r="J68" s="55">
        <f>MIG03_2012_JJ!E259</f>
        <v>884</v>
      </c>
      <c r="K68" s="55">
        <f>MIG03_2012_JJ!F259</f>
        <v>1422</v>
      </c>
      <c r="L68" s="55">
        <f>MIG03_2012_JJ!G259</f>
        <v>22</v>
      </c>
      <c r="M68" s="55">
        <f>MIG03_2012_JJ!H259</f>
        <v>36</v>
      </c>
      <c r="N68" s="55">
        <f>MIG03_2012_JJ!I259</f>
        <v>122</v>
      </c>
      <c r="O68" s="55">
        <f>MIG03_2012_JJ!J259</f>
        <v>38</v>
      </c>
      <c r="P68" s="55">
        <f>MIG03_2012_JJ!K259</f>
        <v>24</v>
      </c>
    </row>
    <row r="69" spans="3:16" x14ac:dyDescent="0.2">
      <c r="C69" t="s">
        <v>91</v>
      </c>
      <c r="D69" s="52" t="s">
        <v>91</v>
      </c>
      <c r="E69">
        <v>2011</v>
      </c>
      <c r="G69" s="55">
        <f>MIG03_2011_JJ!B381</f>
        <v>7778</v>
      </c>
      <c r="H69" s="55">
        <f>MIG03_2011_JJ!C381</f>
        <v>3267</v>
      </c>
      <c r="I69" s="55">
        <f>MIG03_2011_JJ!D381</f>
        <v>64</v>
      </c>
      <c r="J69" s="55">
        <f>MIG03_2011_JJ!E381</f>
        <v>1718</v>
      </c>
      <c r="K69" s="55">
        <f>MIG03_2011_JJ!F381</f>
        <v>2219</v>
      </c>
      <c r="L69" s="55">
        <f>MIG03_2011_JJ!G381</f>
        <v>55</v>
      </c>
      <c r="M69" s="55">
        <f>MIG03_2011_JJ!H381</f>
        <v>79</v>
      </c>
      <c r="N69" s="55">
        <f>MIG03_2011_JJ!I381</f>
        <v>280</v>
      </c>
      <c r="O69" s="55">
        <f>MIG03_2011_JJ!J381</f>
        <v>71</v>
      </c>
      <c r="P69" s="55">
        <f>MIG03_2011_JJ!K381</f>
        <v>26</v>
      </c>
    </row>
    <row r="70" spans="3:16" x14ac:dyDescent="0.2">
      <c r="C70" t="s">
        <v>92</v>
      </c>
      <c r="D70" t="s">
        <v>94</v>
      </c>
      <c r="E70">
        <v>2011</v>
      </c>
      <c r="G70" s="55">
        <f>MIG03_2011_JJ!B122</f>
        <v>3171</v>
      </c>
      <c r="H70" s="55">
        <f>MIG03_2011_JJ!C122</f>
        <v>1587</v>
      </c>
      <c r="I70" s="55">
        <f>MIG03_2011_JJ!D122</f>
        <v>30</v>
      </c>
      <c r="J70" s="55">
        <f>MIG03_2011_JJ!E122</f>
        <v>756</v>
      </c>
      <c r="K70" s="55">
        <f>MIG03_2011_JJ!F122</f>
        <v>624</v>
      </c>
      <c r="L70" s="55">
        <f>MIG03_2011_JJ!G122</f>
        <v>27</v>
      </c>
      <c r="M70" s="55">
        <f>MIG03_2011_JJ!H122</f>
        <v>26</v>
      </c>
      <c r="N70" s="55">
        <f>MIG03_2011_JJ!I122</f>
        <v>93</v>
      </c>
      <c r="O70" s="55">
        <f>MIG03_2011_JJ!J122</f>
        <v>26</v>
      </c>
      <c r="P70" s="55" t="str">
        <f>MIG03_2011_JJ!K122</f>
        <v>/</v>
      </c>
    </row>
    <row r="71" spans="3:16" x14ac:dyDescent="0.2">
      <c r="C71" t="s">
        <v>93</v>
      </c>
      <c r="D71" s="52" t="s">
        <v>94</v>
      </c>
      <c r="E71">
        <v>2011</v>
      </c>
      <c r="G71" s="55">
        <f>MIG03_2011_JJ!B130</f>
        <v>633</v>
      </c>
      <c r="H71" s="55">
        <f>MIG03_2011_JJ!C130</f>
        <v>278</v>
      </c>
      <c r="I71" s="55" t="str">
        <f>MIG03_2011_JJ!D130</f>
        <v>(8)</v>
      </c>
      <c r="J71" s="55">
        <f>MIG03_2011_JJ!E130</f>
        <v>63</v>
      </c>
      <c r="K71" s="55">
        <f>MIG03_2011_JJ!F130</f>
        <v>208</v>
      </c>
      <c r="L71" s="55" t="str">
        <f>MIG03_2011_JJ!G130</f>
        <v>/</v>
      </c>
      <c r="M71" s="55">
        <f>MIG03_2011_JJ!H130</f>
        <v>12</v>
      </c>
      <c r="N71" s="55">
        <f>MIG03_2011_JJ!I130</f>
        <v>53</v>
      </c>
      <c r="O71" s="55" t="str">
        <f>MIG03_2011_JJ!J130</f>
        <v>(8)</v>
      </c>
      <c r="P71" s="55" t="str">
        <f>MIG03_2011_JJ!K130</f>
        <v>/</v>
      </c>
    </row>
    <row r="72" spans="3:16" x14ac:dyDescent="0.2">
      <c r="C72" s="52" t="s">
        <v>91</v>
      </c>
      <c r="D72" s="52" t="s">
        <v>94</v>
      </c>
      <c r="E72">
        <v>2011</v>
      </c>
      <c r="G72" s="55">
        <f>MIG03_2011_JJ!B137</f>
        <v>3804</v>
      </c>
      <c r="H72" s="55">
        <f>MIG03_2011_JJ!C137</f>
        <v>1865</v>
      </c>
      <c r="I72" s="55">
        <f>MIG03_2011_JJ!D137</f>
        <v>38</v>
      </c>
      <c r="J72" s="55">
        <f>MIG03_2011_JJ!E137</f>
        <v>819</v>
      </c>
      <c r="K72" s="55">
        <f>MIG03_2011_JJ!F137</f>
        <v>832</v>
      </c>
      <c r="L72" s="55">
        <f>MIG03_2011_JJ!G137</f>
        <v>30</v>
      </c>
      <c r="M72" s="55">
        <f>MIG03_2011_JJ!H137</f>
        <v>38</v>
      </c>
      <c r="N72" s="55">
        <f>MIG03_2011_JJ!I137</f>
        <v>146</v>
      </c>
      <c r="O72" s="55">
        <f>MIG03_2011_JJ!J137</f>
        <v>34</v>
      </c>
      <c r="P72" s="55" t="str">
        <f>MIG03_2011_JJ!K137</f>
        <v>/</v>
      </c>
    </row>
    <row r="73" spans="3:16" x14ac:dyDescent="0.2">
      <c r="C73" t="s">
        <v>92</v>
      </c>
      <c r="D73" s="52" t="s">
        <v>95</v>
      </c>
      <c r="E73">
        <v>2011</v>
      </c>
      <c r="G73" s="55">
        <f>MIG03_2011_JJ!B244</f>
        <v>3339</v>
      </c>
      <c r="H73" s="55">
        <f>MIG03_2011_JJ!C244</f>
        <v>1208</v>
      </c>
      <c r="I73" s="55">
        <f>MIG03_2011_JJ!D244</f>
        <v>22</v>
      </c>
      <c r="J73" s="55">
        <f>MIG03_2011_JJ!E244</f>
        <v>836</v>
      </c>
      <c r="K73" s="55">
        <f>MIG03_2011_JJ!F244</f>
        <v>1090</v>
      </c>
      <c r="L73" s="55">
        <f>MIG03_2011_JJ!G244</f>
        <v>23</v>
      </c>
      <c r="M73" s="55">
        <f>MIG03_2011_JJ!H244</f>
        <v>25</v>
      </c>
      <c r="N73" s="55">
        <f>MIG03_2011_JJ!I244</f>
        <v>87</v>
      </c>
      <c r="O73" s="55">
        <f>MIG03_2011_JJ!J244</f>
        <v>29</v>
      </c>
      <c r="P73" s="55">
        <f>MIG03_2011_JJ!K244</f>
        <v>20</v>
      </c>
    </row>
    <row r="74" spans="3:16" x14ac:dyDescent="0.2">
      <c r="C74" t="s">
        <v>93</v>
      </c>
      <c r="D74" s="52" t="s">
        <v>95</v>
      </c>
      <c r="E74">
        <v>2011</v>
      </c>
      <c r="G74" s="55">
        <f>MIG03_2011_JJ!B252</f>
        <v>635</v>
      </c>
      <c r="H74" s="55">
        <f>MIG03_2011_JJ!C252</f>
        <v>195</v>
      </c>
      <c r="I74" s="55" t="str">
        <f>MIG03_2011_JJ!D252</f>
        <v>/</v>
      </c>
      <c r="J74" s="55">
        <f>MIG03_2011_JJ!E252</f>
        <v>63</v>
      </c>
      <c r="K74" s="55">
        <f>MIG03_2011_JJ!F252</f>
        <v>296</v>
      </c>
      <c r="L74" s="55" t="str">
        <f>MIG03_2011_JJ!G252</f>
        <v>/</v>
      </c>
      <c r="M74" s="55">
        <f>MIG03_2011_JJ!H252</f>
        <v>16</v>
      </c>
      <c r="N74" s="55">
        <f>MIG03_2011_JJ!I252</f>
        <v>48</v>
      </c>
      <c r="O74" s="55" t="str">
        <f>MIG03_2011_JJ!J252</f>
        <v>(8)</v>
      </c>
      <c r="P74" s="55" t="str">
        <f>MIG03_2011_JJ!K252</f>
        <v>/</v>
      </c>
    </row>
    <row r="75" spans="3:16" x14ac:dyDescent="0.2">
      <c r="C75" s="52" t="s">
        <v>91</v>
      </c>
      <c r="D75" s="52" t="s">
        <v>95</v>
      </c>
      <c r="E75">
        <v>2011</v>
      </c>
      <c r="G75" s="55">
        <f>MIG03_2011_JJ!B259</f>
        <v>3974</v>
      </c>
      <c r="H75" s="55">
        <f>MIG03_2011_JJ!C259</f>
        <v>1402</v>
      </c>
      <c r="I75" s="55">
        <f>MIG03_2011_JJ!D259</f>
        <v>25</v>
      </c>
      <c r="J75" s="55">
        <f>MIG03_2011_JJ!E259</f>
        <v>899</v>
      </c>
      <c r="K75" s="55">
        <f>MIG03_2011_JJ!F259</f>
        <v>1386</v>
      </c>
      <c r="L75" s="55">
        <f>MIG03_2011_JJ!G259</f>
        <v>25</v>
      </c>
      <c r="M75" s="55">
        <f>MIG03_2011_JJ!H259</f>
        <v>41</v>
      </c>
      <c r="N75" s="55">
        <f>MIG03_2011_JJ!I259</f>
        <v>134</v>
      </c>
      <c r="O75" s="55">
        <f>MIG03_2011_JJ!J259</f>
        <v>37</v>
      </c>
      <c r="P75" s="55">
        <f>MIG03_2011_JJ!K259</f>
        <v>25</v>
      </c>
    </row>
    <row r="77" spans="3:16" x14ac:dyDescent="0.2">
      <c r="C77" t="s">
        <v>9</v>
      </c>
      <c r="D77" t="s">
        <v>99</v>
      </c>
      <c r="E77" t="s">
        <v>100</v>
      </c>
      <c r="G77" t="s">
        <v>8</v>
      </c>
    </row>
    <row r="78" spans="3:16" x14ac:dyDescent="0.2">
      <c r="G78" t="s">
        <v>91</v>
      </c>
      <c r="H78" t="s">
        <v>82</v>
      </c>
      <c r="I78" t="s">
        <v>101</v>
      </c>
      <c r="J78" t="s">
        <v>84</v>
      </c>
      <c r="K78" t="s">
        <v>85</v>
      </c>
      <c r="L78" t="s">
        <v>86</v>
      </c>
      <c r="M78" t="s">
        <v>111</v>
      </c>
      <c r="N78" t="s">
        <v>88</v>
      </c>
      <c r="O78" t="s">
        <v>89</v>
      </c>
      <c r="P78" t="s">
        <v>103</v>
      </c>
    </row>
    <row r="79" spans="3:16" x14ac:dyDescent="0.2">
      <c r="G79" t="s">
        <v>102</v>
      </c>
    </row>
    <row r="81" spans="3:16" ht="54" customHeight="1" x14ac:dyDescent="0.35">
      <c r="C81" s="56" t="s">
        <v>113</v>
      </c>
      <c r="D81" s="41"/>
      <c r="E81" s="41"/>
      <c r="F81" s="41"/>
      <c r="G81" s="41"/>
      <c r="H81" s="41"/>
      <c r="I81" s="41"/>
      <c r="J81" s="41"/>
      <c r="K81" s="41"/>
      <c r="L81" s="41"/>
      <c r="M81" s="41"/>
      <c r="N81" s="41"/>
    </row>
    <row r="82" spans="3:16" ht="12.75" customHeight="1" x14ac:dyDescent="0.2">
      <c r="C82" s="112" t="s">
        <v>9</v>
      </c>
      <c r="D82" s="112" t="s">
        <v>99</v>
      </c>
      <c r="E82" s="112" t="s">
        <v>100</v>
      </c>
      <c r="F82" s="53"/>
      <c r="G82" s="115" t="s">
        <v>8</v>
      </c>
      <c r="H82" s="116"/>
      <c r="I82" s="116"/>
      <c r="J82" s="116"/>
      <c r="K82" s="116"/>
      <c r="L82" s="116"/>
      <c r="M82" s="116"/>
      <c r="N82" s="116"/>
      <c r="O82" s="116"/>
      <c r="P82" s="116"/>
    </row>
    <row r="83" spans="3:16" ht="33" x14ac:dyDescent="0.2">
      <c r="C83" s="113"/>
      <c r="D83" s="113"/>
      <c r="E83" s="113"/>
      <c r="F83" s="49"/>
      <c r="G83" s="49" t="s">
        <v>91</v>
      </c>
      <c r="H83" s="49" t="s">
        <v>82</v>
      </c>
      <c r="I83" s="50" t="s">
        <v>101</v>
      </c>
      <c r="J83" s="50" t="s">
        <v>84</v>
      </c>
      <c r="K83" s="50" t="s">
        <v>85</v>
      </c>
      <c r="L83" s="50" t="s">
        <v>86</v>
      </c>
      <c r="M83" s="50" t="s">
        <v>87</v>
      </c>
      <c r="N83" s="50" t="s">
        <v>88</v>
      </c>
      <c r="O83" s="51" t="s">
        <v>89</v>
      </c>
      <c r="P83" s="51" t="s">
        <v>103</v>
      </c>
    </row>
    <row r="84" spans="3:16" x14ac:dyDescent="0.2">
      <c r="C84" s="114"/>
      <c r="D84" s="114"/>
      <c r="E84" s="114"/>
      <c r="F84" s="54"/>
      <c r="G84" s="115" t="s">
        <v>102</v>
      </c>
      <c r="H84" s="116"/>
      <c r="I84" s="116"/>
      <c r="J84" s="116"/>
      <c r="K84" s="116"/>
      <c r="L84" s="116"/>
      <c r="M84" s="116"/>
      <c r="N84" s="116"/>
      <c r="O84" s="116"/>
      <c r="P84" s="116"/>
    </row>
    <row r="85" spans="3:16" x14ac:dyDescent="0.2">
      <c r="C85" s="94" t="s">
        <v>91</v>
      </c>
      <c r="D85" s="94" t="s">
        <v>91</v>
      </c>
      <c r="E85" s="94">
        <v>2019</v>
      </c>
      <c r="F85" s="94"/>
      <c r="G85" s="67">
        <v>7844.5</v>
      </c>
      <c r="H85" s="67">
        <v>3604.4</v>
      </c>
      <c r="I85" s="67">
        <v>54.6</v>
      </c>
      <c r="J85" s="67">
        <v>1701.9</v>
      </c>
      <c r="K85" s="67">
        <v>1988.3</v>
      </c>
      <c r="L85" s="67">
        <v>55.6</v>
      </c>
      <c r="M85" s="67">
        <v>79.2</v>
      </c>
      <c r="N85" s="67">
        <v>231.3</v>
      </c>
      <c r="O85" s="67">
        <v>101</v>
      </c>
      <c r="P85" s="67">
        <v>28.3</v>
      </c>
    </row>
    <row r="86" spans="3:16" x14ac:dyDescent="0.2">
      <c r="C86" s="94" t="s">
        <v>92</v>
      </c>
      <c r="D86" s="94" t="s">
        <v>94</v>
      </c>
      <c r="E86" s="94">
        <v>2019</v>
      </c>
      <c r="F86" s="94"/>
      <c r="G86" s="67">
        <v>2989.9</v>
      </c>
      <c r="H86" s="67">
        <v>1562.2</v>
      </c>
      <c r="I86" s="67">
        <v>23.8</v>
      </c>
      <c r="J86" s="67">
        <v>729</v>
      </c>
      <c r="K86" s="67">
        <v>540.4</v>
      </c>
      <c r="L86" s="67">
        <v>29.1</v>
      </c>
      <c r="M86" s="67">
        <v>19</v>
      </c>
      <c r="N86" s="67">
        <v>56</v>
      </c>
      <c r="O86" s="67">
        <v>28.7</v>
      </c>
      <c r="P86" s="67">
        <v>1.5</v>
      </c>
    </row>
    <row r="87" spans="3:16" x14ac:dyDescent="0.2">
      <c r="C87" s="94" t="s">
        <v>93</v>
      </c>
      <c r="D87" s="94" t="s">
        <v>94</v>
      </c>
      <c r="E87" s="94">
        <v>2019</v>
      </c>
      <c r="F87" s="94"/>
      <c r="G87" s="67">
        <v>901.3</v>
      </c>
      <c r="H87" s="67">
        <v>438.2</v>
      </c>
      <c r="I87" s="67">
        <v>9.6</v>
      </c>
      <c r="J87" s="67">
        <v>81.2</v>
      </c>
      <c r="K87" s="67">
        <v>261</v>
      </c>
      <c r="L87" s="67">
        <v>3.3</v>
      </c>
      <c r="M87" s="67">
        <v>19.399999999999999</v>
      </c>
      <c r="N87" s="67">
        <v>64.900000000000006</v>
      </c>
      <c r="O87" s="67">
        <v>23.5</v>
      </c>
      <c r="P87" s="67">
        <v>0.2</v>
      </c>
    </row>
    <row r="88" spans="3:16" x14ac:dyDescent="0.2">
      <c r="C88" s="94" t="s">
        <v>91</v>
      </c>
      <c r="D88" s="94" t="s">
        <v>94</v>
      </c>
      <c r="E88" s="94">
        <v>2019</v>
      </c>
      <c r="F88" s="94"/>
      <c r="G88" s="67">
        <v>3891.2</v>
      </c>
      <c r="H88" s="67">
        <v>2000.4</v>
      </c>
      <c r="I88" s="67">
        <v>33.4</v>
      </c>
      <c r="J88" s="67">
        <v>810.2</v>
      </c>
      <c r="K88" s="67">
        <v>801.5</v>
      </c>
      <c r="L88" s="67">
        <v>32.5</v>
      </c>
      <c r="M88" s="67">
        <v>38.4</v>
      </c>
      <c r="N88" s="67">
        <v>120.9</v>
      </c>
      <c r="O88" s="67">
        <v>52.2</v>
      </c>
      <c r="P88" s="67">
        <v>1.7</v>
      </c>
    </row>
    <row r="89" spans="3:16" x14ac:dyDescent="0.2">
      <c r="C89" s="94" t="s">
        <v>92</v>
      </c>
      <c r="D89" s="94" t="s">
        <v>95</v>
      </c>
      <c r="E89" s="94">
        <v>2019</v>
      </c>
      <c r="F89" s="94"/>
      <c r="G89" s="67">
        <v>3103.8</v>
      </c>
      <c r="H89" s="67">
        <v>1314.5</v>
      </c>
      <c r="I89" s="67">
        <v>17.100000000000001</v>
      </c>
      <c r="J89" s="67">
        <v>805.6</v>
      </c>
      <c r="K89" s="67">
        <v>822</v>
      </c>
      <c r="L89" s="67">
        <v>20.5</v>
      </c>
      <c r="M89" s="67">
        <v>20</v>
      </c>
      <c r="N89" s="67">
        <v>53.4</v>
      </c>
      <c r="O89" s="67">
        <v>30.7</v>
      </c>
      <c r="P89" s="67">
        <v>20.100000000000001</v>
      </c>
    </row>
    <row r="90" spans="3:16" x14ac:dyDescent="0.2">
      <c r="C90" s="94" t="s">
        <v>93</v>
      </c>
      <c r="D90" s="94" t="s">
        <v>95</v>
      </c>
      <c r="E90" s="94">
        <v>2019</v>
      </c>
      <c r="F90" s="94"/>
      <c r="G90" s="67">
        <v>849.5</v>
      </c>
      <c r="H90" s="67">
        <v>289.5</v>
      </c>
      <c r="I90" s="67">
        <v>4.0999999999999996</v>
      </c>
      <c r="J90" s="67">
        <v>86.2</v>
      </c>
      <c r="K90" s="67">
        <v>364.8</v>
      </c>
      <c r="L90" s="67">
        <v>2.6</v>
      </c>
      <c r="M90" s="67">
        <v>20.8</v>
      </c>
      <c r="N90" s="67">
        <v>56.9</v>
      </c>
      <c r="O90" s="67">
        <v>18.100000000000001</v>
      </c>
      <c r="P90" s="67">
        <v>6.5</v>
      </c>
    </row>
    <row r="91" spans="3:16" x14ac:dyDescent="0.2">
      <c r="C91" s="94" t="s">
        <v>91</v>
      </c>
      <c r="D91" s="94" t="s">
        <v>95</v>
      </c>
      <c r="E91" s="94">
        <v>2019</v>
      </c>
      <c r="F91" s="94"/>
      <c r="G91" s="67">
        <v>3953.4</v>
      </c>
      <c r="H91" s="67">
        <v>1604</v>
      </c>
      <c r="I91" s="67">
        <v>21.2</v>
      </c>
      <c r="J91" s="67">
        <v>891.8</v>
      </c>
      <c r="K91" s="67">
        <v>1186.8</v>
      </c>
      <c r="L91" s="67">
        <v>23.1</v>
      </c>
      <c r="M91" s="67">
        <v>40.799999999999997</v>
      </c>
      <c r="N91" s="67">
        <v>110.4</v>
      </c>
      <c r="O91" s="67">
        <v>48.8</v>
      </c>
      <c r="P91" s="67">
        <v>26.6</v>
      </c>
    </row>
    <row r="92" spans="3:16" x14ac:dyDescent="0.2">
      <c r="C92" t="s">
        <v>91</v>
      </c>
      <c r="D92" t="s">
        <v>91</v>
      </c>
      <c r="E92">
        <v>2018</v>
      </c>
      <c r="G92" s="67">
        <v>7823.5</v>
      </c>
      <c r="H92" s="67">
        <v>3546.7</v>
      </c>
      <c r="I92" s="67">
        <v>53.6</v>
      </c>
      <c r="J92" s="67">
        <v>1698</v>
      </c>
      <c r="K92" s="67">
        <v>2029.7</v>
      </c>
      <c r="L92" s="67">
        <v>57</v>
      </c>
      <c r="M92" s="67">
        <v>72.8</v>
      </c>
      <c r="N92" s="67">
        <v>236.5</v>
      </c>
      <c r="O92" s="67">
        <v>101</v>
      </c>
      <c r="P92" s="67">
        <v>28.2</v>
      </c>
    </row>
    <row r="93" spans="3:16" x14ac:dyDescent="0.2">
      <c r="C93" t="s">
        <v>92</v>
      </c>
      <c r="D93" t="s">
        <v>94</v>
      </c>
      <c r="E93">
        <v>2018</v>
      </c>
      <c r="G93" s="67">
        <v>2997.6</v>
      </c>
      <c r="H93" s="67">
        <v>1546.8</v>
      </c>
      <c r="I93" s="67">
        <v>23</v>
      </c>
      <c r="J93" s="67">
        <v>742.8</v>
      </c>
      <c r="K93" s="67">
        <v>546.20000000000005</v>
      </c>
      <c r="L93" s="67">
        <v>29.6</v>
      </c>
      <c r="M93" s="67">
        <v>16.2</v>
      </c>
      <c r="N93" s="67">
        <v>62.8</v>
      </c>
      <c r="O93" s="67">
        <v>28.7</v>
      </c>
      <c r="P93" s="67">
        <v>1.4</v>
      </c>
    </row>
    <row r="94" spans="3:16" x14ac:dyDescent="0.2">
      <c r="C94" t="s">
        <v>93</v>
      </c>
      <c r="D94" t="s">
        <v>94</v>
      </c>
      <c r="E94">
        <v>2018</v>
      </c>
      <c r="G94" s="67">
        <v>890.4</v>
      </c>
      <c r="H94" s="67">
        <v>429.2</v>
      </c>
      <c r="I94" s="67">
        <v>9.9</v>
      </c>
      <c r="J94" s="67">
        <v>77.3</v>
      </c>
      <c r="K94" s="67">
        <v>259.39999999999998</v>
      </c>
      <c r="L94" s="67">
        <v>3.9</v>
      </c>
      <c r="M94" s="67">
        <v>21.7</v>
      </c>
      <c r="N94" s="67">
        <v>66.099999999999994</v>
      </c>
      <c r="O94" s="67">
        <v>22.9</v>
      </c>
      <c r="P94" s="67" t="s">
        <v>53</v>
      </c>
    </row>
    <row r="95" spans="3:16" x14ac:dyDescent="0.2">
      <c r="C95" t="s">
        <v>91</v>
      </c>
      <c r="D95" t="s">
        <v>94</v>
      </c>
      <c r="E95">
        <v>2018</v>
      </c>
      <c r="G95" s="67">
        <v>3888</v>
      </c>
      <c r="H95" s="67">
        <v>1976</v>
      </c>
      <c r="I95" s="67">
        <v>32.9</v>
      </c>
      <c r="J95" s="67">
        <v>820.1</v>
      </c>
      <c r="K95" s="67">
        <v>805.6</v>
      </c>
      <c r="L95" s="67">
        <v>33.5</v>
      </c>
      <c r="M95" s="67">
        <v>37.9</v>
      </c>
      <c r="N95" s="67">
        <v>128.9</v>
      </c>
      <c r="O95" s="67">
        <v>51.6</v>
      </c>
      <c r="P95" s="67">
        <v>1.4</v>
      </c>
    </row>
    <row r="96" spans="3:16" x14ac:dyDescent="0.2">
      <c r="C96" t="s">
        <v>92</v>
      </c>
      <c r="D96" t="s">
        <v>95</v>
      </c>
      <c r="E96">
        <v>2018</v>
      </c>
      <c r="G96" s="67">
        <v>3099.8</v>
      </c>
      <c r="H96" s="67">
        <v>1286.8</v>
      </c>
      <c r="I96" s="67">
        <v>15.1</v>
      </c>
      <c r="J96" s="67">
        <v>795.9</v>
      </c>
      <c r="K96" s="67">
        <v>859.3</v>
      </c>
      <c r="L96" s="67">
        <v>21.2</v>
      </c>
      <c r="M96" s="67">
        <v>15.6</v>
      </c>
      <c r="N96" s="67">
        <v>54.8</v>
      </c>
      <c r="O96" s="67">
        <v>31</v>
      </c>
      <c r="P96" s="67">
        <v>20.2</v>
      </c>
    </row>
    <row r="97" spans="3:16" x14ac:dyDescent="0.2">
      <c r="C97" t="s">
        <v>93</v>
      </c>
      <c r="D97" t="s">
        <v>95</v>
      </c>
      <c r="E97">
        <v>2018</v>
      </c>
      <c r="G97" s="67">
        <v>835.7</v>
      </c>
      <c r="H97" s="67">
        <v>283.89999999999998</v>
      </c>
      <c r="I97" s="67">
        <v>5.7</v>
      </c>
      <c r="J97" s="67">
        <v>82</v>
      </c>
      <c r="K97" s="67">
        <v>364.8</v>
      </c>
      <c r="L97" s="67">
        <v>2.2999999999999998</v>
      </c>
      <c r="M97" s="67">
        <v>19.2</v>
      </c>
      <c r="N97" s="67">
        <v>52.8</v>
      </c>
      <c r="O97" s="67">
        <v>18.399999999999999</v>
      </c>
      <c r="P97" s="67">
        <v>6.7</v>
      </c>
    </row>
    <row r="98" spans="3:16" x14ac:dyDescent="0.2">
      <c r="C98" t="s">
        <v>91</v>
      </c>
      <c r="D98" t="s">
        <v>95</v>
      </c>
      <c r="E98">
        <v>2018</v>
      </c>
      <c r="G98" s="67">
        <v>3935.6</v>
      </c>
      <c r="H98" s="67">
        <v>1570.7</v>
      </c>
      <c r="I98" s="67">
        <v>20.7</v>
      </c>
      <c r="J98" s="67">
        <v>877.9</v>
      </c>
      <c r="K98" s="67">
        <v>1224.0999999999999</v>
      </c>
      <c r="L98" s="67">
        <v>23.5</v>
      </c>
      <c r="M98" s="67">
        <v>34.799999999999997</v>
      </c>
      <c r="N98" s="67">
        <v>107.6</v>
      </c>
      <c r="O98" s="67">
        <v>49.4</v>
      </c>
      <c r="P98" s="67">
        <v>26.8</v>
      </c>
    </row>
    <row r="99" spans="3:16" x14ac:dyDescent="0.2">
      <c r="C99" t="s">
        <v>91</v>
      </c>
      <c r="D99" t="s">
        <v>91</v>
      </c>
      <c r="E99">
        <v>2017</v>
      </c>
      <c r="F99" t="s">
        <v>104</v>
      </c>
      <c r="G99" s="58">
        <v>7854</v>
      </c>
      <c r="H99" s="58">
        <v>3511</v>
      </c>
      <c r="I99" s="58">
        <v>55</v>
      </c>
      <c r="J99" s="58">
        <v>1675</v>
      </c>
      <c r="K99" s="58">
        <v>2063</v>
      </c>
      <c r="L99" s="58">
        <v>57</v>
      </c>
      <c r="M99" s="58">
        <v>89</v>
      </c>
      <c r="N99" s="58">
        <v>232</v>
      </c>
      <c r="O99" s="58">
        <v>144</v>
      </c>
      <c r="P99" s="58">
        <v>29</v>
      </c>
    </row>
    <row r="100" spans="3:16" x14ac:dyDescent="0.2">
      <c r="C100" t="s">
        <v>92</v>
      </c>
      <c r="D100" t="s">
        <v>94</v>
      </c>
      <c r="E100">
        <v>2017</v>
      </c>
      <c r="F100" t="s">
        <v>105</v>
      </c>
      <c r="G100" s="58">
        <v>3046</v>
      </c>
      <c r="H100" s="58">
        <v>1579</v>
      </c>
      <c r="I100" s="58">
        <v>26</v>
      </c>
      <c r="J100" s="58">
        <v>732</v>
      </c>
      <c r="K100" s="58">
        <v>555</v>
      </c>
      <c r="L100" s="58">
        <v>29</v>
      </c>
      <c r="M100" s="58">
        <v>21</v>
      </c>
      <c r="N100" s="58">
        <v>64</v>
      </c>
      <c r="O100" s="58">
        <v>38</v>
      </c>
      <c r="P100" s="58" t="s">
        <v>54</v>
      </c>
    </row>
    <row r="101" spans="3:16" x14ac:dyDescent="0.2">
      <c r="C101" t="s">
        <v>93</v>
      </c>
      <c r="D101" t="s">
        <v>94</v>
      </c>
      <c r="E101">
        <v>2017</v>
      </c>
      <c r="F101" t="s">
        <v>106</v>
      </c>
      <c r="G101" s="58">
        <v>865</v>
      </c>
      <c r="H101" s="58">
        <v>392</v>
      </c>
      <c r="I101" s="58">
        <v>8</v>
      </c>
      <c r="J101" s="58">
        <v>80</v>
      </c>
      <c r="K101" s="58">
        <v>258</v>
      </c>
      <c r="L101" s="58" t="s">
        <v>54</v>
      </c>
      <c r="M101" s="58">
        <v>24</v>
      </c>
      <c r="N101" s="58">
        <v>62</v>
      </c>
      <c r="O101" s="58">
        <v>38</v>
      </c>
      <c r="P101" s="58" t="s">
        <v>54</v>
      </c>
    </row>
    <row r="102" spans="3:16" x14ac:dyDescent="0.2">
      <c r="C102" t="s">
        <v>91</v>
      </c>
      <c r="D102" t="s">
        <v>94</v>
      </c>
      <c r="E102">
        <v>2017</v>
      </c>
      <c r="F102" t="s">
        <v>107</v>
      </c>
      <c r="G102" s="58">
        <v>3911</v>
      </c>
      <c r="H102" s="58">
        <v>1971</v>
      </c>
      <c r="I102" s="58">
        <v>34</v>
      </c>
      <c r="J102" s="58">
        <v>812</v>
      </c>
      <c r="K102" s="58">
        <v>814</v>
      </c>
      <c r="L102" s="58">
        <v>32</v>
      </c>
      <c r="M102" s="58">
        <v>45</v>
      </c>
      <c r="N102" s="58">
        <v>126</v>
      </c>
      <c r="O102" s="58">
        <v>76</v>
      </c>
      <c r="P102" s="58" t="s">
        <v>54</v>
      </c>
    </row>
    <row r="103" spans="3:16" x14ac:dyDescent="0.2">
      <c r="C103" t="s">
        <v>92</v>
      </c>
      <c r="D103" t="s">
        <v>95</v>
      </c>
      <c r="E103">
        <v>2017</v>
      </c>
      <c r="F103" t="s">
        <v>108</v>
      </c>
      <c r="G103" s="58">
        <v>3152</v>
      </c>
      <c r="H103" s="58">
        <v>1291</v>
      </c>
      <c r="I103" s="58">
        <v>17</v>
      </c>
      <c r="J103" s="58">
        <v>783</v>
      </c>
      <c r="K103" s="58">
        <v>896</v>
      </c>
      <c r="L103" s="58">
        <v>22</v>
      </c>
      <c r="M103" s="58">
        <v>22</v>
      </c>
      <c r="N103" s="58">
        <v>57</v>
      </c>
      <c r="O103" s="58">
        <v>44</v>
      </c>
      <c r="P103" s="58">
        <v>22</v>
      </c>
    </row>
    <row r="104" spans="3:16" x14ac:dyDescent="0.2">
      <c r="C104" t="s">
        <v>93</v>
      </c>
      <c r="D104" t="s">
        <v>95</v>
      </c>
      <c r="E104">
        <v>2017</v>
      </c>
      <c r="F104" t="s">
        <v>109</v>
      </c>
      <c r="G104" s="58">
        <v>791</v>
      </c>
      <c r="H104" s="58">
        <v>250</v>
      </c>
      <c r="I104" s="58" t="s">
        <v>54</v>
      </c>
      <c r="J104" s="58">
        <v>80</v>
      </c>
      <c r="K104" s="58">
        <v>354</v>
      </c>
      <c r="L104" s="58" t="s">
        <v>54</v>
      </c>
      <c r="M104" s="58">
        <v>22</v>
      </c>
      <c r="N104" s="58">
        <v>49</v>
      </c>
      <c r="O104" s="58">
        <v>25</v>
      </c>
      <c r="P104" s="58">
        <v>5</v>
      </c>
    </row>
    <row r="105" spans="3:16" x14ac:dyDescent="0.2">
      <c r="C105" t="s">
        <v>91</v>
      </c>
      <c r="D105" t="s">
        <v>95</v>
      </c>
      <c r="E105">
        <v>2017</v>
      </c>
      <c r="F105" t="s">
        <v>110</v>
      </c>
      <c r="G105" s="58">
        <v>3943</v>
      </c>
      <c r="H105" s="58">
        <v>1540</v>
      </c>
      <c r="I105" s="58">
        <v>21</v>
      </c>
      <c r="J105" s="58">
        <v>864</v>
      </c>
      <c r="K105" s="58">
        <v>1249</v>
      </c>
      <c r="L105" s="58">
        <v>24</v>
      </c>
      <c r="M105" s="58">
        <v>43</v>
      </c>
      <c r="N105" s="58">
        <v>106</v>
      </c>
      <c r="O105" s="58">
        <v>68</v>
      </c>
      <c r="P105" s="58">
        <v>27</v>
      </c>
    </row>
    <row r="106" spans="3:16" x14ac:dyDescent="0.2">
      <c r="C106" t="s">
        <v>91</v>
      </c>
      <c r="D106" t="s">
        <v>91</v>
      </c>
      <c r="E106">
        <v>2016</v>
      </c>
      <c r="G106" s="58">
        <v>7952</v>
      </c>
      <c r="H106" s="58">
        <v>3475</v>
      </c>
      <c r="I106" s="58">
        <v>61</v>
      </c>
      <c r="J106" s="58">
        <v>1745</v>
      </c>
      <c r="K106" s="58">
        <v>2132</v>
      </c>
      <c r="L106" s="58">
        <v>59</v>
      </c>
      <c r="M106" s="58">
        <v>117</v>
      </c>
      <c r="N106" s="58">
        <v>225</v>
      </c>
      <c r="O106" s="58">
        <v>112</v>
      </c>
      <c r="P106" s="58">
        <v>26</v>
      </c>
    </row>
    <row r="107" spans="3:16" x14ac:dyDescent="0.2">
      <c r="C107" t="s">
        <v>92</v>
      </c>
      <c r="D107" t="s">
        <v>94</v>
      </c>
      <c r="E107">
        <v>2016</v>
      </c>
      <c r="G107" s="58">
        <v>3121</v>
      </c>
      <c r="H107" s="58">
        <v>1597</v>
      </c>
      <c r="I107" s="58">
        <v>30</v>
      </c>
      <c r="J107" s="58">
        <v>754</v>
      </c>
      <c r="K107" s="58">
        <v>581</v>
      </c>
      <c r="L107" s="58">
        <v>30</v>
      </c>
      <c r="M107" s="58">
        <v>30</v>
      </c>
      <c r="N107" s="58">
        <v>71</v>
      </c>
      <c r="O107" s="58">
        <v>29</v>
      </c>
      <c r="P107" s="58" t="s">
        <v>54</v>
      </c>
    </row>
    <row r="108" spans="3:16" x14ac:dyDescent="0.2">
      <c r="C108" t="s">
        <v>93</v>
      </c>
      <c r="D108" t="s">
        <v>94</v>
      </c>
      <c r="E108">
        <v>2016</v>
      </c>
      <c r="G108" s="58">
        <v>811</v>
      </c>
      <c r="H108" s="58">
        <v>360</v>
      </c>
      <c r="I108" s="58">
        <v>8</v>
      </c>
      <c r="J108" s="58">
        <v>76</v>
      </c>
      <c r="K108" s="58">
        <v>249</v>
      </c>
      <c r="L108" s="58" t="s">
        <v>54</v>
      </c>
      <c r="M108" s="58">
        <v>29</v>
      </c>
      <c r="N108" s="58">
        <v>55</v>
      </c>
      <c r="O108" s="58">
        <v>32</v>
      </c>
      <c r="P108" s="58" t="s">
        <v>54</v>
      </c>
    </row>
    <row r="109" spans="3:16" x14ac:dyDescent="0.2">
      <c r="C109" t="s">
        <v>91</v>
      </c>
      <c r="D109" t="s">
        <v>94</v>
      </c>
      <c r="E109">
        <v>2016</v>
      </c>
      <c r="G109" s="58">
        <v>3932</v>
      </c>
      <c r="H109" s="58">
        <v>1956</v>
      </c>
      <c r="I109" s="58">
        <v>38</v>
      </c>
      <c r="J109" s="58">
        <v>830</v>
      </c>
      <c r="K109" s="58">
        <v>830</v>
      </c>
      <c r="L109" s="58">
        <v>33</v>
      </c>
      <c r="M109" s="58">
        <v>59</v>
      </c>
      <c r="N109" s="58">
        <v>126</v>
      </c>
      <c r="O109" s="58">
        <v>60</v>
      </c>
      <c r="P109" s="58" t="s">
        <v>54</v>
      </c>
    </row>
    <row r="110" spans="3:16" x14ac:dyDescent="0.2">
      <c r="C110" t="s">
        <v>92</v>
      </c>
      <c r="D110" t="s">
        <v>95</v>
      </c>
      <c r="E110">
        <v>2016</v>
      </c>
      <c r="G110" s="58">
        <v>3274</v>
      </c>
      <c r="H110" s="58">
        <v>1284</v>
      </c>
      <c r="I110" s="58">
        <v>19</v>
      </c>
      <c r="J110" s="58">
        <v>839</v>
      </c>
      <c r="K110" s="58">
        <v>966</v>
      </c>
      <c r="L110" s="58">
        <v>24</v>
      </c>
      <c r="M110" s="58">
        <v>32</v>
      </c>
      <c r="N110" s="58">
        <v>59</v>
      </c>
      <c r="O110" s="58">
        <v>31</v>
      </c>
      <c r="P110" s="58">
        <v>20</v>
      </c>
    </row>
    <row r="111" spans="3:16" x14ac:dyDescent="0.2">
      <c r="C111" t="s">
        <v>93</v>
      </c>
      <c r="D111" t="s">
        <v>95</v>
      </c>
      <c r="E111">
        <v>2016</v>
      </c>
      <c r="G111" s="58">
        <v>746</v>
      </c>
      <c r="H111" s="58">
        <v>235</v>
      </c>
      <c r="I111" s="58" t="s">
        <v>54</v>
      </c>
      <c r="J111" s="58">
        <v>76</v>
      </c>
      <c r="K111" s="58">
        <v>336</v>
      </c>
      <c r="L111" s="58" t="s">
        <v>54</v>
      </c>
      <c r="M111" s="58">
        <v>27</v>
      </c>
      <c r="N111" s="58">
        <v>39</v>
      </c>
      <c r="O111" s="58">
        <v>21</v>
      </c>
      <c r="P111" s="58">
        <v>5</v>
      </c>
    </row>
    <row r="112" spans="3:16" x14ac:dyDescent="0.2">
      <c r="C112" t="s">
        <v>91</v>
      </c>
      <c r="D112" t="s">
        <v>95</v>
      </c>
      <c r="E112">
        <v>2016</v>
      </c>
      <c r="G112" s="58">
        <v>4020</v>
      </c>
      <c r="H112" s="58">
        <v>1519</v>
      </c>
      <c r="I112" s="58">
        <v>24</v>
      </c>
      <c r="J112" s="58">
        <v>915</v>
      </c>
      <c r="K112" s="58">
        <v>1302</v>
      </c>
      <c r="L112" s="58">
        <v>26</v>
      </c>
      <c r="M112" s="58">
        <v>58</v>
      </c>
      <c r="N112" s="58">
        <v>99</v>
      </c>
      <c r="O112" s="58">
        <v>52</v>
      </c>
      <c r="P112" s="58">
        <v>25</v>
      </c>
    </row>
    <row r="113" spans="3:16" x14ac:dyDescent="0.2">
      <c r="C113" t="s">
        <v>91</v>
      </c>
      <c r="D113" t="s">
        <v>91</v>
      </c>
      <c r="E113">
        <v>2015</v>
      </c>
      <c r="G113" s="58">
        <v>7854</v>
      </c>
      <c r="H113" s="58">
        <v>3511</v>
      </c>
      <c r="I113" s="58">
        <v>55</v>
      </c>
      <c r="J113" s="58">
        <v>1675</v>
      </c>
      <c r="K113" s="58">
        <v>2063</v>
      </c>
      <c r="L113" s="58">
        <v>57</v>
      </c>
      <c r="M113" s="58">
        <v>89</v>
      </c>
      <c r="N113" s="58">
        <v>232</v>
      </c>
      <c r="O113" s="58">
        <v>144</v>
      </c>
      <c r="P113" s="58">
        <v>29</v>
      </c>
    </row>
    <row r="114" spans="3:16" x14ac:dyDescent="0.2">
      <c r="C114" t="s">
        <v>92</v>
      </c>
      <c r="D114" t="s">
        <v>94</v>
      </c>
      <c r="E114">
        <v>2015</v>
      </c>
      <c r="G114" s="58">
        <v>3046</v>
      </c>
      <c r="H114" s="58">
        <v>1579</v>
      </c>
      <c r="I114" s="58">
        <v>26</v>
      </c>
      <c r="J114" s="58">
        <v>732</v>
      </c>
      <c r="K114" s="58">
        <v>555</v>
      </c>
      <c r="L114" s="58">
        <v>29</v>
      </c>
      <c r="M114" s="58">
        <v>21</v>
      </c>
      <c r="N114" s="58">
        <v>64</v>
      </c>
      <c r="O114" s="58">
        <v>38</v>
      </c>
      <c r="P114" s="58" t="s">
        <v>54</v>
      </c>
    </row>
    <row r="115" spans="3:16" x14ac:dyDescent="0.2">
      <c r="C115" t="s">
        <v>93</v>
      </c>
      <c r="D115" t="s">
        <v>94</v>
      </c>
      <c r="E115">
        <v>2015</v>
      </c>
      <c r="G115" s="58">
        <v>973</v>
      </c>
      <c r="H115" s="58">
        <v>740</v>
      </c>
      <c r="I115" s="58">
        <v>13</v>
      </c>
      <c r="J115" s="58" t="s">
        <v>54</v>
      </c>
      <c r="K115" s="58">
        <v>104</v>
      </c>
      <c r="L115" s="58" t="s">
        <v>54</v>
      </c>
      <c r="M115" s="58">
        <v>18</v>
      </c>
      <c r="N115" s="58">
        <v>48</v>
      </c>
      <c r="O115" s="58">
        <v>41</v>
      </c>
      <c r="P115" s="58" t="s">
        <v>54</v>
      </c>
    </row>
    <row r="116" spans="3:16" x14ac:dyDescent="0.2">
      <c r="C116" t="s">
        <v>91</v>
      </c>
      <c r="D116" t="s">
        <v>94</v>
      </c>
      <c r="E116">
        <v>2015</v>
      </c>
      <c r="G116" s="58">
        <v>3911</v>
      </c>
      <c r="H116" s="58">
        <v>1971</v>
      </c>
      <c r="I116" s="58">
        <v>34</v>
      </c>
      <c r="J116" s="58">
        <v>812</v>
      </c>
      <c r="K116" s="58">
        <v>814</v>
      </c>
      <c r="L116" s="58">
        <v>32</v>
      </c>
      <c r="M116" s="58">
        <v>45</v>
      </c>
      <c r="N116" s="58">
        <v>126</v>
      </c>
      <c r="O116" s="58">
        <v>76</v>
      </c>
      <c r="P116" s="58" t="s">
        <v>54</v>
      </c>
    </row>
    <row r="117" spans="3:16" x14ac:dyDescent="0.2">
      <c r="C117" t="s">
        <v>92</v>
      </c>
      <c r="D117" t="s">
        <v>95</v>
      </c>
      <c r="E117">
        <v>2015</v>
      </c>
      <c r="G117" s="58">
        <v>3152</v>
      </c>
      <c r="H117" s="58">
        <v>1291</v>
      </c>
      <c r="I117" s="58">
        <v>17</v>
      </c>
      <c r="J117" s="58">
        <v>783</v>
      </c>
      <c r="K117" s="58">
        <v>896</v>
      </c>
      <c r="L117" s="58">
        <v>22</v>
      </c>
      <c r="M117" s="58">
        <v>22</v>
      </c>
      <c r="N117" s="58">
        <v>57</v>
      </c>
      <c r="O117" s="58">
        <v>44</v>
      </c>
      <c r="P117" s="58">
        <v>22</v>
      </c>
    </row>
    <row r="118" spans="3:16" x14ac:dyDescent="0.2">
      <c r="C118" t="s">
        <v>93</v>
      </c>
      <c r="D118" t="s">
        <v>95</v>
      </c>
      <c r="E118">
        <v>2015</v>
      </c>
      <c r="G118" s="58">
        <v>791</v>
      </c>
      <c r="H118" s="58">
        <v>250</v>
      </c>
      <c r="I118" s="58" t="s">
        <v>54</v>
      </c>
      <c r="J118" s="58">
        <v>80</v>
      </c>
      <c r="K118" s="58">
        <v>354</v>
      </c>
      <c r="L118" s="58" t="s">
        <v>54</v>
      </c>
      <c r="M118" s="58">
        <v>22</v>
      </c>
      <c r="N118" s="58">
        <v>49</v>
      </c>
      <c r="O118" s="58">
        <v>25</v>
      </c>
      <c r="P118" s="58">
        <v>5</v>
      </c>
    </row>
    <row r="119" spans="3:16" x14ac:dyDescent="0.2">
      <c r="C119" t="s">
        <v>91</v>
      </c>
      <c r="D119" t="s">
        <v>95</v>
      </c>
      <c r="E119">
        <v>2015</v>
      </c>
      <c r="G119" s="58">
        <v>3943</v>
      </c>
      <c r="H119" s="58">
        <v>1540</v>
      </c>
      <c r="I119" s="58">
        <v>21</v>
      </c>
      <c r="J119" s="58">
        <v>864</v>
      </c>
      <c r="K119" s="58">
        <v>1249</v>
      </c>
      <c r="L119" s="58">
        <v>24</v>
      </c>
      <c r="M119" s="58">
        <v>43</v>
      </c>
      <c r="N119" s="58">
        <v>106</v>
      </c>
      <c r="O119" s="58">
        <v>68</v>
      </c>
      <c r="P119" s="58">
        <v>27</v>
      </c>
    </row>
    <row r="120" spans="3:16" x14ac:dyDescent="0.2">
      <c r="C120" t="s">
        <v>91</v>
      </c>
      <c r="D120" t="s">
        <v>91</v>
      </c>
      <c r="E120">
        <v>2014</v>
      </c>
      <c r="G120" s="58">
        <v>7799</v>
      </c>
      <c r="H120" s="58">
        <v>3340</v>
      </c>
      <c r="I120" s="58">
        <v>65</v>
      </c>
      <c r="J120" s="58">
        <v>1715</v>
      </c>
      <c r="K120" s="58">
        <v>2203</v>
      </c>
      <c r="L120" s="58">
        <v>58</v>
      </c>
      <c r="M120" s="58">
        <v>92</v>
      </c>
      <c r="N120" s="58">
        <v>244</v>
      </c>
      <c r="O120" s="58">
        <v>54</v>
      </c>
      <c r="P120" s="58">
        <v>26</v>
      </c>
    </row>
    <row r="121" spans="3:16" x14ac:dyDescent="0.2">
      <c r="C121" t="s">
        <v>92</v>
      </c>
      <c r="D121" t="s">
        <v>94</v>
      </c>
      <c r="E121">
        <v>2014</v>
      </c>
      <c r="G121" s="58">
        <v>3146</v>
      </c>
      <c r="H121" s="58">
        <v>1577</v>
      </c>
      <c r="I121" s="58">
        <v>31</v>
      </c>
      <c r="J121" s="58">
        <v>764</v>
      </c>
      <c r="K121" s="58">
        <v>608</v>
      </c>
      <c r="L121" s="58">
        <v>28</v>
      </c>
      <c r="M121" s="58">
        <v>31</v>
      </c>
      <c r="N121" s="58">
        <v>86</v>
      </c>
      <c r="O121" s="58">
        <v>20</v>
      </c>
      <c r="P121" s="58" t="s">
        <v>54</v>
      </c>
    </row>
    <row r="122" spans="3:16" x14ac:dyDescent="0.2">
      <c r="C122" t="s">
        <v>93</v>
      </c>
      <c r="D122" t="s">
        <v>94</v>
      </c>
      <c r="E122">
        <v>2014</v>
      </c>
      <c r="G122" s="58">
        <v>683</v>
      </c>
      <c r="H122" s="58">
        <v>312</v>
      </c>
      <c r="I122" s="58">
        <v>10</v>
      </c>
      <c r="J122" s="58">
        <v>72</v>
      </c>
      <c r="K122" s="58">
        <v>222</v>
      </c>
      <c r="L122" s="58" t="s">
        <v>54</v>
      </c>
      <c r="M122" s="58">
        <v>13</v>
      </c>
      <c r="N122" s="58">
        <v>43</v>
      </c>
      <c r="O122" s="58">
        <v>7</v>
      </c>
      <c r="P122" s="58" t="s">
        <v>54</v>
      </c>
    </row>
    <row r="123" spans="3:16" x14ac:dyDescent="0.2">
      <c r="C123" t="s">
        <v>91</v>
      </c>
      <c r="D123" t="s">
        <v>94</v>
      </c>
      <c r="E123">
        <v>2014</v>
      </c>
      <c r="G123" s="58">
        <v>3829</v>
      </c>
      <c r="H123" s="58">
        <v>1889</v>
      </c>
      <c r="I123" s="58">
        <v>41</v>
      </c>
      <c r="J123" s="58">
        <v>836</v>
      </c>
      <c r="K123" s="58">
        <v>830</v>
      </c>
      <c r="L123" s="58">
        <v>31</v>
      </c>
      <c r="M123" s="58">
        <v>44</v>
      </c>
      <c r="N123" s="58">
        <v>129</v>
      </c>
      <c r="O123" s="58">
        <v>28</v>
      </c>
      <c r="P123" s="58" t="s">
        <v>54</v>
      </c>
    </row>
    <row r="124" spans="3:16" x14ac:dyDescent="0.2">
      <c r="C124" t="s">
        <v>92</v>
      </c>
      <c r="D124" t="s">
        <v>95</v>
      </c>
      <c r="E124">
        <v>2014</v>
      </c>
      <c r="G124" s="58">
        <v>3296</v>
      </c>
      <c r="H124" s="58">
        <v>1244</v>
      </c>
      <c r="I124" s="58">
        <v>19</v>
      </c>
      <c r="J124" s="58">
        <v>812</v>
      </c>
      <c r="K124" s="58">
        <v>1049</v>
      </c>
      <c r="L124" s="58">
        <v>26</v>
      </c>
      <c r="M124" s="58">
        <v>31</v>
      </c>
      <c r="N124" s="58">
        <v>74</v>
      </c>
      <c r="O124" s="58">
        <v>21</v>
      </c>
      <c r="P124" s="58">
        <v>21</v>
      </c>
    </row>
    <row r="125" spans="3:16" x14ac:dyDescent="0.2">
      <c r="C125" t="s">
        <v>93</v>
      </c>
      <c r="D125" t="s">
        <v>95</v>
      </c>
      <c r="E125">
        <v>2014</v>
      </c>
      <c r="G125" s="58">
        <v>675</v>
      </c>
      <c r="H125" s="58">
        <v>208</v>
      </c>
      <c r="I125" s="58" t="s">
        <v>54</v>
      </c>
      <c r="J125" s="58">
        <v>68</v>
      </c>
      <c r="K125" s="58">
        <v>325</v>
      </c>
      <c r="L125" s="58" t="s">
        <v>54</v>
      </c>
      <c r="M125" s="58">
        <v>17</v>
      </c>
      <c r="N125" s="58">
        <v>40</v>
      </c>
      <c r="O125" s="58">
        <v>6</v>
      </c>
      <c r="P125" s="58" t="s">
        <v>54</v>
      </c>
    </row>
    <row r="126" spans="3:16" x14ac:dyDescent="0.2">
      <c r="C126" t="s">
        <v>91</v>
      </c>
      <c r="D126" t="s">
        <v>95</v>
      </c>
      <c r="E126">
        <v>2014</v>
      </c>
      <c r="G126" s="58">
        <v>3970</v>
      </c>
      <c r="H126" s="58">
        <v>1451</v>
      </c>
      <c r="I126" s="58">
        <v>24</v>
      </c>
      <c r="J126" s="58">
        <v>879</v>
      </c>
      <c r="K126" s="58">
        <v>1374</v>
      </c>
      <c r="L126" s="58">
        <v>28</v>
      </c>
      <c r="M126" s="58">
        <v>48</v>
      </c>
      <c r="N126" s="58">
        <v>115</v>
      </c>
      <c r="O126" s="58">
        <v>27</v>
      </c>
      <c r="P126" s="58">
        <v>25</v>
      </c>
    </row>
    <row r="127" spans="3:16" x14ac:dyDescent="0.2">
      <c r="C127" t="s">
        <v>91</v>
      </c>
      <c r="D127" t="s">
        <v>91</v>
      </c>
      <c r="E127">
        <v>2013</v>
      </c>
      <c r="G127" s="58">
        <v>7784</v>
      </c>
      <c r="H127" s="58">
        <v>3311</v>
      </c>
      <c r="I127" s="58">
        <v>65</v>
      </c>
      <c r="J127" s="58">
        <v>1717</v>
      </c>
      <c r="K127" s="58">
        <v>2240</v>
      </c>
      <c r="L127" s="58">
        <v>53</v>
      </c>
      <c r="M127" s="58">
        <v>70</v>
      </c>
      <c r="N127" s="58">
        <v>254</v>
      </c>
      <c r="O127" s="58">
        <v>53</v>
      </c>
      <c r="P127" s="58">
        <v>20</v>
      </c>
    </row>
    <row r="128" spans="3:16" x14ac:dyDescent="0.2">
      <c r="C128" t="s">
        <v>92</v>
      </c>
      <c r="D128" t="s">
        <v>94</v>
      </c>
      <c r="E128">
        <v>2013</v>
      </c>
      <c r="G128" s="58">
        <v>3106</v>
      </c>
      <c r="H128" s="58">
        <v>1551</v>
      </c>
      <c r="I128" s="58">
        <v>29</v>
      </c>
      <c r="J128" s="58">
        <v>764</v>
      </c>
      <c r="K128" s="58">
        <v>608</v>
      </c>
      <c r="L128" s="58">
        <v>27</v>
      </c>
      <c r="M128" s="58">
        <v>22</v>
      </c>
      <c r="N128" s="58">
        <v>83</v>
      </c>
      <c r="O128" s="58">
        <v>20</v>
      </c>
      <c r="P128" s="58" t="s">
        <v>54</v>
      </c>
    </row>
    <row r="129" spans="3:16" x14ac:dyDescent="0.2">
      <c r="C129" t="s">
        <v>93</v>
      </c>
      <c r="D129" t="s">
        <v>94</v>
      </c>
      <c r="E129">
        <v>2013</v>
      </c>
      <c r="G129" s="58">
        <v>707</v>
      </c>
      <c r="H129" s="58">
        <v>329</v>
      </c>
      <c r="I129" s="58">
        <v>11</v>
      </c>
      <c r="J129" s="58">
        <v>69</v>
      </c>
      <c r="K129" s="58">
        <v>223</v>
      </c>
      <c r="L129" s="58" t="s">
        <v>54</v>
      </c>
      <c r="M129" s="58">
        <v>12</v>
      </c>
      <c r="N129" s="58">
        <v>51</v>
      </c>
      <c r="O129" s="58">
        <v>8</v>
      </c>
      <c r="P129" s="58" t="s">
        <v>54</v>
      </c>
    </row>
    <row r="130" spans="3:16" x14ac:dyDescent="0.2">
      <c r="C130" t="s">
        <v>91</v>
      </c>
      <c r="D130" t="s">
        <v>94</v>
      </c>
      <c r="E130">
        <v>2013</v>
      </c>
      <c r="G130" s="58">
        <v>3813</v>
      </c>
      <c r="H130" s="58">
        <v>1881</v>
      </c>
      <c r="I130" s="58">
        <v>40</v>
      </c>
      <c r="J130" s="58">
        <v>834</v>
      </c>
      <c r="K130" s="58">
        <v>831</v>
      </c>
      <c r="L130" s="58">
        <v>30</v>
      </c>
      <c r="M130" s="58">
        <v>34</v>
      </c>
      <c r="N130" s="58">
        <v>134</v>
      </c>
      <c r="O130" s="58">
        <v>28</v>
      </c>
      <c r="P130" s="58" t="s">
        <v>54</v>
      </c>
    </row>
    <row r="131" spans="3:16" x14ac:dyDescent="0.2">
      <c r="C131" t="s">
        <v>92</v>
      </c>
      <c r="D131" t="s">
        <v>95</v>
      </c>
      <c r="E131">
        <v>2013</v>
      </c>
      <c r="G131" s="58">
        <v>3276</v>
      </c>
      <c r="H131" s="58">
        <v>1210</v>
      </c>
      <c r="I131" s="58">
        <v>21</v>
      </c>
      <c r="J131" s="58">
        <v>816</v>
      </c>
      <c r="K131" s="58">
        <v>1075</v>
      </c>
      <c r="L131" s="58">
        <v>21</v>
      </c>
      <c r="M131" s="58">
        <v>23</v>
      </c>
      <c r="N131" s="58">
        <v>78</v>
      </c>
      <c r="O131" s="58">
        <v>18</v>
      </c>
      <c r="P131" s="58">
        <v>15</v>
      </c>
    </row>
    <row r="132" spans="3:16" x14ac:dyDescent="0.2">
      <c r="C132" t="s">
        <v>93</v>
      </c>
      <c r="D132" t="s">
        <v>95</v>
      </c>
      <c r="E132">
        <v>2013</v>
      </c>
      <c r="G132" s="58">
        <v>695</v>
      </c>
      <c r="H132" s="58">
        <v>220</v>
      </c>
      <c r="I132" s="58" t="s">
        <v>54</v>
      </c>
      <c r="J132" s="58">
        <v>67</v>
      </c>
      <c r="K132" s="58">
        <v>333</v>
      </c>
      <c r="L132" s="58" t="s">
        <v>54</v>
      </c>
      <c r="M132" s="58">
        <v>14</v>
      </c>
      <c r="N132" s="58">
        <v>43</v>
      </c>
      <c r="O132" s="58">
        <v>7</v>
      </c>
      <c r="P132" s="58" t="s">
        <v>54</v>
      </c>
    </row>
    <row r="133" spans="3:16" x14ac:dyDescent="0.2">
      <c r="C133" t="s">
        <v>91</v>
      </c>
      <c r="D133" t="s">
        <v>95</v>
      </c>
      <c r="E133">
        <v>2013</v>
      </c>
      <c r="G133" s="58">
        <v>3971</v>
      </c>
      <c r="H133" s="58">
        <v>1430</v>
      </c>
      <c r="I133" s="58">
        <v>26</v>
      </c>
      <c r="J133" s="58">
        <v>883</v>
      </c>
      <c r="K133" s="58">
        <v>1409</v>
      </c>
      <c r="L133" s="58">
        <v>23</v>
      </c>
      <c r="M133" s="58">
        <v>36</v>
      </c>
      <c r="N133" s="58">
        <v>120</v>
      </c>
      <c r="O133" s="58">
        <v>25</v>
      </c>
      <c r="P133" s="58">
        <v>19</v>
      </c>
    </row>
    <row r="134" spans="3:16" x14ac:dyDescent="0.2">
      <c r="C134" t="s">
        <v>91</v>
      </c>
      <c r="D134" t="s">
        <v>91</v>
      </c>
      <c r="E134">
        <v>2012</v>
      </c>
      <c r="G134" s="58">
        <v>7778</v>
      </c>
      <c r="H134" s="58">
        <v>3275</v>
      </c>
      <c r="I134" s="58">
        <v>60</v>
      </c>
      <c r="J134" s="58">
        <v>1708</v>
      </c>
      <c r="K134" s="58">
        <v>2255</v>
      </c>
      <c r="L134" s="58">
        <v>51</v>
      </c>
      <c r="M134" s="58">
        <v>74</v>
      </c>
      <c r="N134" s="58">
        <v>256</v>
      </c>
      <c r="O134" s="58">
        <v>74</v>
      </c>
      <c r="P134" s="58">
        <v>25</v>
      </c>
    </row>
    <row r="135" spans="3:16" x14ac:dyDescent="0.2">
      <c r="C135" t="s">
        <v>92</v>
      </c>
      <c r="D135" t="s">
        <v>94</v>
      </c>
      <c r="E135">
        <v>2012</v>
      </c>
      <c r="G135" s="58">
        <v>3159</v>
      </c>
      <c r="H135" s="58">
        <v>1584</v>
      </c>
      <c r="I135" s="58">
        <v>25</v>
      </c>
      <c r="J135" s="58">
        <v>758</v>
      </c>
      <c r="K135" s="58">
        <v>623</v>
      </c>
      <c r="L135" s="58">
        <v>27</v>
      </c>
      <c r="M135" s="58">
        <v>27</v>
      </c>
      <c r="N135" s="58">
        <v>87</v>
      </c>
      <c r="O135" s="58">
        <v>28</v>
      </c>
      <c r="P135" s="58" t="s">
        <v>54</v>
      </c>
    </row>
    <row r="136" spans="3:16" x14ac:dyDescent="0.2">
      <c r="C136" t="s">
        <v>93</v>
      </c>
      <c r="D136" t="s">
        <v>94</v>
      </c>
      <c r="E136">
        <v>2012</v>
      </c>
      <c r="G136" s="58">
        <v>650</v>
      </c>
      <c r="H136" s="58">
        <v>294</v>
      </c>
      <c r="I136" s="58">
        <v>10</v>
      </c>
      <c r="J136" s="58">
        <v>66</v>
      </c>
      <c r="K136" s="58">
        <v>211</v>
      </c>
      <c r="L136" s="58" t="s">
        <v>54</v>
      </c>
      <c r="M136" s="58">
        <v>12</v>
      </c>
      <c r="N136" s="58">
        <v>47</v>
      </c>
      <c r="O136" s="58">
        <v>8</v>
      </c>
      <c r="P136" s="58" t="s">
        <v>54</v>
      </c>
    </row>
    <row r="137" spans="3:16" x14ac:dyDescent="0.2">
      <c r="C137" t="s">
        <v>91</v>
      </c>
      <c r="D137" t="s">
        <v>94</v>
      </c>
      <c r="E137">
        <v>2012</v>
      </c>
      <c r="G137" s="58">
        <v>3809</v>
      </c>
      <c r="H137" s="58">
        <v>1877</v>
      </c>
      <c r="I137" s="58">
        <v>35</v>
      </c>
      <c r="J137" s="58">
        <v>824</v>
      </c>
      <c r="K137" s="58">
        <v>834</v>
      </c>
      <c r="L137" s="58">
        <v>29</v>
      </c>
      <c r="M137" s="58">
        <v>38</v>
      </c>
      <c r="N137" s="58">
        <v>134</v>
      </c>
      <c r="O137" s="58">
        <v>36</v>
      </c>
      <c r="P137" s="58" t="s">
        <v>54</v>
      </c>
    </row>
    <row r="138" spans="3:16" x14ac:dyDescent="0.2">
      <c r="C138" t="s">
        <v>92</v>
      </c>
      <c r="D138" t="s">
        <v>95</v>
      </c>
      <c r="E138">
        <v>2012</v>
      </c>
      <c r="G138" s="58">
        <v>3321</v>
      </c>
      <c r="H138" s="58">
        <v>1203</v>
      </c>
      <c r="I138" s="58">
        <v>21</v>
      </c>
      <c r="J138" s="58">
        <v>818</v>
      </c>
      <c r="K138" s="58">
        <v>1104</v>
      </c>
      <c r="L138" s="58">
        <v>20</v>
      </c>
      <c r="M138" s="58">
        <v>22</v>
      </c>
      <c r="N138" s="58">
        <v>81</v>
      </c>
      <c r="O138" s="58">
        <v>29</v>
      </c>
      <c r="P138" s="58">
        <v>21</v>
      </c>
    </row>
    <row r="139" spans="3:16" x14ac:dyDescent="0.2">
      <c r="C139" t="s">
        <v>93</v>
      </c>
      <c r="D139" t="s">
        <v>95</v>
      </c>
      <c r="E139">
        <v>2012</v>
      </c>
      <c r="G139" s="58">
        <v>649</v>
      </c>
      <c r="H139" s="58">
        <v>194</v>
      </c>
      <c r="I139" s="58" t="s">
        <v>54</v>
      </c>
      <c r="J139" s="58">
        <v>65</v>
      </c>
      <c r="K139" s="58">
        <v>317</v>
      </c>
      <c r="L139" s="58" t="s">
        <v>54</v>
      </c>
      <c r="M139" s="58">
        <v>13</v>
      </c>
      <c r="N139" s="58">
        <v>41</v>
      </c>
      <c r="O139" s="58">
        <v>10</v>
      </c>
      <c r="P139" s="58" t="s">
        <v>54</v>
      </c>
    </row>
    <row r="140" spans="3:16" x14ac:dyDescent="0.2">
      <c r="C140" t="s">
        <v>91</v>
      </c>
      <c r="D140" t="s">
        <v>95</v>
      </c>
      <c r="E140">
        <v>2012</v>
      </c>
      <c r="G140" s="58">
        <v>3970</v>
      </c>
      <c r="H140" s="58">
        <v>1397</v>
      </c>
      <c r="I140" s="58">
        <v>25</v>
      </c>
      <c r="J140" s="58">
        <v>884</v>
      </c>
      <c r="K140" s="58">
        <v>1422</v>
      </c>
      <c r="L140" s="58">
        <v>22</v>
      </c>
      <c r="M140" s="58">
        <v>36</v>
      </c>
      <c r="N140" s="58">
        <v>122</v>
      </c>
      <c r="O140" s="58">
        <v>38</v>
      </c>
      <c r="P140" s="58">
        <v>24</v>
      </c>
    </row>
    <row r="141" spans="3:16" x14ac:dyDescent="0.2">
      <c r="C141" t="s">
        <v>91</v>
      </c>
      <c r="D141" t="s">
        <v>91</v>
      </c>
      <c r="E141">
        <v>2011</v>
      </c>
      <c r="G141" s="58">
        <v>7778</v>
      </c>
      <c r="H141" s="58">
        <v>3267</v>
      </c>
      <c r="I141" s="58">
        <v>64</v>
      </c>
      <c r="J141" s="58">
        <v>1718</v>
      </c>
      <c r="K141" s="58">
        <v>2219</v>
      </c>
      <c r="L141" s="58">
        <v>55</v>
      </c>
      <c r="M141" s="58">
        <v>79</v>
      </c>
      <c r="N141" s="58">
        <v>280</v>
      </c>
      <c r="O141" s="58">
        <v>71</v>
      </c>
      <c r="P141" s="58">
        <v>26</v>
      </c>
    </row>
    <row r="142" spans="3:16" x14ac:dyDescent="0.2">
      <c r="C142" t="s">
        <v>92</v>
      </c>
      <c r="D142" t="s">
        <v>94</v>
      </c>
      <c r="E142">
        <v>2011</v>
      </c>
      <c r="G142" s="58">
        <v>3171</v>
      </c>
      <c r="H142" s="58">
        <v>1587</v>
      </c>
      <c r="I142" s="58">
        <v>30</v>
      </c>
      <c r="J142" s="58">
        <v>756</v>
      </c>
      <c r="K142" s="58">
        <v>624</v>
      </c>
      <c r="L142" s="58">
        <v>27</v>
      </c>
      <c r="M142" s="58">
        <v>26</v>
      </c>
      <c r="N142" s="58">
        <v>93</v>
      </c>
      <c r="O142" s="58">
        <v>26</v>
      </c>
      <c r="P142" s="58" t="s">
        <v>54</v>
      </c>
    </row>
    <row r="143" spans="3:16" x14ac:dyDescent="0.2">
      <c r="C143" t="s">
        <v>93</v>
      </c>
      <c r="D143" t="s">
        <v>94</v>
      </c>
      <c r="E143">
        <v>2011</v>
      </c>
      <c r="G143" s="58">
        <v>633</v>
      </c>
      <c r="H143" s="58">
        <v>278</v>
      </c>
      <c r="I143" s="58">
        <v>8</v>
      </c>
      <c r="J143" s="58">
        <v>63</v>
      </c>
      <c r="K143" s="58">
        <v>208</v>
      </c>
      <c r="L143" s="58" t="s">
        <v>54</v>
      </c>
      <c r="M143" s="58">
        <v>12</v>
      </c>
      <c r="N143" s="58">
        <v>53</v>
      </c>
      <c r="O143" s="58">
        <v>8</v>
      </c>
      <c r="P143" s="58" t="s">
        <v>54</v>
      </c>
    </row>
    <row r="144" spans="3:16" x14ac:dyDescent="0.2">
      <c r="C144" t="s">
        <v>91</v>
      </c>
      <c r="D144" t="s">
        <v>94</v>
      </c>
      <c r="E144">
        <v>2011</v>
      </c>
      <c r="G144" s="58">
        <v>3804</v>
      </c>
      <c r="H144" s="58">
        <v>1865</v>
      </c>
      <c r="I144" s="58">
        <v>38</v>
      </c>
      <c r="J144" s="58">
        <v>819</v>
      </c>
      <c r="K144" s="58">
        <v>832</v>
      </c>
      <c r="L144" s="58">
        <v>30</v>
      </c>
      <c r="M144" s="58">
        <v>38</v>
      </c>
      <c r="N144" s="58">
        <v>146</v>
      </c>
      <c r="O144" s="58">
        <v>34</v>
      </c>
      <c r="P144" s="58" t="s">
        <v>54</v>
      </c>
    </row>
    <row r="145" spans="3:16" x14ac:dyDescent="0.2">
      <c r="C145" t="s">
        <v>92</v>
      </c>
      <c r="D145" t="s">
        <v>95</v>
      </c>
      <c r="E145">
        <v>2011</v>
      </c>
      <c r="G145" s="58">
        <v>3339</v>
      </c>
      <c r="H145" s="58">
        <v>1208</v>
      </c>
      <c r="I145" s="58">
        <v>22</v>
      </c>
      <c r="J145" s="58">
        <v>836</v>
      </c>
      <c r="K145" s="58">
        <v>1090</v>
      </c>
      <c r="L145" s="58">
        <v>23</v>
      </c>
      <c r="M145" s="58">
        <v>25</v>
      </c>
      <c r="N145" s="58">
        <v>87</v>
      </c>
      <c r="O145" s="58">
        <v>29</v>
      </c>
      <c r="P145" s="58">
        <v>20</v>
      </c>
    </row>
    <row r="146" spans="3:16" x14ac:dyDescent="0.2">
      <c r="C146" t="s">
        <v>93</v>
      </c>
      <c r="D146" t="s">
        <v>95</v>
      </c>
      <c r="E146">
        <v>2011</v>
      </c>
      <c r="G146" s="58">
        <v>635</v>
      </c>
      <c r="H146" s="58">
        <v>195</v>
      </c>
      <c r="I146" s="58" t="s">
        <v>54</v>
      </c>
      <c r="J146" s="58">
        <v>63</v>
      </c>
      <c r="K146" s="58">
        <v>296</v>
      </c>
      <c r="L146" s="58" t="s">
        <v>54</v>
      </c>
      <c r="M146" s="58">
        <v>16</v>
      </c>
      <c r="N146" s="58">
        <v>48</v>
      </c>
      <c r="O146" s="58">
        <v>8</v>
      </c>
      <c r="P146" s="58" t="s">
        <v>54</v>
      </c>
    </row>
    <row r="147" spans="3:16" x14ac:dyDescent="0.2">
      <c r="C147" t="s">
        <v>91</v>
      </c>
      <c r="D147" t="s">
        <v>95</v>
      </c>
      <c r="E147">
        <v>2011</v>
      </c>
      <c r="G147" s="58">
        <v>3974</v>
      </c>
      <c r="H147" s="58">
        <v>1402</v>
      </c>
      <c r="I147" s="58">
        <v>25</v>
      </c>
      <c r="J147" s="58">
        <v>899</v>
      </c>
      <c r="K147" s="58">
        <v>1386</v>
      </c>
      <c r="L147" s="58">
        <v>25</v>
      </c>
      <c r="M147" s="58">
        <v>41</v>
      </c>
      <c r="N147" s="58">
        <v>134</v>
      </c>
      <c r="O147" s="58">
        <v>37</v>
      </c>
      <c r="P147" s="58">
        <v>25</v>
      </c>
    </row>
    <row r="150" spans="3:16" ht="54" customHeight="1" x14ac:dyDescent="0.35">
      <c r="C150" s="56" t="s">
        <v>114</v>
      </c>
      <c r="D150" s="41"/>
      <c r="E150" s="41"/>
      <c r="F150" s="41"/>
      <c r="G150" s="41"/>
      <c r="H150" s="41"/>
      <c r="I150" s="41"/>
      <c r="J150" s="41"/>
      <c r="K150" s="41"/>
      <c r="L150" s="41"/>
      <c r="M150" s="41"/>
      <c r="N150" s="41"/>
    </row>
    <row r="151" spans="3:16" ht="12.75" customHeight="1" x14ac:dyDescent="0.2">
      <c r="C151" s="112" t="s">
        <v>9</v>
      </c>
      <c r="D151" s="112" t="s">
        <v>99</v>
      </c>
      <c r="E151" s="112" t="s">
        <v>100</v>
      </c>
      <c r="F151" s="53"/>
      <c r="G151" s="115" t="s">
        <v>8</v>
      </c>
      <c r="H151" s="116"/>
      <c r="I151" s="116"/>
      <c r="J151" s="116"/>
      <c r="K151" s="116"/>
      <c r="L151" s="116"/>
      <c r="M151" s="116"/>
      <c r="N151" s="116"/>
      <c r="O151" s="116"/>
      <c r="P151" s="116"/>
    </row>
    <row r="152" spans="3:16" ht="33" x14ac:dyDescent="0.2">
      <c r="C152" s="113"/>
      <c r="D152" s="113"/>
      <c r="E152" s="113"/>
      <c r="F152" s="49"/>
      <c r="G152" s="49" t="s">
        <v>91</v>
      </c>
      <c r="H152" s="49" t="s">
        <v>82</v>
      </c>
      <c r="I152" s="50" t="s">
        <v>101</v>
      </c>
      <c r="J152" s="50" t="s">
        <v>84</v>
      </c>
      <c r="K152" s="50" t="s">
        <v>85</v>
      </c>
      <c r="L152" s="50" t="s">
        <v>86</v>
      </c>
      <c r="M152" s="50" t="s">
        <v>87</v>
      </c>
      <c r="N152" s="50" t="s">
        <v>88</v>
      </c>
      <c r="O152" s="51" t="s">
        <v>89</v>
      </c>
      <c r="P152" s="51" t="s">
        <v>103</v>
      </c>
    </row>
    <row r="153" spans="3:16" x14ac:dyDescent="0.2">
      <c r="C153" s="114"/>
      <c r="D153" s="114"/>
      <c r="E153" s="114"/>
      <c r="F153" s="54"/>
      <c r="G153" s="115" t="s">
        <v>102</v>
      </c>
      <c r="H153" s="116"/>
      <c r="I153" s="116"/>
      <c r="J153" s="116"/>
      <c r="K153" s="116"/>
      <c r="L153" s="116"/>
      <c r="M153" s="116"/>
      <c r="N153" s="116"/>
      <c r="O153" s="116"/>
      <c r="P153" s="116"/>
    </row>
    <row r="154" spans="3:16" x14ac:dyDescent="0.2">
      <c r="C154" t="s">
        <v>91</v>
      </c>
      <c r="D154" t="s">
        <v>91</v>
      </c>
      <c r="E154">
        <v>2019</v>
      </c>
      <c r="F154" s="94"/>
      <c r="G154" s="68" t="str">
        <f t="shared" ref="G154:G160" si="0">IF(G85="/","/",IF(G85&lt;10,TEXT(G85/G85*100,"(#.#0,0)"),TEXT(G85/G85*100,"#.#0,0")))</f>
        <v>100,0</v>
      </c>
      <c r="H154" s="68">
        <f>ROUND(IF(H85="/","/",IF(H85&lt;10,TEXT(H85/G85*100,"(#.#0,00)"),TEXT(H85/G85*100,"#.#0,00"))),1)</f>
        <v>46</v>
      </c>
      <c r="I154" s="68">
        <f>ROUND(IF(I85="/","/",IF(I85&lt;10,TEXT(I85/G85*100,"(#.#0,00)"),TEXT(I85/G85*100,"#.#0,00"))),1)</f>
        <v>0.7</v>
      </c>
      <c r="J154" s="68">
        <f>ROUND(IF(J85="/","/",IF(J85&lt;10,TEXT(J85/G85*100,"(#.#0,00)"),TEXT(J85/G85*100,"#.#0,00"))),1)</f>
        <v>21.7</v>
      </c>
      <c r="K154" s="68">
        <f>ROUND(IF(K85="/","/",IF(K85&lt;10,TEXT(K85/G85*100,"(#.#0,00)"),TEXT(K85/G85*100,"#.#0,00"))),1)</f>
        <v>25.4</v>
      </c>
      <c r="L154" s="68">
        <f>ROUND(IF(L85="/","/",IF(L85&lt;10,TEXT(L85/G85*100,"(#.#0,00)"),TEXT(L85/G85*100,"#.#0,00"))),1)</f>
        <v>0.7</v>
      </c>
      <c r="M154" s="68">
        <f>ROUND(IF(M85="/","/",IF(M85&lt;10,TEXT(M85/G85*100,"(#.#0,00)"),TEXT(M85/G85*100,"#.#0,00"))),1)</f>
        <v>1</v>
      </c>
      <c r="N154" s="68">
        <f>ROUND(IF(N85="/","/",IF(N85&lt;10,TEXT(N85/G85*100,"(#.#0,00)"),TEXT(N85/G85*100,"#.#0,00"))),1)</f>
        <v>3</v>
      </c>
      <c r="O154" s="68">
        <f>ROUND(IF(O85="/","/",IF(O85&lt;10,TEXT(O85/G85*100,"(#.#0,00)"),TEXT(O85/G85*100,"#.#0,00"))),1)</f>
        <v>1.3</v>
      </c>
      <c r="P154" s="68">
        <f>ROUND(IF(P85="/","/",IF(P85&lt;10,TEXT(P85/G85*100,"(#.#0,00)"),TEXT(P85/G85*100,"#.#0,00"))),1)</f>
        <v>0.4</v>
      </c>
    </row>
    <row r="155" spans="3:16" x14ac:dyDescent="0.2">
      <c r="C155" t="s">
        <v>92</v>
      </c>
      <c r="D155" t="s">
        <v>94</v>
      </c>
      <c r="E155">
        <v>2019</v>
      </c>
      <c r="F155" s="94"/>
      <c r="G155" s="68" t="str">
        <f t="shared" si="0"/>
        <v>100,0</v>
      </c>
      <c r="H155" s="68">
        <f>ROUND(IF(H86="/","/",IF(H86&lt;10,TEXT(H86/G86*100,"(#.#0,00)"),TEXT(H86/G86*100,"#.#0,00"))),1)</f>
        <v>52.3</v>
      </c>
      <c r="I155" s="68">
        <f>ROUND(IF(I86="/","/",IF(I86&lt;10,TEXT(I86/G86*100,"(#.#0,00)"),TEXT(I86/G86*100,"#.#0,00"))),1)</f>
        <v>0.8</v>
      </c>
      <c r="J155" s="68">
        <f>ROUND(IF(J86="/","/",IF(J86&lt;10,TEXT(J86/G86*100,"(#.#0,00)"),TEXT(J86/G86*100,"#.#0,00"))),1)</f>
        <v>24.4</v>
      </c>
      <c r="K155" s="68">
        <f>ROUND(IF(K86="/","/",IF(K86&lt;10,TEXT(K86/G86*100,"(#.#0,00)"),TEXT(K86/G86*100,"#.#0,00"))),1)</f>
        <v>18.100000000000001</v>
      </c>
      <c r="L155" s="68">
        <f>ROUND(IF(L86="/","/",IF(L86&lt;10,TEXT(L86/G86*100,"(#.#0,00)"),TEXT(L86/G86*100,"#.#0,00"))),1)</f>
        <v>1</v>
      </c>
      <c r="M155" s="68">
        <f>ROUND(IF(M86="/","/",IF(M86&lt;10,TEXT(M86/G86*100,"(#.#0,00)"),TEXT(M86/G86*100,"#.#0,00"))),1)</f>
        <v>0.6</v>
      </c>
      <c r="N155" s="68">
        <f>ROUND(IF(N86="/","/",IF(N86&lt;10,TEXT(N86/G86*100,"(#.#0,00)"),TEXT(N86/G86*100,"#.#0,00"))),1)</f>
        <v>1.9</v>
      </c>
      <c r="O155" s="68">
        <f>ROUND(IF(O86="/","/",IF(O86&lt;10,TEXT(O86/G86*100,"(#.#0,00)"),TEXT(O86/G86*100,"#.#0,00"))),1)</f>
        <v>1</v>
      </c>
      <c r="P155" s="102">
        <f>ROUND(IF(P86="/","/",IF(P86&lt;10,TEXT(P86/G86*100,"(#.#0,00)"),TEXT(P86/G86*100,"#.#0,00"))),1)</f>
        <v>-0.1</v>
      </c>
    </row>
    <row r="156" spans="3:16" x14ac:dyDescent="0.2">
      <c r="C156" t="s">
        <v>93</v>
      </c>
      <c r="D156" t="s">
        <v>94</v>
      </c>
      <c r="E156">
        <v>2019</v>
      </c>
      <c r="F156" s="94"/>
      <c r="G156" s="68" t="str">
        <f t="shared" si="0"/>
        <v>100,0</v>
      </c>
      <c r="H156" s="68">
        <f t="shared" ref="H156:H160" si="1">ROUND(IF(H87="/","/",IF(H87&lt;10,TEXT(H87/G87*100,"(#.#0,00)"),TEXT(H87/G87*100,"#.#0,00"))),1)</f>
        <v>48.6</v>
      </c>
      <c r="I156" s="68">
        <f t="shared" ref="I156:I160" si="2">ROUND(IF(I87="/","/",IF(I87&lt;10,TEXT(I87/G87*100,"(#.#0,00)"),TEXT(I87/G87*100,"#.#0,00"))),1)</f>
        <v>-1.1000000000000001</v>
      </c>
      <c r="J156" s="68">
        <f t="shared" ref="J156:J160" si="3">ROUND(IF(J87="/","/",IF(J87&lt;10,TEXT(J87/G87*100,"(#.#0,00)"),TEXT(J87/G87*100,"#.#0,00"))),1)</f>
        <v>9</v>
      </c>
      <c r="K156" s="68">
        <f t="shared" ref="K156:K160" si="4">ROUND(IF(K87="/","/",IF(K87&lt;10,TEXT(K87/G87*100,"(#.#0,00)"),TEXT(K87/G87*100,"#.#0,00"))),1)</f>
        <v>29</v>
      </c>
      <c r="L156" s="68">
        <f t="shared" ref="L156:L160" si="5">ROUND(IF(L87="/","/",IF(L87&lt;10,TEXT(L87/G87*100,"(#.#0,00)"),TEXT(L87/G87*100,"#.#0,00"))),1)</f>
        <v>-0.4</v>
      </c>
      <c r="M156" s="68">
        <f t="shared" ref="M156:M160" si="6">ROUND(IF(M87="/","/",IF(M87&lt;10,TEXT(M87/G87*100,"(#.#0,00)"),TEXT(M87/G87*100,"#.#0,00"))),1)</f>
        <v>2.2000000000000002</v>
      </c>
      <c r="N156" s="68">
        <f t="shared" ref="N156:N160" si="7">ROUND(IF(N87="/","/",IF(N87&lt;10,TEXT(N87/G87*100,"(#.#0,00)"),TEXT(N87/G87*100,"#.#0,00"))),1)</f>
        <v>7.2</v>
      </c>
      <c r="O156" s="68">
        <f t="shared" ref="O156:O160" si="8">ROUND(IF(O87="/","/",IF(O87&lt;10,TEXT(O87/G87*100,"(#.#0,00)"),TEXT(O87/G87*100,"#.#0,00"))),1)</f>
        <v>2.6</v>
      </c>
      <c r="P156" s="68">
        <f t="shared" ref="P156:P160" si="9">ROUND(IF(P87="/","/",IF(P87&lt;10,TEXT(P87/G87*100,"(#.#0,00)"),TEXT(P87/G87*100,"#.#0,00"))),1)</f>
        <v>0</v>
      </c>
    </row>
    <row r="157" spans="3:16" x14ac:dyDescent="0.2">
      <c r="C157" t="s">
        <v>91</v>
      </c>
      <c r="D157" t="s">
        <v>94</v>
      </c>
      <c r="E157">
        <v>2019</v>
      </c>
      <c r="F157" s="94"/>
      <c r="G157" s="68" t="str">
        <f t="shared" si="0"/>
        <v>100,0</v>
      </c>
      <c r="H157" s="68">
        <f t="shared" si="1"/>
        <v>51.4</v>
      </c>
      <c r="I157" s="68">
        <f t="shared" si="2"/>
        <v>0.9</v>
      </c>
      <c r="J157" s="68">
        <f t="shared" si="3"/>
        <v>20.8</v>
      </c>
      <c r="K157" s="68">
        <f t="shared" si="4"/>
        <v>20.6</v>
      </c>
      <c r="L157" s="68">
        <f t="shared" si="5"/>
        <v>0.8</v>
      </c>
      <c r="M157" s="68">
        <f t="shared" si="6"/>
        <v>1</v>
      </c>
      <c r="N157" s="68">
        <f t="shared" si="7"/>
        <v>3.1</v>
      </c>
      <c r="O157" s="68">
        <f t="shared" si="8"/>
        <v>1.3</v>
      </c>
      <c r="P157" s="68">
        <f t="shared" si="9"/>
        <v>0</v>
      </c>
    </row>
    <row r="158" spans="3:16" x14ac:dyDescent="0.2">
      <c r="C158" t="s">
        <v>92</v>
      </c>
      <c r="D158" t="s">
        <v>95</v>
      </c>
      <c r="E158">
        <v>2019</v>
      </c>
      <c r="F158" s="94"/>
      <c r="G158" s="68" t="str">
        <f t="shared" si="0"/>
        <v>100,0</v>
      </c>
      <c r="H158" s="68">
        <f t="shared" si="1"/>
        <v>42.4</v>
      </c>
      <c r="I158" s="68">
        <f t="shared" si="2"/>
        <v>0.6</v>
      </c>
      <c r="J158" s="68">
        <f t="shared" si="3"/>
        <v>26</v>
      </c>
      <c r="K158" s="68">
        <f t="shared" si="4"/>
        <v>26.5</v>
      </c>
      <c r="L158" s="68">
        <f t="shared" si="5"/>
        <v>0.7</v>
      </c>
      <c r="M158" s="68">
        <f t="shared" si="6"/>
        <v>0.6</v>
      </c>
      <c r="N158" s="68">
        <f t="shared" si="7"/>
        <v>1.7</v>
      </c>
      <c r="O158" s="68">
        <f t="shared" si="8"/>
        <v>1</v>
      </c>
      <c r="P158" s="68">
        <f t="shared" si="9"/>
        <v>0.7</v>
      </c>
    </row>
    <row r="159" spans="3:16" x14ac:dyDescent="0.2">
      <c r="C159" t="s">
        <v>93</v>
      </c>
      <c r="D159" t="s">
        <v>95</v>
      </c>
      <c r="E159">
        <v>2019</v>
      </c>
      <c r="F159" s="94"/>
      <c r="G159" s="68" t="str">
        <f t="shared" si="0"/>
        <v>100,0</v>
      </c>
      <c r="H159" s="68">
        <f t="shared" si="1"/>
        <v>34.1</v>
      </c>
      <c r="I159" s="68">
        <f t="shared" si="2"/>
        <v>-0.5</v>
      </c>
      <c r="J159" s="68">
        <f t="shared" si="3"/>
        <v>10.199999999999999</v>
      </c>
      <c r="K159" s="68">
        <f t="shared" si="4"/>
        <v>42.9</v>
      </c>
      <c r="L159" s="68">
        <f t="shared" si="5"/>
        <v>-0.3</v>
      </c>
      <c r="M159" s="68">
        <f t="shared" si="6"/>
        <v>2.5</v>
      </c>
      <c r="N159" s="68">
        <f t="shared" si="7"/>
        <v>6.7</v>
      </c>
      <c r="O159" s="68">
        <f t="shared" si="8"/>
        <v>2.1</v>
      </c>
      <c r="P159" s="102">
        <f t="shared" si="9"/>
        <v>-0.8</v>
      </c>
    </row>
    <row r="160" spans="3:16" x14ac:dyDescent="0.2">
      <c r="C160" t="s">
        <v>91</v>
      </c>
      <c r="D160" t="s">
        <v>95</v>
      </c>
      <c r="E160">
        <v>2019</v>
      </c>
      <c r="F160" s="94"/>
      <c r="G160" s="68" t="str">
        <f t="shared" si="0"/>
        <v>100,0</v>
      </c>
      <c r="H160" s="68">
        <f t="shared" si="1"/>
        <v>40.6</v>
      </c>
      <c r="I160" s="68">
        <f t="shared" si="2"/>
        <v>0.5</v>
      </c>
      <c r="J160" s="68">
        <f t="shared" si="3"/>
        <v>22.6</v>
      </c>
      <c r="K160" s="68">
        <f t="shared" si="4"/>
        <v>30</v>
      </c>
      <c r="L160" s="68">
        <f t="shared" si="5"/>
        <v>0.6</v>
      </c>
      <c r="M160" s="68">
        <f t="shared" si="6"/>
        <v>1</v>
      </c>
      <c r="N160" s="68">
        <f t="shared" si="7"/>
        <v>2.8</v>
      </c>
      <c r="O160" s="68">
        <f t="shared" si="8"/>
        <v>1.2</v>
      </c>
      <c r="P160" s="68">
        <f t="shared" si="9"/>
        <v>0.7</v>
      </c>
    </row>
    <row r="161" spans="3:16" x14ac:dyDescent="0.2">
      <c r="C161" t="s">
        <v>91</v>
      </c>
      <c r="D161" t="s">
        <v>91</v>
      </c>
      <c r="E161">
        <v>2018</v>
      </c>
      <c r="G161" s="68" t="str">
        <f>IF(G92="/","/",IF(G92&lt;10,TEXT(G92/G92*100,"(#.#0,0)"),TEXT(G92/G92*100,"#.#0,0")))</f>
        <v>100,0</v>
      </c>
      <c r="H161" s="68" t="str">
        <f>IF(H92="/","/",IF(H92&lt;10,TEXT(H92/G92*100,"(#.#0,0)"),TEXT(H92/G92*100,"#.#0,0")))</f>
        <v>45,3</v>
      </c>
      <c r="I161" s="68" t="str">
        <f>IF(I92="/","/",IF(I92&lt;10,TEXT(I92/G92*100,"(#.#0,0)"),TEXT(I92/G92*100,"#.#0,0")))</f>
        <v>0,7</v>
      </c>
      <c r="J161" s="68" t="str">
        <f>IF(J92="/","/",IF(J92&lt;10,TEXT(J92/G92*100,"(#.#0,0)"),TEXT(J92/G92*100,"#.#0,0")))</f>
        <v>21,7</v>
      </c>
      <c r="K161" s="68" t="str">
        <f>IF(K92="/","/",IF(K92&lt;10,TEXT(K92/G92*100,"(#.#0,0)"),TEXT(K92/G92*100,"#.#0,0")))</f>
        <v>25,9</v>
      </c>
      <c r="L161" s="68" t="str">
        <f>IF(L92="/","/",IF(L92&lt;10,TEXT(L92/G92*100,"(#.#0,0)"),TEXT(L92/G92*100,"#.#0,0")))</f>
        <v>0,7</v>
      </c>
      <c r="M161" s="68" t="str">
        <f>IF(M92="/","/",IF(M92&lt;10,TEXT(M92/G92*100,"(#.#0,0)"),TEXT(M92/G92*100,"#.#0,0")))</f>
        <v>0,9</v>
      </c>
      <c r="N161" s="68" t="str">
        <f>IF(N92="/","/",IF(N92&lt;10,TEXT(N92/G92*100,"(#.#0,0)"),TEXT(N92/G92*100,"#.#0,0")))</f>
        <v>3,0</v>
      </c>
      <c r="O161" s="68" t="str">
        <f>IF(O92="/","/",IF(O92&lt;10,TEXT(O92/G92*100,"(#.#0,0)"),TEXT(O92/G92*100,"#.#0,0")))</f>
        <v>1,3</v>
      </c>
      <c r="P161" s="68" t="str">
        <f>IF(P92="/","/",IF(P92&lt;10,TEXT(P92/G92*100,"(#.#0,0)"),TEXT(P92/G92*100,"#.#0,0")))</f>
        <v>0,4</v>
      </c>
    </row>
    <row r="162" spans="3:16" x14ac:dyDescent="0.2">
      <c r="C162" t="s">
        <v>92</v>
      </c>
      <c r="D162" t="s">
        <v>94</v>
      </c>
      <c r="E162">
        <v>2018</v>
      </c>
      <c r="G162" s="68" t="str">
        <f t="shared" ref="G162:G167" si="10">IF(G93="/","/",IF(G93&lt;10,TEXT(G93/G93*100,"(#.#0,0)"),TEXT(G93/G93*100,"#.#0,0")))</f>
        <v>100,0</v>
      </c>
      <c r="H162" s="68" t="str">
        <f t="shared" ref="H162:H167" si="11">IF(H93="/","/",IF(H93&lt;10,TEXT(H93/G93*100,"(#.#0,0)"),TEXT(H93/G93*100,"#.#0,0")))</f>
        <v>51,6</v>
      </c>
      <c r="I162" s="68" t="str">
        <f t="shared" ref="I162:I167" si="12">IF(I93="/","/",IF(I93&lt;10,TEXT(I93/G93*100,"(#.#0,0)"),TEXT(I93/G93*100,"#.#0,0")))</f>
        <v>0,8</v>
      </c>
      <c r="J162" s="68" t="str">
        <f t="shared" ref="J162:J167" si="13">IF(J93="/","/",IF(J93&lt;10,TEXT(J93/G93*100,"(#.#0,0)"),TEXT(J93/G93*100,"#.#0,0")))</f>
        <v>24,8</v>
      </c>
      <c r="K162" s="68" t="str">
        <f t="shared" ref="K162:K167" si="14">IF(K93="/","/",IF(K93&lt;10,TEXT(K93/G93*100,"(#.#0,0)"),TEXT(K93/G93*100,"#.#0,0")))</f>
        <v>18,2</v>
      </c>
      <c r="L162" s="68" t="str">
        <f t="shared" ref="L162:L167" si="15">IF(L93="/","/",IF(L93&lt;10,TEXT(L93/G93*100,"(#.#0,0)"),TEXT(L93/G93*100,"#.#0,0")))</f>
        <v>1,0</v>
      </c>
      <c r="M162" s="68" t="str">
        <f t="shared" ref="M162:M167" si="16">IF(M93="/","/",IF(M93&lt;10,TEXT(M93/G93*100,"(#.#0,0)"),TEXT(M93/G93*100,"#.#0,0")))</f>
        <v>0,5</v>
      </c>
      <c r="N162" s="68" t="str">
        <f t="shared" ref="N162:N167" si="17">IF(N93="/","/",IF(N93&lt;10,TEXT(N93/G93*100,"(#.#0,0)"),TEXT(N93/G93*100,"#.#0,0")))</f>
        <v>2,1</v>
      </c>
      <c r="O162" s="68" t="str">
        <f t="shared" ref="O162:O167" si="18">IF(O93="/","/",IF(O93&lt;10,TEXT(O93/G93*100,"(#.#0,0)"),TEXT(O93/G93*100,"#.#0,0")))</f>
        <v>1,0</v>
      </c>
      <c r="P162" s="102" t="str">
        <f t="shared" ref="P162:P167" si="19">IF(P93="/","/",IF(P93&lt;10,TEXT(P93/G93*100,"(#.#0,0)"),TEXT(P93/G93*100,"#.#0,0")))</f>
        <v>(0,0)</v>
      </c>
    </row>
    <row r="163" spans="3:16" x14ac:dyDescent="0.2">
      <c r="C163" t="s">
        <v>93</v>
      </c>
      <c r="D163" t="s">
        <v>94</v>
      </c>
      <c r="E163">
        <v>2018</v>
      </c>
      <c r="G163" s="68" t="str">
        <f t="shared" si="10"/>
        <v>100,0</v>
      </c>
      <c r="H163" s="68" t="str">
        <f t="shared" si="11"/>
        <v>48,2</v>
      </c>
      <c r="I163" s="68" t="str">
        <f t="shared" si="12"/>
        <v>(1,1)</v>
      </c>
      <c r="J163" s="68" t="str">
        <f t="shared" si="13"/>
        <v>8,7</v>
      </c>
      <c r="K163" s="68" t="str">
        <f t="shared" si="14"/>
        <v>29,1</v>
      </c>
      <c r="L163" s="68" t="str">
        <f t="shared" si="15"/>
        <v>(0,4)</v>
      </c>
      <c r="M163" s="68" t="str">
        <f t="shared" si="16"/>
        <v>2,4</v>
      </c>
      <c r="N163" s="68" t="str">
        <f t="shared" si="17"/>
        <v>7,4</v>
      </c>
      <c r="O163" s="68" t="str">
        <f t="shared" si="18"/>
        <v>2,6</v>
      </c>
      <c r="P163" s="68" t="str">
        <f>IF(P94="/","/",IF(P94="-","-",IF(P94&lt;10,TEXT(P94/G94*100,"(#.#0,0)"),TEXT(P94/G94*100,"#.#0,0"))))</f>
        <v>-</v>
      </c>
    </row>
    <row r="164" spans="3:16" x14ac:dyDescent="0.2">
      <c r="C164" t="s">
        <v>91</v>
      </c>
      <c r="D164" t="s">
        <v>94</v>
      </c>
      <c r="E164">
        <v>2018</v>
      </c>
      <c r="G164" s="68" t="str">
        <f t="shared" si="10"/>
        <v>100,0</v>
      </c>
      <c r="H164" s="68" t="str">
        <f t="shared" si="11"/>
        <v>50,8</v>
      </c>
      <c r="I164" s="68" t="str">
        <f t="shared" si="12"/>
        <v>0,8</v>
      </c>
      <c r="J164" s="68" t="str">
        <f t="shared" si="13"/>
        <v>21,1</v>
      </c>
      <c r="K164" s="68" t="str">
        <f t="shared" si="14"/>
        <v>20,7</v>
      </c>
      <c r="L164" s="68" t="str">
        <f t="shared" si="15"/>
        <v>0,9</v>
      </c>
      <c r="M164" s="68" t="str">
        <f t="shared" si="16"/>
        <v>1,0</v>
      </c>
      <c r="N164" s="68" t="str">
        <f t="shared" si="17"/>
        <v>3,3</v>
      </c>
      <c r="O164" s="68" t="str">
        <f t="shared" si="18"/>
        <v>1,3</v>
      </c>
      <c r="P164" s="68" t="str">
        <f t="shared" si="19"/>
        <v>(0,0)</v>
      </c>
    </row>
    <row r="165" spans="3:16" x14ac:dyDescent="0.2">
      <c r="C165" t="s">
        <v>92</v>
      </c>
      <c r="D165" t="s">
        <v>95</v>
      </c>
      <c r="E165">
        <v>2018</v>
      </c>
      <c r="G165" s="68" t="str">
        <f t="shared" si="10"/>
        <v>100,0</v>
      </c>
      <c r="H165" s="68" t="str">
        <f t="shared" si="11"/>
        <v>41,5</v>
      </c>
      <c r="I165" s="68" t="str">
        <f t="shared" si="12"/>
        <v>0,5</v>
      </c>
      <c r="J165" s="68" t="str">
        <f t="shared" si="13"/>
        <v>25,7</v>
      </c>
      <c r="K165" s="68" t="str">
        <f t="shared" si="14"/>
        <v>27,7</v>
      </c>
      <c r="L165" s="68" t="str">
        <f t="shared" si="15"/>
        <v>0,7</v>
      </c>
      <c r="M165" s="68" t="str">
        <f t="shared" si="16"/>
        <v>0,5</v>
      </c>
      <c r="N165" s="68" t="str">
        <f t="shared" si="17"/>
        <v>1,8</v>
      </c>
      <c r="O165" s="68" t="str">
        <f t="shared" si="18"/>
        <v>1,0</v>
      </c>
      <c r="P165" s="68" t="str">
        <f t="shared" si="19"/>
        <v>0,7</v>
      </c>
    </row>
    <row r="166" spans="3:16" x14ac:dyDescent="0.2">
      <c r="C166" t="s">
        <v>93</v>
      </c>
      <c r="D166" t="s">
        <v>95</v>
      </c>
      <c r="E166">
        <v>2018</v>
      </c>
      <c r="G166" s="68" t="str">
        <f t="shared" si="10"/>
        <v>100,0</v>
      </c>
      <c r="H166" s="68" t="str">
        <f t="shared" si="11"/>
        <v>34,0</v>
      </c>
      <c r="I166" s="68" t="str">
        <f t="shared" si="12"/>
        <v>(0,7)</v>
      </c>
      <c r="J166" s="68" t="str">
        <f t="shared" si="13"/>
        <v>9,8</v>
      </c>
      <c r="K166" s="68" t="str">
        <f t="shared" si="14"/>
        <v>43,7</v>
      </c>
      <c r="L166" s="68" t="str">
        <f t="shared" si="15"/>
        <v>(0,3)</v>
      </c>
      <c r="M166" s="68" t="str">
        <f t="shared" si="16"/>
        <v>2,3</v>
      </c>
      <c r="N166" s="68" t="str">
        <f t="shared" si="17"/>
        <v>6,3</v>
      </c>
      <c r="O166" s="68" t="str">
        <f t="shared" si="18"/>
        <v>2,2</v>
      </c>
      <c r="P166" s="68" t="str">
        <f t="shared" si="19"/>
        <v>(0,8)</v>
      </c>
    </row>
    <row r="167" spans="3:16" x14ac:dyDescent="0.2">
      <c r="C167" t="s">
        <v>91</v>
      </c>
      <c r="D167" t="s">
        <v>95</v>
      </c>
      <c r="E167">
        <v>2018</v>
      </c>
      <c r="G167" s="68" t="str">
        <f t="shared" si="10"/>
        <v>100,0</v>
      </c>
      <c r="H167" s="68" t="str">
        <f t="shared" si="11"/>
        <v>39,9</v>
      </c>
      <c r="I167" s="68" t="str">
        <f t="shared" si="12"/>
        <v>0,5</v>
      </c>
      <c r="J167" s="68" t="str">
        <f t="shared" si="13"/>
        <v>22,3</v>
      </c>
      <c r="K167" s="68" t="str">
        <f t="shared" si="14"/>
        <v>31,1</v>
      </c>
      <c r="L167" s="68" t="str">
        <f t="shared" si="15"/>
        <v>0,6</v>
      </c>
      <c r="M167" s="68" t="str">
        <f t="shared" si="16"/>
        <v>0,9</v>
      </c>
      <c r="N167" s="68" t="str">
        <f t="shared" si="17"/>
        <v>2,7</v>
      </c>
      <c r="O167" s="68" t="str">
        <f t="shared" si="18"/>
        <v>1,3</v>
      </c>
      <c r="P167" s="68" t="str">
        <f t="shared" si="19"/>
        <v>0,7</v>
      </c>
    </row>
    <row r="168" spans="3:16" x14ac:dyDescent="0.2">
      <c r="C168" t="s">
        <v>91</v>
      </c>
      <c r="D168" t="s">
        <v>91</v>
      </c>
      <c r="E168">
        <v>2017</v>
      </c>
      <c r="G168" s="57" t="str">
        <f>IF(G99="/","/",IF(G99&lt;10,TEXT(G99/G99*100,"(#.#0,0)"),TEXT(G99/G99*100,"#.#0,0")))</f>
        <v>100,0</v>
      </c>
      <c r="H168" s="57" t="str">
        <f>IF(H99="/","/",IF(H99&lt;10,TEXT(H99/G99*100,"(#.#0,0)"),TEXT(H99/G99*100,"#.#0,0")))</f>
        <v>44,7</v>
      </c>
      <c r="I168" s="57" t="str">
        <f>IF(I99="/","/",IF(I99&lt;10,TEXT(I99/G99*100,"(#.#0,0)"),TEXT(I99/G99*100,"#.#0,0")))</f>
        <v>0,7</v>
      </c>
      <c r="J168" s="57" t="str">
        <f>IF(J99="/","/",IF(J99&lt;10,TEXT(J99/G99*100,"(#.#0,0)"),TEXT(J99/G99*100,"#.#0,0")))</f>
        <v>21,3</v>
      </c>
      <c r="K168" s="57" t="str">
        <f>IF(K99="/","/",IF(K99&lt;10,TEXT(K99/G99*100,"(#.#0,0)"),TEXT(K99/G99*100,"#.#0,0")))</f>
        <v>26,3</v>
      </c>
      <c r="L168" s="57" t="str">
        <f>IF(L99="/","/",IF(L99&lt;10,TEXT(L99/G99*100,"(#.#0,0)"),TEXT(L99/G99*100,"#.#0,0")))</f>
        <v>0,7</v>
      </c>
      <c r="M168" s="57" t="str">
        <f>IF(M99="/","/",IF(M99&lt;10,TEXT(M99/G99*100,"(#.#0,0)"),TEXT(M99/G99*100,"#.#0,0")))</f>
        <v>1,1</v>
      </c>
      <c r="N168" s="57" t="str">
        <f>IF(N99="/","/",IF(N99&lt;10,TEXT(N99/G99*100,"(#.#0,0)"),TEXT(N99/G99*100,"#.#0,0")))</f>
        <v>3,0</v>
      </c>
      <c r="O168" s="57" t="str">
        <f>IF(O99="/","/",IF(O99&lt;10,TEXT(O99/G99*100,"(#.#0,0)"),TEXT(O99/G99*100,"#.#0,0")))</f>
        <v>1,8</v>
      </c>
      <c r="P168" s="57" t="str">
        <f>IF(P99="/","/",IF(P99&lt;10,TEXT(P99/G99*100,"(#.#0,0)"),TEXT(P99/G99*100,"#.#0,0")))</f>
        <v>0,4</v>
      </c>
    </row>
    <row r="169" spans="3:16" x14ac:dyDescent="0.2">
      <c r="C169" t="s">
        <v>92</v>
      </c>
      <c r="D169" t="s">
        <v>94</v>
      </c>
      <c r="E169">
        <v>2017</v>
      </c>
      <c r="G169" s="57" t="str">
        <f>IF(G100="/","/",IF(G100&lt;10,TEXT(G100/G100*100,"(#.#0,0)"),TEXT(G100/G100*100,"#.#0,0")))</f>
        <v>100,0</v>
      </c>
      <c r="H169" s="57" t="str">
        <f>IF(H100="/","/",IF(H100&lt;10,TEXT(H100/G100*100,"(#.#0,0)"),TEXT(H100/G100*100,"#.#0,0")))</f>
        <v>51,8</v>
      </c>
      <c r="I169" s="57" t="str">
        <f>IF(I100="/","/",IF(I100&lt;10,TEXT(I100/G100*100,"(#.#0,0)"),TEXT(I100/G100*100,"#.#0,0")))</f>
        <v>0,9</v>
      </c>
      <c r="J169" s="57" t="str">
        <f>IF(J100="/","/",IF(J100&lt;10,TEXT(J100/G100*100,"(#.#0,0)"),TEXT(J100/G100*100,"#.#0,0")))</f>
        <v>24,0</v>
      </c>
      <c r="K169" s="57" t="str">
        <f>IF(K100="/","/",IF(K100&lt;10,TEXT(K100/G100*100,"(#.#0,0)"),TEXT(K100/G100*100,"#.#0,0")))</f>
        <v>18,2</v>
      </c>
      <c r="L169" s="57" t="str">
        <f>IF(L100="/","/",IF(L100&lt;10,TEXT(L100/G100*100,"(#.#0,0)"),TEXT(L100/G100*100,"#.#0,0")))</f>
        <v>1,0</v>
      </c>
      <c r="M169" s="57" t="str">
        <f>IF(M100="/","/",IF(M100&lt;10,TEXT(M100/G100*100,"(#.#0,0)"),TEXT(M100/G100*100,"#.#0,0")))</f>
        <v>0,7</v>
      </c>
      <c r="N169" s="57" t="str">
        <f>IF(N100="/","/",IF(N100&lt;10,TEXT(N100/G100*100,"(#.#0,0)"),TEXT(N100/G100*100,"#.#0,0")))</f>
        <v>2,1</v>
      </c>
      <c r="O169" s="57" t="str">
        <f>IF(O100="/","/",IF(O100&lt;10,TEXT(O100/G100*100,"(#.#0,0)"),TEXT(O100/G100*100,"#.#0,0")))</f>
        <v>1,2</v>
      </c>
      <c r="P169" s="57" t="str">
        <f>IF(P100="/","/",IF(P100&lt;10,TEXT(P100/G100*100,"(#.#0,0)"),TEXT(P100/G100*100,"#.#0,0")))</f>
        <v>/</v>
      </c>
    </row>
    <row r="170" spans="3:16" x14ac:dyDescent="0.2">
      <c r="C170" t="s">
        <v>93</v>
      </c>
      <c r="D170" t="s">
        <v>94</v>
      </c>
      <c r="E170">
        <v>2017</v>
      </c>
      <c r="G170" s="57" t="str">
        <f t="shared" ref="G170:G216" si="20">IF(G101="/","/",IF(G101&lt;10,TEXT(G101/G101*100,"(#.#0,0)"),TEXT(G101/G101*100,"#.#0,0")))</f>
        <v>100,0</v>
      </c>
      <c r="H170" s="57" t="str">
        <f t="shared" ref="H170:H216" si="21">IF(H101="/","/",IF(H101&lt;10,TEXT(H101/G101*100,"(#.#0,0)"),TEXT(H101/G101*100,"#.#0,0")))</f>
        <v>45,3</v>
      </c>
      <c r="I170" s="57" t="str">
        <f t="shared" ref="I170:I216" si="22">IF(I101="/","/",IF(I101&lt;10,TEXT(I101/G101*100,"(#.#0,0)"),TEXT(I101/G101*100,"#.#0,0")))</f>
        <v>(0,9)</v>
      </c>
      <c r="J170" s="57" t="str">
        <f t="shared" ref="J170:J216" si="23">IF(J101="/","/",IF(J101&lt;10,TEXT(J101/G101*100,"(#.#0,0)"),TEXT(J101/G101*100,"#.#0,0")))</f>
        <v>9,2</v>
      </c>
      <c r="K170" s="57" t="str">
        <f t="shared" ref="K170:K216" si="24">IF(K101="/","/",IF(K101&lt;10,TEXT(K101/G101*100,"(#.#0,0)"),TEXT(K101/G101*100,"#.#0,0")))</f>
        <v>29,8</v>
      </c>
      <c r="L170" s="57" t="str">
        <f t="shared" ref="L170:L216" si="25">IF(L101="/","/",IF(L101&lt;10,TEXT(L101/G101*100,"(#.#0,0)"),TEXT(L101/G101*100,"#.#0,0")))</f>
        <v>/</v>
      </c>
      <c r="M170" s="57" t="str">
        <f t="shared" ref="M170:M216" si="26">IF(M101="/","/",IF(M101&lt;10,TEXT(M101/G101*100,"(#.#0,0)"),TEXT(M101/G101*100,"#.#0,0")))</f>
        <v>2,8</v>
      </c>
      <c r="N170" s="57" t="str">
        <f t="shared" ref="N170:N216" si="27">IF(N101="/","/",IF(N101&lt;10,TEXT(N101/G101*100,"(#.#0,0)"),TEXT(N101/G101*100,"#.#0,0")))</f>
        <v>7,2</v>
      </c>
      <c r="O170" s="57" t="str">
        <f t="shared" ref="O170:O216" si="28">IF(O101="/","/",IF(O101&lt;10,TEXT(O101/G101*100,"(#.#0,0)"),TEXT(O101/G101*100,"#.#0,0")))</f>
        <v>4,4</v>
      </c>
      <c r="P170" s="57" t="str">
        <f t="shared" ref="P170:P216" si="29">IF(P101="/","/",IF(P101&lt;10,TEXT(P101/G101*100,"(#.#0,0)"),TEXT(P101/G101*100,"#.#0,0")))</f>
        <v>/</v>
      </c>
    </row>
    <row r="171" spans="3:16" x14ac:dyDescent="0.2">
      <c r="C171" t="s">
        <v>91</v>
      </c>
      <c r="D171" t="s">
        <v>94</v>
      </c>
      <c r="E171">
        <v>2017</v>
      </c>
      <c r="G171" s="57" t="str">
        <f t="shared" si="20"/>
        <v>100,0</v>
      </c>
      <c r="H171" s="57" t="str">
        <f t="shared" si="21"/>
        <v>50,4</v>
      </c>
      <c r="I171" s="57" t="str">
        <f t="shared" si="22"/>
        <v>0,9</v>
      </c>
      <c r="J171" s="57" t="str">
        <f t="shared" si="23"/>
        <v>20,8</v>
      </c>
      <c r="K171" s="57" t="str">
        <f t="shared" si="24"/>
        <v>20,8</v>
      </c>
      <c r="L171" s="57" t="str">
        <f t="shared" si="25"/>
        <v>0,8</v>
      </c>
      <c r="M171" s="57" t="str">
        <f t="shared" si="26"/>
        <v>1,2</v>
      </c>
      <c r="N171" s="57" t="str">
        <f t="shared" si="27"/>
        <v>3,2</v>
      </c>
      <c r="O171" s="57" t="str">
        <f t="shared" si="28"/>
        <v>1,9</v>
      </c>
      <c r="P171" s="57" t="str">
        <f t="shared" si="29"/>
        <v>/</v>
      </c>
    </row>
    <row r="172" spans="3:16" x14ac:dyDescent="0.2">
      <c r="C172" t="s">
        <v>92</v>
      </c>
      <c r="D172" t="s">
        <v>95</v>
      </c>
      <c r="E172">
        <v>2017</v>
      </c>
      <c r="G172" s="57" t="str">
        <f t="shared" si="20"/>
        <v>100,0</v>
      </c>
      <c r="H172" s="57" t="str">
        <f t="shared" si="21"/>
        <v>41,0</v>
      </c>
      <c r="I172" s="57" t="str">
        <f t="shared" si="22"/>
        <v>0,5</v>
      </c>
      <c r="J172" s="57" t="str">
        <f t="shared" si="23"/>
        <v>24,8</v>
      </c>
      <c r="K172" s="57" t="str">
        <f t="shared" si="24"/>
        <v>28,4</v>
      </c>
      <c r="L172" s="57" t="str">
        <f t="shared" si="25"/>
        <v>0,7</v>
      </c>
      <c r="M172" s="57" t="str">
        <f t="shared" si="26"/>
        <v>0,7</v>
      </c>
      <c r="N172" s="57" t="str">
        <f t="shared" si="27"/>
        <v>1,8</v>
      </c>
      <c r="O172" s="57" t="str">
        <f t="shared" si="28"/>
        <v>1,4</v>
      </c>
      <c r="P172" s="57" t="str">
        <f t="shared" si="29"/>
        <v>0,7</v>
      </c>
    </row>
    <row r="173" spans="3:16" x14ac:dyDescent="0.2">
      <c r="C173" t="s">
        <v>93</v>
      </c>
      <c r="D173" t="s">
        <v>95</v>
      </c>
      <c r="E173">
        <v>2017</v>
      </c>
      <c r="G173" s="57" t="str">
        <f t="shared" si="20"/>
        <v>100,0</v>
      </c>
      <c r="H173" s="57" t="str">
        <f t="shared" si="21"/>
        <v>31,6</v>
      </c>
      <c r="I173" s="57" t="str">
        <f t="shared" si="22"/>
        <v>/</v>
      </c>
      <c r="J173" s="57" t="str">
        <f t="shared" si="23"/>
        <v>10,1</v>
      </c>
      <c r="K173" s="57" t="str">
        <f t="shared" si="24"/>
        <v>44,8</v>
      </c>
      <c r="L173" s="57" t="str">
        <f t="shared" si="25"/>
        <v>/</v>
      </c>
      <c r="M173" s="57" t="str">
        <f t="shared" si="26"/>
        <v>2,8</v>
      </c>
      <c r="N173" s="57" t="str">
        <f t="shared" si="27"/>
        <v>6,2</v>
      </c>
      <c r="O173" s="57" t="str">
        <f t="shared" si="28"/>
        <v>3,2</v>
      </c>
      <c r="P173" s="57" t="str">
        <f t="shared" si="29"/>
        <v>(0,6)</v>
      </c>
    </row>
    <row r="174" spans="3:16" x14ac:dyDescent="0.2">
      <c r="C174" t="s">
        <v>91</v>
      </c>
      <c r="D174" t="s">
        <v>95</v>
      </c>
      <c r="E174">
        <v>2017</v>
      </c>
      <c r="G174" s="57" t="str">
        <f t="shared" si="20"/>
        <v>100,0</v>
      </c>
      <c r="H174" s="57" t="str">
        <f t="shared" si="21"/>
        <v>39,1</v>
      </c>
      <c r="I174" s="57" t="str">
        <f t="shared" si="22"/>
        <v>0,5</v>
      </c>
      <c r="J174" s="57" t="str">
        <f t="shared" si="23"/>
        <v>21,9</v>
      </c>
      <c r="K174" s="57" t="str">
        <f t="shared" si="24"/>
        <v>31,7</v>
      </c>
      <c r="L174" s="57" t="str">
        <f t="shared" si="25"/>
        <v>0,6</v>
      </c>
      <c r="M174" s="57" t="str">
        <f t="shared" si="26"/>
        <v>1,1</v>
      </c>
      <c r="N174" s="57" t="str">
        <f t="shared" si="27"/>
        <v>2,7</v>
      </c>
      <c r="O174" s="57" t="str">
        <f t="shared" si="28"/>
        <v>1,7</v>
      </c>
      <c r="P174" s="57" t="str">
        <f t="shared" si="29"/>
        <v>0,7</v>
      </c>
    </row>
    <row r="175" spans="3:16" x14ac:dyDescent="0.2">
      <c r="C175" t="s">
        <v>91</v>
      </c>
      <c r="D175" t="s">
        <v>91</v>
      </c>
      <c r="E175">
        <v>2016</v>
      </c>
      <c r="G175" s="57" t="str">
        <f t="shared" si="20"/>
        <v>100,0</v>
      </c>
      <c r="H175" s="57" t="str">
        <f t="shared" si="21"/>
        <v>43,7</v>
      </c>
      <c r="I175" s="57" t="str">
        <f t="shared" si="22"/>
        <v>0,8</v>
      </c>
      <c r="J175" s="57" t="str">
        <f t="shared" si="23"/>
        <v>21,9</v>
      </c>
      <c r="K175" s="57" t="str">
        <f t="shared" si="24"/>
        <v>26,8</v>
      </c>
      <c r="L175" s="57" t="str">
        <f t="shared" si="25"/>
        <v>0,7</v>
      </c>
      <c r="M175" s="57" t="str">
        <f t="shared" si="26"/>
        <v>1,5</v>
      </c>
      <c r="N175" s="57" t="str">
        <f t="shared" si="27"/>
        <v>2,8</v>
      </c>
      <c r="O175" s="57" t="str">
        <f t="shared" si="28"/>
        <v>1,4</v>
      </c>
      <c r="P175" s="57" t="str">
        <f t="shared" si="29"/>
        <v>0,3</v>
      </c>
    </row>
    <row r="176" spans="3:16" x14ac:dyDescent="0.2">
      <c r="C176" t="s">
        <v>92</v>
      </c>
      <c r="D176" t="s">
        <v>94</v>
      </c>
      <c r="E176">
        <v>2016</v>
      </c>
      <c r="G176" s="57" t="str">
        <f t="shared" si="20"/>
        <v>100,0</v>
      </c>
      <c r="H176" s="57" t="str">
        <f t="shared" si="21"/>
        <v>51,2</v>
      </c>
      <c r="I176" s="57" t="str">
        <f t="shared" si="22"/>
        <v>1,0</v>
      </c>
      <c r="J176" s="57" t="str">
        <f t="shared" si="23"/>
        <v>24,2</v>
      </c>
      <c r="K176" s="57" t="str">
        <f t="shared" si="24"/>
        <v>18,6</v>
      </c>
      <c r="L176" s="57" t="str">
        <f t="shared" si="25"/>
        <v>1,0</v>
      </c>
      <c r="M176" s="57" t="str">
        <f t="shared" si="26"/>
        <v>1,0</v>
      </c>
      <c r="N176" s="57" t="str">
        <f t="shared" si="27"/>
        <v>2,3</v>
      </c>
      <c r="O176" s="57" t="str">
        <f t="shared" si="28"/>
        <v>0,9</v>
      </c>
      <c r="P176" s="57" t="str">
        <f t="shared" si="29"/>
        <v>/</v>
      </c>
    </row>
    <row r="177" spans="3:16" x14ac:dyDescent="0.2">
      <c r="C177" t="s">
        <v>93</v>
      </c>
      <c r="D177" t="s">
        <v>94</v>
      </c>
      <c r="E177">
        <v>2016</v>
      </c>
      <c r="G177" s="57" t="str">
        <f t="shared" si="20"/>
        <v>100,0</v>
      </c>
      <c r="H177" s="57" t="str">
        <f t="shared" si="21"/>
        <v>44,4</v>
      </c>
      <c r="I177" s="57" t="str">
        <f t="shared" si="22"/>
        <v>(1,0)</v>
      </c>
      <c r="J177" s="57" t="str">
        <f t="shared" si="23"/>
        <v>9,4</v>
      </c>
      <c r="K177" s="57" t="str">
        <f t="shared" si="24"/>
        <v>30,7</v>
      </c>
      <c r="L177" s="57" t="str">
        <f t="shared" si="25"/>
        <v>/</v>
      </c>
      <c r="M177" s="57" t="str">
        <f t="shared" si="26"/>
        <v>3,6</v>
      </c>
      <c r="N177" s="57" t="str">
        <f t="shared" si="27"/>
        <v>6,8</v>
      </c>
      <c r="O177" s="57" t="str">
        <f t="shared" si="28"/>
        <v>3,9</v>
      </c>
      <c r="P177" s="57" t="str">
        <f t="shared" si="29"/>
        <v>/</v>
      </c>
    </row>
    <row r="178" spans="3:16" x14ac:dyDescent="0.2">
      <c r="C178" t="s">
        <v>91</v>
      </c>
      <c r="D178" t="s">
        <v>94</v>
      </c>
      <c r="E178">
        <v>2016</v>
      </c>
      <c r="G178" s="57" t="str">
        <f t="shared" si="20"/>
        <v>100,0</v>
      </c>
      <c r="H178" s="57" t="str">
        <f t="shared" si="21"/>
        <v>49,7</v>
      </c>
      <c r="I178" s="57" t="str">
        <f t="shared" si="22"/>
        <v>1,0</v>
      </c>
      <c r="J178" s="57" t="str">
        <f t="shared" si="23"/>
        <v>21,1</v>
      </c>
      <c r="K178" s="57" t="str">
        <f t="shared" si="24"/>
        <v>21,1</v>
      </c>
      <c r="L178" s="57" t="str">
        <f t="shared" si="25"/>
        <v>0,8</v>
      </c>
      <c r="M178" s="57" t="str">
        <f t="shared" si="26"/>
        <v>1,5</v>
      </c>
      <c r="N178" s="57" t="str">
        <f t="shared" si="27"/>
        <v>3,2</v>
      </c>
      <c r="O178" s="57" t="str">
        <f t="shared" si="28"/>
        <v>1,5</v>
      </c>
      <c r="P178" s="57" t="str">
        <f t="shared" si="29"/>
        <v>/</v>
      </c>
    </row>
    <row r="179" spans="3:16" x14ac:dyDescent="0.2">
      <c r="C179" t="s">
        <v>92</v>
      </c>
      <c r="D179" t="s">
        <v>95</v>
      </c>
      <c r="E179">
        <v>2016</v>
      </c>
      <c r="G179" s="57" t="str">
        <f t="shared" si="20"/>
        <v>100,0</v>
      </c>
      <c r="H179" s="57" t="str">
        <f t="shared" si="21"/>
        <v>39,2</v>
      </c>
      <c r="I179" s="57" t="str">
        <f t="shared" si="22"/>
        <v>0,6</v>
      </c>
      <c r="J179" s="57" t="str">
        <f t="shared" si="23"/>
        <v>25,6</v>
      </c>
      <c r="K179" s="57" t="str">
        <f t="shared" si="24"/>
        <v>29,5</v>
      </c>
      <c r="L179" s="57" t="str">
        <f t="shared" si="25"/>
        <v>0,7</v>
      </c>
      <c r="M179" s="57" t="str">
        <f t="shared" si="26"/>
        <v>1,0</v>
      </c>
      <c r="N179" s="57" t="str">
        <f t="shared" si="27"/>
        <v>1,8</v>
      </c>
      <c r="O179" s="57" t="str">
        <f t="shared" si="28"/>
        <v>0,9</v>
      </c>
      <c r="P179" s="57" t="str">
        <f t="shared" si="29"/>
        <v>0,6</v>
      </c>
    </row>
    <row r="180" spans="3:16" x14ac:dyDescent="0.2">
      <c r="C180" t="s">
        <v>93</v>
      </c>
      <c r="D180" t="s">
        <v>95</v>
      </c>
      <c r="E180">
        <v>2016</v>
      </c>
      <c r="G180" s="57" t="str">
        <f t="shared" si="20"/>
        <v>100,0</v>
      </c>
      <c r="H180" s="57" t="str">
        <f t="shared" si="21"/>
        <v>31,5</v>
      </c>
      <c r="I180" s="57" t="str">
        <f t="shared" si="22"/>
        <v>/</v>
      </c>
      <c r="J180" s="57" t="str">
        <f t="shared" si="23"/>
        <v>10,2</v>
      </c>
      <c r="K180" s="57" t="str">
        <f t="shared" si="24"/>
        <v>45,0</v>
      </c>
      <c r="L180" s="57" t="str">
        <f t="shared" si="25"/>
        <v>/</v>
      </c>
      <c r="M180" s="57" t="str">
        <f t="shared" si="26"/>
        <v>3,6</v>
      </c>
      <c r="N180" s="57" t="str">
        <f t="shared" si="27"/>
        <v>5,2</v>
      </c>
      <c r="O180" s="57" t="str">
        <f t="shared" si="28"/>
        <v>2,8</v>
      </c>
      <c r="P180" s="57" t="str">
        <f t="shared" si="29"/>
        <v>(0,7)</v>
      </c>
    </row>
    <row r="181" spans="3:16" x14ac:dyDescent="0.2">
      <c r="C181" t="s">
        <v>91</v>
      </c>
      <c r="D181" t="s">
        <v>95</v>
      </c>
      <c r="E181">
        <v>2016</v>
      </c>
      <c r="G181" s="57" t="str">
        <f t="shared" si="20"/>
        <v>100,0</v>
      </c>
      <c r="H181" s="57" t="str">
        <f t="shared" si="21"/>
        <v>37,8</v>
      </c>
      <c r="I181" s="57" t="str">
        <f t="shared" si="22"/>
        <v>0,6</v>
      </c>
      <c r="J181" s="57" t="str">
        <f t="shared" si="23"/>
        <v>22,8</v>
      </c>
      <c r="K181" s="57" t="str">
        <f t="shared" si="24"/>
        <v>32,4</v>
      </c>
      <c r="L181" s="57" t="str">
        <f t="shared" si="25"/>
        <v>0,6</v>
      </c>
      <c r="M181" s="57" t="str">
        <f t="shared" si="26"/>
        <v>1,4</v>
      </c>
      <c r="N181" s="57" t="str">
        <f t="shared" si="27"/>
        <v>2,5</v>
      </c>
      <c r="O181" s="57" t="str">
        <f t="shared" si="28"/>
        <v>1,3</v>
      </c>
      <c r="P181" s="57" t="str">
        <f t="shared" si="29"/>
        <v>0,6</v>
      </c>
    </row>
    <row r="182" spans="3:16" x14ac:dyDescent="0.2">
      <c r="C182" t="s">
        <v>91</v>
      </c>
      <c r="D182" t="s">
        <v>91</v>
      </c>
      <c r="E182">
        <v>2015</v>
      </c>
      <c r="G182" s="57" t="str">
        <f t="shared" si="20"/>
        <v>100,0</v>
      </c>
      <c r="H182" s="57" t="str">
        <f t="shared" si="21"/>
        <v>44,7</v>
      </c>
      <c r="I182" s="57" t="str">
        <f t="shared" si="22"/>
        <v>0,7</v>
      </c>
      <c r="J182" s="57" t="str">
        <f t="shared" si="23"/>
        <v>21,3</v>
      </c>
      <c r="K182" s="57" t="str">
        <f t="shared" si="24"/>
        <v>26,3</v>
      </c>
      <c r="L182" s="57" t="str">
        <f t="shared" si="25"/>
        <v>0,7</v>
      </c>
      <c r="M182" s="57" t="str">
        <f t="shared" si="26"/>
        <v>1,1</v>
      </c>
      <c r="N182" s="57" t="str">
        <f t="shared" si="27"/>
        <v>3,0</v>
      </c>
      <c r="O182" s="57" t="str">
        <f t="shared" si="28"/>
        <v>1,8</v>
      </c>
      <c r="P182" s="57" t="str">
        <f t="shared" si="29"/>
        <v>0,4</v>
      </c>
    </row>
    <row r="183" spans="3:16" x14ac:dyDescent="0.2">
      <c r="C183" t="s">
        <v>92</v>
      </c>
      <c r="D183" t="s">
        <v>94</v>
      </c>
      <c r="E183">
        <v>2015</v>
      </c>
      <c r="G183" s="57" t="str">
        <f t="shared" si="20"/>
        <v>100,0</v>
      </c>
      <c r="H183" s="57" t="str">
        <f t="shared" si="21"/>
        <v>51,8</v>
      </c>
      <c r="I183" s="57" t="str">
        <f t="shared" si="22"/>
        <v>0,9</v>
      </c>
      <c r="J183" s="57" t="str">
        <f t="shared" si="23"/>
        <v>24,0</v>
      </c>
      <c r="K183" s="57" t="str">
        <f t="shared" si="24"/>
        <v>18,2</v>
      </c>
      <c r="L183" s="57" t="str">
        <f t="shared" si="25"/>
        <v>1,0</v>
      </c>
      <c r="M183" s="57" t="str">
        <f t="shared" si="26"/>
        <v>0,7</v>
      </c>
      <c r="N183" s="57" t="str">
        <f t="shared" si="27"/>
        <v>2,1</v>
      </c>
      <c r="O183" s="57" t="str">
        <f t="shared" si="28"/>
        <v>1,2</v>
      </c>
      <c r="P183" s="57" t="str">
        <f t="shared" si="29"/>
        <v>/</v>
      </c>
    </row>
    <row r="184" spans="3:16" x14ac:dyDescent="0.2">
      <c r="C184" t="s">
        <v>93</v>
      </c>
      <c r="D184" t="s">
        <v>94</v>
      </c>
      <c r="E184">
        <v>2015</v>
      </c>
      <c r="G184" s="57" t="str">
        <f t="shared" si="20"/>
        <v>100,0</v>
      </c>
      <c r="H184" s="57" t="str">
        <f t="shared" si="21"/>
        <v>76,1</v>
      </c>
      <c r="I184" s="57" t="str">
        <f t="shared" si="22"/>
        <v>1,3</v>
      </c>
      <c r="J184" s="57" t="str">
        <f t="shared" si="23"/>
        <v>/</v>
      </c>
      <c r="K184" s="57" t="str">
        <f t="shared" si="24"/>
        <v>10,7</v>
      </c>
      <c r="L184" s="57" t="str">
        <f t="shared" si="25"/>
        <v>/</v>
      </c>
      <c r="M184" s="57" t="str">
        <f t="shared" si="26"/>
        <v>1,8</v>
      </c>
      <c r="N184" s="57" t="str">
        <f t="shared" si="27"/>
        <v>4,9</v>
      </c>
      <c r="O184" s="57" t="str">
        <f t="shared" si="28"/>
        <v>4,2</v>
      </c>
      <c r="P184" s="57" t="str">
        <f t="shared" si="29"/>
        <v>/</v>
      </c>
    </row>
    <row r="185" spans="3:16" x14ac:dyDescent="0.2">
      <c r="C185" t="s">
        <v>91</v>
      </c>
      <c r="D185" t="s">
        <v>94</v>
      </c>
      <c r="E185">
        <v>2015</v>
      </c>
      <c r="G185" s="57" t="str">
        <f t="shared" si="20"/>
        <v>100,0</v>
      </c>
      <c r="H185" s="57" t="str">
        <f t="shared" si="21"/>
        <v>50,4</v>
      </c>
      <c r="I185" s="57" t="str">
        <f t="shared" si="22"/>
        <v>0,9</v>
      </c>
      <c r="J185" s="57" t="str">
        <f t="shared" si="23"/>
        <v>20,8</v>
      </c>
      <c r="K185" s="57" t="str">
        <f t="shared" si="24"/>
        <v>20,8</v>
      </c>
      <c r="L185" s="57" t="str">
        <f t="shared" si="25"/>
        <v>0,8</v>
      </c>
      <c r="M185" s="57" t="str">
        <f t="shared" si="26"/>
        <v>1,2</v>
      </c>
      <c r="N185" s="57" t="str">
        <f t="shared" si="27"/>
        <v>3,2</v>
      </c>
      <c r="O185" s="57" t="str">
        <f t="shared" si="28"/>
        <v>1,9</v>
      </c>
      <c r="P185" s="57" t="str">
        <f t="shared" si="29"/>
        <v>/</v>
      </c>
    </row>
    <row r="186" spans="3:16" x14ac:dyDescent="0.2">
      <c r="C186" t="s">
        <v>92</v>
      </c>
      <c r="D186" t="s">
        <v>95</v>
      </c>
      <c r="E186">
        <v>2015</v>
      </c>
      <c r="G186" s="57" t="str">
        <f t="shared" si="20"/>
        <v>100,0</v>
      </c>
      <c r="H186" s="57" t="str">
        <f t="shared" si="21"/>
        <v>41,0</v>
      </c>
      <c r="I186" s="57" t="str">
        <f t="shared" si="22"/>
        <v>0,5</v>
      </c>
      <c r="J186" s="57" t="str">
        <f t="shared" si="23"/>
        <v>24,8</v>
      </c>
      <c r="K186" s="57" t="str">
        <f t="shared" si="24"/>
        <v>28,4</v>
      </c>
      <c r="L186" s="57" t="str">
        <f t="shared" si="25"/>
        <v>0,7</v>
      </c>
      <c r="M186" s="57" t="str">
        <f t="shared" si="26"/>
        <v>0,7</v>
      </c>
      <c r="N186" s="57" t="str">
        <f t="shared" si="27"/>
        <v>1,8</v>
      </c>
      <c r="O186" s="57" t="str">
        <f t="shared" si="28"/>
        <v>1,4</v>
      </c>
      <c r="P186" s="57" t="str">
        <f t="shared" si="29"/>
        <v>0,7</v>
      </c>
    </row>
    <row r="187" spans="3:16" x14ac:dyDescent="0.2">
      <c r="C187" t="s">
        <v>93</v>
      </c>
      <c r="D187" t="s">
        <v>95</v>
      </c>
      <c r="E187">
        <v>2015</v>
      </c>
      <c r="G187" s="57" t="str">
        <f t="shared" si="20"/>
        <v>100,0</v>
      </c>
      <c r="H187" s="57" t="str">
        <f t="shared" si="21"/>
        <v>31,6</v>
      </c>
      <c r="I187" s="57" t="str">
        <f t="shared" si="22"/>
        <v>/</v>
      </c>
      <c r="J187" s="57" t="str">
        <f t="shared" si="23"/>
        <v>10,1</v>
      </c>
      <c r="K187" s="57" t="str">
        <f t="shared" si="24"/>
        <v>44,8</v>
      </c>
      <c r="L187" s="57" t="str">
        <f t="shared" si="25"/>
        <v>/</v>
      </c>
      <c r="M187" s="57" t="str">
        <f t="shared" si="26"/>
        <v>2,8</v>
      </c>
      <c r="N187" s="57" t="str">
        <f t="shared" si="27"/>
        <v>6,2</v>
      </c>
      <c r="O187" s="57" t="str">
        <f t="shared" si="28"/>
        <v>3,2</v>
      </c>
      <c r="P187" s="57" t="str">
        <f t="shared" si="29"/>
        <v>(0,6)</v>
      </c>
    </row>
    <row r="188" spans="3:16" x14ac:dyDescent="0.2">
      <c r="C188" t="s">
        <v>91</v>
      </c>
      <c r="D188" t="s">
        <v>95</v>
      </c>
      <c r="E188">
        <v>2015</v>
      </c>
      <c r="G188" s="57" t="str">
        <f t="shared" si="20"/>
        <v>100,0</v>
      </c>
      <c r="H188" s="57" t="str">
        <f t="shared" si="21"/>
        <v>39,1</v>
      </c>
      <c r="I188" s="57" t="str">
        <f t="shared" si="22"/>
        <v>0,5</v>
      </c>
      <c r="J188" s="57" t="str">
        <f t="shared" si="23"/>
        <v>21,9</v>
      </c>
      <c r="K188" s="57" t="str">
        <f t="shared" si="24"/>
        <v>31,7</v>
      </c>
      <c r="L188" s="57" t="str">
        <f t="shared" si="25"/>
        <v>0,6</v>
      </c>
      <c r="M188" s="57" t="str">
        <f t="shared" si="26"/>
        <v>1,1</v>
      </c>
      <c r="N188" s="57" t="str">
        <f t="shared" si="27"/>
        <v>2,7</v>
      </c>
      <c r="O188" s="57" t="str">
        <f t="shared" si="28"/>
        <v>1,7</v>
      </c>
      <c r="P188" s="57" t="str">
        <f t="shared" si="29"/>
        <v>0,7</v>
      </c>
    </row>
    <row r="189" spans="3:16" x14ac:dyDescent="0.2">
      <c r="C189" t="s">
        <v>91</v>
      </c>
      <c r="D189" t="s">
        <v>91</v>
      </c>
      <c r="E189">
        <v>2014</v>
      </c>
      <c r="G189" s="57" t="str">
        <f t="shared" si="20"/>
        <v>100,0</v>
      </c>
      <c r="H189" s="57" t="str">
        <f t="shared" si="21"/>
        <v>42,8</v>
      </c>
      <c r="I189" s="57" t="str">
        <f t="shared" si="22"/>
        <v>0,8</v>
      </c>
      <c r="J189" s="57" t="str">
        <f t="shared" si="23"/>
        <v>22,0</v>
      </c>
      <c r="K189" s="57" t="str">
        <f t="shared" si="24"/>
        <v>28,2</v>
      </c>
      <c r="L189" s="57" t="str">
        <f t="shared" si="25"/>
        <v>0,7</v>
      </c>
      <c r="M189" s="57" t="str">
        <f t="shared" si="26"/>
        <v>1,2</v>
      </c>
      <c r="N189" s="57" t="str">
        <f t="shared" si="27"/>
        <v>3,1</v>
      </c>
      <c r="O189" s="57" t="str">
        <f t="shared" si="28"/>
        <v>0,7</v>
      </c>
      <c r="P189" s="57" t="str">
        <f t="shared" si="29"/>
        <v>0,3</v>
      </c>
    </row>
    <row r="190" spans="3:16" x14ac:dyDescent="0.2">
      <c r="C190" t="s">
        <v>92</v>
      </c>
      <c r="D190" t="s">
        <v>94</v>
      </c>
      <c r="E190">
        <v>2014</v>
      </c>
      <c r="G190" s="57" t="str">
        <f t="shared" si="20"/>
        <v>100,0</v>
      </c>
      <c r="H190" s="57" t="str">
        <f t="shared" si="21"/>
        <v>50,1</v>
      </c>
      <c r="I190" s="57" t="str">
        <f t="shared" si="22"/>
        <v>1,0</v>
      </c>
      <c r="J190" s="57" t="str">
        <f t="shared" si="23"/>
        <v>24,3</v>
      </c>
      <c r="K190" s="57" t="str">
        <f t="shared" si="24"/>
        <v>19,3</v>
      </c>
      <c r="L190" s="57" t="str">
        <f t="shared" si="25"/>
        <v>0,9</v>
      </c>
      <c r="M190" s="57" t="str">
        <f t="shared" si="26"/>
        <v>1,0</v>
      </c>
      <c r="N190" s="57" t="str">
        <f t="shared" si="27"/>
        <v>2,7</v>
      </c>
      <c r="O190" s="57" t="str">
        <f t="shared" si="28"/>
        <v>0,6</v>
      </c>
      <c r="P190" s="57" t="str">
        <f t="shared" si="29"/>
        <v>/</v>
      </c>
    </row>
    <row r="191" spans="3:16" x14ac:dyDescent="0.2">
      <c r="C191" t="s">
        <v>93</v>
      </c>
      <c r="D191" t="s">
        <v>94</v>
      </c>
      <c r="E191">
        <v>2014</v>
      </c>
      <c r="G191" s="57" t="str">
        <f t="shared" si="20"/>
        <v>100,0</v>
      </c>
      <c r="H191" s="57" t="str">
        <f t="shared" si="21"/>
        <v>45,7</v>
      </c>
      <c r="I191" s="57" t="str">
        <f t="shared" si="22"/>
        <v>1,5</v>
      </c>
      <c r="J191" s="57" t="str">
        <f t="shared" si="23"/>
        <v>10,5</v>
      </c>
      <c r="K191" s="57" t="str">
        <f t="shared" si="24"/>
        <v>32,5</v>
      </c>
      <c r="L191" s="57" t="str">
        <f t="shared" si="25"/>
        <v>/</v>
      </c>
      <c r="M191" s="57" t="str">
        <f t="shared" si="26"/>
        <v>1,9</v>
      </c>
      <c r="N191" s="57" t="str">
        <f t="shared" si="27"/>
        <v>6,3</v>
      </c>
      <c r="O191" s="57" t="str">
        <f t="shared" si="28"/>
        <v>(1,0)</v>
      </c>
      <c r="P191" s="57" t="str">
        <f t="shared" si="29"/>
        <v>/</v>
      </c>
    </row>
    <row r="192" spans="3:16" x14ac:dyDescent="0.2">
      <c r="C192" t="s">
        <v>91</v>
      </c>
      <c r="D192" t="s">
        <v>94</v>
      </c>
      <c r="E192">
        <v>2014</v>
      </c>
      <c r="G192" s="57" t="str">
        <f t="shared" si="20"/>
        <v>100,0</v>
      </c>
      <c r="H192" s="57" t="str">
        <f t="shared" si="21"/>
        <v>49,3</v>
      </c>
      <c r="I192" s="57" t="str">
        <f t="shared" si="22"/>
        <v>1,1</v>
      </c>
      <c r="J192" s="57" t="str">
        <f t="shared" si="23"/>
        <v>21,8</v>
      </c>
      <c r="K192" s="57" t="str">
        <f t="shared" si="24"/>
        <v>21,7</v>
      </c>
      <c r="L192" s="57" t="str">
        <f t="shared" si="25"/>
        <v>0,8</v>
      </c>
      <c r="M192" s="57" t="str">
        <f t="shared" si="26"/>
        <v>1,1</v>
      </c>
      <c r="N192" s="57" t="str">
        <f t="shared" si="27"/>
        <v>3,4</v>
      </c>
      <c r="O192" s="57" t="str">
        <f t="shared" si="28"/>
        <v>0,7</v>
      </c>
      <c r="P192" s="57" t="str">
        <f t="shared" si="29"/>
        <v>/</v>
      </c>
    </row>
    <row r="193" spans="3:16" x14ac:dyDescent="0.2">
      <c r="C193" t="s">
        <v>92</v>
      </c>
      <c r="D193" t="s">
        <v>95</v>
      </c>
      <c r="E193">
        <v>2014</v>
      </c>
      <c r="G193" s="57" t="str">
        <f t="shared" si="20"/>
        <v>100,0</v>
      </c>
      <c r="H193" s="57" t="str">
        <f t="shared" si="21"/>
        <v>37,7</v>
      </c>
      <c r="I193" s="57" t="str">
        <f t="shared" si="22"/>
        <v>0,6</v>
      </c>
      <c r="J193" s="57" t="str">
        <f t="shared" si="23"/>
        <v>24,6</v>
      </c>
      <c r="K193" s="57" t="str">
        <f t="shared" si="24"/>
        <v>31,8</v>
      </c>
      <c r="L193" s="57" t="str">
        <f t="shared" si="25"/>
        <v>0,8</v>
      </c>
      <c r="M193" s="57" t="str">
        <f t="shared" si="26"/>
        <v>0,9</v>
      </c>
      <c r="N193" s="57" t="str">
        <f t="shared" si="27"/>
        <v>2,2</v>
      </c>
      <c r="O193" s="57" t="str">
        <f t="shared" si="28"/>
        <v>0,6</v>
      </c>
      <c r="P193" s="57" t="str">
        <f t="shared" si="29"/>
        <v>0,6</v>
      </c>
    </row>
    <row r="194" spans="3:16" x14ac:dyDescent="0.2">
      <c r="C194" t="s">
        <v>93</v>
      </c>
      <c r="D194" t="s">
        <v>95</v>
      </c>
      <c r="E194">
        <v>2014</v>
      </c>
      <c r="G194" s="57" t="str">
        <f t="shared" si="20"/>
        <v>100,0</v>
      </c>
      <c r="H194" s="57" t="str">
        <f t="shared" si="21"/>
        <v>30,8</v>
      </c>
      <c r="I194" s="57" t="str">
        <f t="shared" si="22"/>
        <v>/</v>
      </c>
      <c r="J194" s="57" t="str">
        <f t="shared" si="23"/>
        <v>10,1</v>
      </c>
      <c r="K194" s="57" t="str">
        <f t="shared" si="24"/>
        <v>48,1</v>
      </c>
      <c r="L194" s="57" t="str">
        <f t="shared" si="25"/>
        <v>/</v>
      </c>
      <c r="M194" s="57" t="str">
        <f t="shared" si="26"/>
        <v>2,5</v>
      </c>
      <c r="N194" s="57" t="str">
        <f t="shared" si="27"/>
        <v>5,9</v>
      </c>
      <c r="O194" s="57" t="str">
        <f t="shared" si="28"/>
        <v>(0,9)</v>
      </c>
      <c r="P194" s="57" t="str">
        <f t="shared" si="29"/>
        <v>/</v>
      </c>
    </row>
    <row r="195" spans="3:16" x14ac:dyDescent="0.2">
      <c r="C195" t="s">
        <v>91</v>
      </c>
      <c r="D195" t="s">
        <v>95</v>
      </c>
      <c r="E195">
        <v>2014</v>
      </c>
      <c r="G195" s="57" t="str">
        <f t="shared" si="20"/>
        <v>100,0</v>
      </c>
      <c r="H195" s="61" t="str">
        <f t="shared" si="21"/>
        <v>36,5</v>
      </c>
      <c r="I195" s="57" t="str">
        <f t="shared" si="22"/>
        <v>0,6</v>
      </c>
      <c r="J195" s="57" t="str">
        <f t="shared" si="23"/>
        <v>22,1</v>
      </c>
      <c r="K195" s="57" t="str">
        <f t="shared" si="24"/>
        <v>34,6</v>
      </c>
      <c r="L195" s="57" t="str">
        <f t="shared" si="25"/>
        <v>0,7</v>
      </c>
      <c r="M195" s="57" t="str">
        <f t="shared" si="26"/>
        <v>1,2</v>
      </c>
      <c r="N195" s="57" t="str">
        <f t="shared" si="27"/>
        <v>2,9</v>
      </c>
      <c r="O195" s="57" t="str">
        <f t="shared" si="28"/>
        <v>0,7</v>
      </c>
      <c r="P195" s="57" t="str">
        <f t="shared" si="29"/>
        <v>0,6</v>
      </c>
    </row>
    <row r="196" spans="3:16" x14ac:dyDescent="0.2">
      <c r="C196" t="s">
        <v>91</v>
      </c>
      <c r="D196" t="s">
        <v>91</v>
      </c>
      <c r="E196">
        <v>2013</v>
      </c>
      <c r="G196" s="57" t="str">
        <f t="shared" si="20"/>
        <v>100,0</v>
      </c>
      <c r="H196" s="57" t="str">
        <f t="shared" si="21"/>
        <v>42,5</v>
      </c>
      <c r="I196" s="57" t="str">
        <f t="shared" si="22"/>
        <v>0,8</v>
      </c>
      <c r="J196" s="57" t="str">
        <f t="shared" si="23"/>
        <v>22,1</v>
      </c>
      <c r="K196" s="57" t="str">
        <f t="shared" si="24"/>
        <v>28,8</v>
      </c>
      <c r="L196" s="57" t="str">
        <f t="shared" si="25"/>
        <v>0,7</v>
      </c>
      <c r="M196" s="57" t="str">
        <f t="shared" si="26"/>
        <v>0,9</v>
      </c>
      <c r="N196" s="57" t="str">
        <f t="shared" si="27"/>
        <v>3,3</v>
      </c>
      <c r="O196" s="57" t="str">
        <f t="shared" si="28"/>
        <v>0,7</v>
      </c>
      <c r="P196" s="57" t="str">
        <f t="shared" si="29"/>
        <v>0,3</v>
      </c>
    </row>
    <row r="197" spans="3:16" x14ac:dyDescent="0.2">
      <c r="C197" t="s">
        <v>92</v>
      </c>
      <c r="D197" t="s">
        <v>94</v>
      </c>
      <c r="E197">
        <v>2013</v>
      </c>
      <c r="G197" s="57" t="str">
        <f t="shared" si="20"/>
        <v>100,0</v>
      </c>
      <c r="H197" s="57" t="str">
        <f t="shared" si="21"/>
        <v>49,9</v>
      </c>
      <c r="I197" s="57" t="str">
        <f t="shared" si="22"/>
        <v>0,9</v>
      </c>
      <c r="J197" s="57" t="str">
        <f t="shared" si="23"/>
        <v>24,6</v>
      </c>
      <c r="K197" s="57" t="str">
        <f t="shared" si="24"/>
        <v>19,6</v>
      </c>
      <c r="L197" s="57" t="str">
        <f t="shared" si="25"/>
        <v>0,9</v>
      </c>
      <c r="M197" s="57" t="str">
        <f t="shared" si="26"/>
        <v>0,7</v>
      </c>
      <c r="N197" s="57" t="str">
        <f t="shared" si="27"/>
        <v>2,7</v>
      </c>
      <c r="O197" s="57" t="str">
        <f t="shared" si="28"/>
        <v>0,6</v>
      </c>
      <c r="P197" s="57" t="str">
        <f t="shared" si="29"/>
        <v>/</v>
      </c>
    </row>
    <row r="198" spans="3:16" x14ac:dyDescent="0.2">
      <c r="C198" t="s">
        <v>93</v>
      </c>
      <c r="D198" t="s">
        <v>94</v>
      </c>
      <c r="E198">
        <v>2013</v>
      </c>
      <c r="G198" s="57" t="str">
        <f t="shared" si="20"/>
        <v>100,0</v>
      </c>
      <c r="H198" s="57" t="str">
        <f t="shared" si="21"/>
        <v>46,5</v>
      </c>
      <c r="I198" s="57" t="str">
        <f t="shared" si="22"/>
        <v>1,6</v>
      </c>
      <c r="J198" s="57" t="str">
        <f t="shared" si="23"/>
        <v>9,8</v>
      </c>
      <c r="K198" s="57" t="str">
        <f t="shared" si="24"/>
        <v>31,5</v>
      </c>
      <c r="L198" s="57" t="str">
        <f t="shared" si="25"/>
        <v>/</v>
      </c>
      <c r="M198" s="57" t="str">
        <f t="shared" si="26"/>
        <v>1,7</v>
      </c>
      <c r="N198" s="57" t="str">
        <f t="shared" si="27"/>
        <v>7,2</v>
      </c>
      <c r="O198" s="57" t="str">
        <f t="shared" si="28"/>
        <v>(1,1)</v>
      </c>
      <c r="P198" s="57" t="str">
        <f t="shared" si="29"/>
        <v>/</v>
      </c>
    </row>
    <row r="199" spans="3:16" x14ac:dyDescent="0.2">
      <c r="C199" t="s">
        <v>91</v>
      </c>
      <c r="D199" t="s">
        <v>94</v>
      </c>
      <c r="E199">
        <v>2013</v>
      </c>
      <c r="G199" s="57" t="str">
        <f t="shared" si="20"/>
        <v>100,0</v>
      </c>
      <c r="H199" s="57" t="str">
        <f t="shared" si="21"/>
        <v>49,3</v>
      </c>
      <c r="I199" s="57" t="str">
        <f t="shared" si="22"/>
        <v>1,0</v>
      </c>
      <c r="J199" s="57" t="str">
        <f t="shared" si="23"/>
        <v>21,9</v>
      </c>
      <c r="K199" s="57" t="str">
        <f t="shared" si="24"/>
        <v>21,8</v>
      </c>
      <c r="L199" s="57" t="str">
        <f t="shared" si="25"/>
        <v>0,8</v>
      </c>
      <c r="M199" s="57" t="str">
        <f t="shared" si="26"/>
        <v>0,9</v>
      </c>
      <c r="N199" s="57" t="str">
        <f t="shared" si="27"/>
        <v>3,5</v>
      </c>
      <c r="O199" s="57" t="str">
        <f t="shared" si="28"/>
        <v>0,7</v>
      </c>
      <c r="P199" s="57" t="str">
        <f t="shared" si="29"/>
        <v>/</v>
      </c>
    </row>
    <row r="200" spans="3:16" x14ac:dyDescent="0.2">
      <c r="C200" t="s">
        <v>92</v>
      </c>
      <c r="D200" t="s">
        <v>95</v>
      </c>
      <c r="E200">
        <v>2013</v>
      </c>
      <c r="G200" s="57" t="str">
        <f t="shared" si="20"/>
        <v>100,0</v>
      </c>
      <c r="H200" s="57" t="str">
        <f t="shared" si="21"/>
        <v>36,9</v>
      </c>
      <c r="I200" s="57" t="str">
        <f t="shared" si="22"/>
        <v>0,6</v>
      </c>
      <c r="J200" s="57" t="str">
        <f t="shared" si="23"/>
        <v>24,9</v>
      </c>
      <c r="K200" s="57" t="str">
        <f t="shared" si="24"/>
        <v>32,8</v>
      </c>
      <c r="L200" s="57" t="str">
        <f t="shared" si="25"/>
        <v>0,6</v>
      </c>
      <c r="M200" s="57" t="str">
        <f t="shared" si="26"/>
        <v>0,7</v>
      </c>
      <c r="N200" s="57" t="str">
        <f t="shared" si="27"/>
        <v>2,4</v>
      </c>
      <c r="O200" s="57" t="str">
        <f t="shared" si="28"/>
        <v>0,5</v>
      </c>
      <c r="P200" s="57" t="str">
        <f t="shared" si="29"/>
        <v>0,5</v>
      </c>
    </row>
    <row r="201" spans="3:16" x14ac:dyDescent="0.2">
      <c r="C201" t="s">
        <v>93</v>
      </c>
      <c r="D201" t="s">
        <v>95</v>
      </c>
      <c r="E201">
        <v>2013</v>
      </c>
      <c r="G201" s="57" t="str">
        <f t="shared" si="20"/>
        <v>100,0</v>
      </c>
      <c r="H201" s="57" t="str">
        <f t="shared" si="21"/>
        <v>31,7</v>
      </c>
      <c r="I201" s="57" t="str">
        <f t="shared" si="22"/>
        <v>/</v>
      </c>
      <c r="J201" s="57" t="str">
        <f t="shared" si="23"/>
        <v>9,6</v>
      </c>
      <c r="K201" s="57" t="str">
        <f t="shared" si="24"/>
        <v>47,9</v>
      </c>
      <c r="L201" s="57" t="str">
        <f t="shared" si="25"/>
        <v>/</v>
      </c>
      <c r="M201" s="57" t="str">
        <f t="shared" si="26"/>
        <v>2,0</v>
      </c>
      <c r="N201" s="57" t="str">
        <f t="shared" si="27"/>
        <v>6,2</v>
      </c>
      <c r="O201" s="57" t="str">
        <f t="shared" si="28"/>
        <v>(1,0)</v>
      </c>
      <c r="P201" s="57" t="str">
        <f t="shared" si="29"/>
        <v>/</v>
      </c>
    </row>
    <row r="202" spans="3:16" x14ac:dyDescent="0.2">
      <c r="C202" t="s">
        <v>91</v>
      </c>
      <c r="D202" t="s">
        <v>95</v>
      </c>
      <c r="E202">
        <v>2013</v>
      </c>
      <c r="G202" s="57" t="str">
        <f t="shared" si="20"/>
        <v>100,0</v>
      </c>
      <c r="H202" s="57" t="str">
        <f t="shared" si="21"/>
        <v>36,0</v>
      </c>
      <c r="I202" s="57" t="str">
        <f t="shared" si="22"/>
        <v>0,7</v>
      </c>
      <c r="J202" s="57" t="str">
        <f t="shared" si="23"/>
        <v>22,2</v>
      </c>
      <c r="K202" s="57" t="str">
        <f t="shared" si="24"/>
        <v>35,5</v>
      </c>
      <c r="L202" s="57" t="str">
        <f t="shared" si="25"/>
        <v>0,6</v>
      </c>
      <c r="M202" s="57" t="str">
        <f t="shared" si="26"/>
        <v>0,9</v>
      </c>
      <c r="N202" s="57" t="str">
        <f t="shared" si="27"/>
        <v>3,0</v>
      </c>
      <c r="O202" s="57" t="str">
        <f t="shared" si="28"/>
        <v>0,6</v>
      </c>
      <c r="P202" s="57" t="str">
        <f t="shared" si="29"/>
        <v>0,5</v>
      </c>
    </row>
    <row r="203" spans="3:16" x14ac:dyDescent="0.2">
      <c r="C203" t="s">
        <v>91</v>
      </c>
      <c r="D203" t="s">
        <v>91</v>
      </c>
      <c r="E203">
        <v>2012</v>
      </c>
      <c r="G203" s="57" t="str">
        <f t="shared" si="20"/>
        <v>100,0</v>
      </c>
      <c r="H203" s="57" t="str">
        <f t="shared" si="21"/>
        <v>42,1</v>
      </c>
      <c r="I203" s="57" t="str">
        <f t="shared" si="22"/>
        <v>0,8</v>
      </c>
      <c r="J203" s="57" t="str">
        <f t="shared" si="23"/>
        <v>22,0</v>
      </c>
      <c r="K203" s="57" t="str">
        <f t="shared" si="24"/>
        <v>29,0</v>
      </c>
      <c r="L203" s="57" t="str">
        <f t="shared" si="25"/>
        <v>0,7</v>
      </c>
      <c r="M203" s="57" t="str">
        <f t="shared" si="26"/>
        <v>1,0</v>
      </c>
      <c r="N203" s="57" t="str">
        <f t="shared" si="27"/>
        <v>3,3</v>
      </c>
      <c r="O203" s="57" t="str">
        <f t="shared" si="28"/>
        <v>1,0</v>
      </c>
      <c r="P203" s="57" t="str">
        <f t="shared" si="29"/>
        <v>0,3</v>
      </c>
    </row>
    <row r="204" spans="3:16" x14ac:dyDescent="0.2">
      <c r="C204" t="s">
        <v>92</v>
      </c>
      <c r="D204" t="s">
        <v>94</v>
      </c>
      <c r="E204">
        <v>2012</v>
      </c>
      <c r="G204" s="57" t="str">
        <f t="shared" si="20"/>
        <v>100,0</v>
      </c>
      <c r="H204" s="57" t="str">
        <f t="shared" si="21"/>
        <v>50,1</v>
      </c>
      <c r="I204" s="57" t="str">
        <f t="shared" si="22"/>
        <v>0,8</v>
      </c>
      <c r="J204" s="57" t="str">
        <f t="shared" si="23"/>
        <v>24,0</v>
      </c>
      <c r="K204" s="57" t="str">
        <f t="shared" si="24"/>
        <v>19,7</v>
      </c>
      <c r="L204" s="57" t="str">
        <f t="shared" si="25"/>
        <v>0,9</v>
      </c>
      <c r="M204" s="57" t="str">
        <f t="shared" si="26"/>
        <v>0,9</v>
      </c>
      <c r="N204" s="57" t="str">
        <f t="shared" si="27"/>
        <v>2,8</v>
      </c>
      <c r="O204" s="57" t="str">
        <f t="shared" si="28"/>
        <v>0,9</v>
      </c>
      <c r="P204" s="57" t="str">
        <f t="shared" si="29"/>
        <v>/</v>
      </c>
    </row>
    <row r="205" spans="3:16" x14ac:dyDescent="0.2">
      <c r="C205" t="s">
        <v>93</v>
      </c>
      <c r="D205" t="s">
        <v>94</v>
      </c>
      <c r="E205">
        <v>2012</v>
      </c>
      <c r="G205" s="57" t="str">
        <f t="shared" si="20"/>
        <v>100,0</v>
      </c>
      <c r="H205" s="57" t="str">
        <f t="shared" si="21"/>
        <v>45,2</v>
      </c>
      <c r="I205" s="57" t="str">
        <f t="shared" si="22"/>
        <v>1,5</v>
      </c>
      <c r="J205" s="57" t="str">
        <f t="shared" si="23"/>
        <v>10,2</v>
      </c>
      <c r="K205" s="57" t="str">
        <f t="shared" si="24"/>
        <v>32,5</v>
      </c>
      <c r="L205" s="57" t="str">
        <f t="shared" si="25"/>
        <v>/</v>
      </c>
      <c r="M205" s="57" t="str">
        <f t="shared" si="26"/>
        <v>1,8</v>
      </c>
      <c r="N205" s="57" t="str">
        <f t="shared" si="27"/>
        <v>7,2</v>
      </c>
      <c r="O205" s="57" t="str">
        <f t="shared" si="28"/>
        <v>(1,2)</v>
      </c>
      <c r="P205" s="57" t="str">
        <f t="shared" si="29"/>
        <v>/</v>
      </c>
    </row>
    <row r="206" spans="3:16" x14ac:dyDescent="0.2">
      <c r="C206" t="s">
        <v>91</v>
      </c>
      <c r="D206" t="s">
        <v>94</v>
      </c>
      <c r="E206">
        <v>2012</v>
      </c>
      <c r="G206" s="57" t="str">
        <f t="shared" si="20"/>
        <v>100,0</v>
      </c>
      <c r="H206" s="57" t="str">
        <f t="shared" si="21"/>
        <v>49,3</v>
      </c>
      <c r="I206" s="57" t="str">
        <f t="shared" si="22"/>
        <v>0,9</v>
      </c>
      <c r="J206" s="57" t="str">
        <f t="shared" si="23"/>
        <v>21,6</v>
      </c>
      <c r="K206" s="57" t="str">
        <f t="shared" si="24"/>
        <v>21,9</v>
      </c>
      <c r="L206" s="57" t="str">
        <f t="shared" si="25"/>
        <v>0,8</v>
      </c>
      <c r="M206" s="57" t="str">
        <f t="shared" si="26"/>
        <v>1,0</v>
      </c>
      <c r="N206" s="57" t="str">
        <f t="shared" si="27"/>
        <v>3,5</v>
      </c>
      <c r="O206" s="57" t="str">
        <f t="shared" si="28"/>
        <v>0,9</v>
      </c>
      <c r="P206" s="57" t="str">
        <f t="shared" si="29"/>
        <v>/</v>
      </c>
    </row>
    <row r="207" spans="3:16" x14ac:dyDescent="0.2">
      <c r="C207" t="s">
        <v>92</v>
      </c>
      <c r="D207" t="s">
        <v>95</v>
      </c>
      <c r="E207">
        <v>2012</v>
      </c>
      <c r="G207" s="57" t="str">
        <f t="shared" si="20"/>
        <v>100,0</v>
      </c>
      <c r="H207" s="57" t="str">
        <f t="shared" si="21"/>
        <v>36,2</v>
      </c>
      <c r="I207" s="57" t="str">
        <f t="shared" si="22"/>
        <v>0,6</v>
      </c>
      <c r="J207" s="57" t="str">
        <f t="shared" si="23"/>
        <v>24,6</v>
      </c>
      <c r="K207" s="57" t="str">
        <f t="shared" si="24"/>
        <v>33,2</v>
      </c>
      <c r="L207" s="57" t="str">
        <f t="shared" si="25"/>
        <v>0,6</v>
      </c>
      <c r="M207" s="57" t="str">
        <f t="shared" si="26"/>
        <v>0,7</v>
      </c>
      <c r="N207" s="57" t="str">
        <f t="shared" si="27"/>
        <v>2,4</v>
      </c>
      <c r="O207" s="57" t="str">
        <f t="shared" si="28"/>
        <v>0,9</v>
      </c>
      <c r="P207" s="57" t="str">
        <f t="shared" si="29"/>
        <v>0,6</v>
      </c>
    </row>
    <row r="208" spans="3:16" x14ac:dyDescent="0.2">
      <c r="C208" t="s">
        <v>93</v>
      </c>
      <c r="D208" t="s">
        <v>95</v>
      </c>
      <c r="E208">
        <v>2012</v>
      </c>
      <c r="G208" s="57" t="str">
        <f t="shared" si="20"/>
        <v>100,0</v>
      </c>
      <c r="H208" s="57" t="str">
        <f t="shared" si="21"/>
        <v>29,9</v>
      </c>
      <c r="I208" s="57" t="str">
        <f t="shared" si="22"/>
        <v>/</v>
      </c>
      <c r="J208" s="57" t="str">
        <f t="shared" si="23"/>
        <v>10,0</v>
      </c>
      <c r="K208" s="57" t="str">
        <f t="shared" si="24"/>
        <v>48,8</v>
      </c>
      <c r="L208" s="57" t="str">
        <f t="shared" si="25"/>
        <v>/</v>
      </c>
      <c r="M208" s="57" t="str">
        <f t="shared" si="26"/>
        <v>2,0</v>
      </c>
      <c r="N208" s="57" t="str">
        <f t="shared" si="27"/>
        <v>6,3</v>
      </c>
      <c r="O208" s="57" t="str">
        <f t="shared" si="28"/>
        <v>1,5</v>
      </c>
      <c r="P208" s="57" t="str">
        <f t="shared" si="29"/>
        <v>/</v>
      </c>
    </row>
    <row r="209" spans="3:16" x14ac:dyDescent="0.2">
      <c r="C209" t="s">
        <v>91</v>
      </c>
      <c r="D209" t="s">
        <v>95</v>
      </c>
      <c r="E209">
        <v>2012</v>
      </c>
      <c r="G209" s="57" t="str">
        <f t="shared" si="20"/>
        <v>100,0</v>
      </c>
      <c r="H209" s="57" t="str">
        <f t="shared" si="21"/>
        <v>35,2</v>
      </c>
      <c r="I209" s="57" t="str">
        <f t="shared" si="22"/>
        <v>0,6</v>
      </c>
      <c r="J209" s="57" t="str">
        <f t="shared" si="23"/>
        <v>22,3</v>
      </c>
      <c r="K209" s="57" t="str">
        <f t="shared" si="24"/>
        <v>35,8</v>
      </c>
      <c r="L209" s="57" t="str">
        <f t="shared" si="25"/>
        <v>0,6</v>
      </c>
      <c r="M209" s="57" t="str">
        <f t="shared" si="26"/>
        <v>0,9</v>
      </c>
      <c r="N209" s="57" t="str">
        <f t="shared" si="27"/>
        <v>3,1</v>
      </c>
      <c r="O209" s="57" t="str">
        <f t="shared" si="28"/>
        <v>1,0</v>
      </c>
      <c r="P209" s="57" t="str">
        <f t="shared" si="29"/>
        <v>0,6</v>
      </c>
    </row>
    <row r="210" spans="3:16" x14ac:dyDescent="0.2">
      <c r="C210" t="s">
        <v>91</v>
      </c>
      <c r="D210" t="s">
        <v>91</v>
      </c>
      <c r="E210">
        <v>2011</v>
      </c>
      <c r="G210" s="57" t="str">
        <f t="shared" si="20"/>
        <v>100,0</v>
      </c>
      <c r="H210" s="57" t="str">
        <f t="shared" si="21"/>
        <v>42,0</v>
      </c>
      <c r="I210" s="57" t="str">
        <f t="shared" si="22"/>
        <v>0,8</v>
      </c>
      <c r="J210" s="57" t="str">
        <f t="shared" si="23"/>
        <v>22,1</v>
      </c>
      <c r="K210" s="57" t="str">
        <f t="shared" si="24"/>
        <v>28,5</v>
      </c>
      <c r="L210" s="57" t="str">
        <f t="shared" si="25"/>
        <v>0,7</v>
      </c>
      <c r="M210" s="57" t="str">
        <f t="shared" si="26"/>
        <v>1,0</v>
      </c>
      <c r="N210" s="57" t="str">
        <f t="shared" si="27"/>
        <v>3,6</v>
      </c>
      <c r="O210" s="57" t="str">
        <f t="shared" si="28"/>
        <v>0,9</v>
      </c>
      <c r="P210" s="57" t="str">
        <f t="shared" si="29"/>
        <v>0,3</v>
      </c>
    </row>
    <row r="211" spans="3:16" x14ac:dyDescent="0.2">
      <c r="C211" t="s">
        <v>92</v>
      </c>
      <c r="D211" t="s">
        <v>94</v>
      </c>
      <c r="E211">
        <v>2011</v>
      </c>
      <c r="G211" s="57" t="str">
        <f t="shared" si="20"/>
        <v>100,0</v>
      </c>
      <c r="H211" s="57" t="str">
        <f t="shared" si="21"/>
        <v>50,0</v>
      </c>
      <c r="I211" s="57" t="str">
        <f t="shared" si="22"/>
        <v>0,9</v>
      </c>
      <c r="J211" s="57" t="str">
        <f t="shared" si="23"/>
        <v>23,8</v>
      </c>
      <c r="K211" s="57" t="str">
        <f t="shared" si="24"/>
        <v>19,7</v>
      </c>
      <c r="L211" s="57" t="str">
        <f t="shared" si="25"/>
        <v>0,9</v>
      </c>
      <c r="M211" s="57" t="str">
        <f t="shared" si="26"/>
        <v>0,8</v>
      </c>
      <c r="N211" s="57" t="str">
        <f t="shared" si="27"/>
        <v>2,9</v>
      </c>
      <c r="O211" s="57" t="str">
        <f t="shared" si="28"/>
        <v>0,8</v>
      </c>
      <c r="P211" s="57" t="str">
        <f t="shared" si="29"/>
        <v>/</v>
      </c>
    </row>
    <row r="212" spans="3:16" x14ac:dyDescent="0.2">
      <c r="C212" t="s">
        <v>93</v>
      </c>
      <c r="D212" t="s">
        <v>94</v>
      </c>
      <c r="E212">
        <v>2011</v>
      </c>
      <c r="G212" s="57" t="str">
        <f t="shared" si="20"/>
        <v>100,0</v>
      </c>
      <c r="H212" s="57" t="str">
        <f t="shared" si="21"/>
        <v>43,9</v>
      </c>
      <c r="I212" s="57" t="str">
        <f t="shared" si="22"/>
        <v>(1,3)</v>
      </c>
      <c r="J212" s="57" t="str">
        <f t="shared" si="23"/>
        <v>10,0</v>
      </c>
      <c r="K212" s="57" t="str">
        <f t="shared" si="24"/>
        <v>32,9</v>
      </c>
      <c r="L212" s="57" t="str">
        <f t="shared" si="25"/>
        <v>/</v>
      </c>
      <c r="M212" s="57" t="str">
        <f t="shared" si="26"/>
        <v>1,9</v>
      </c>
      <c r="N212" s="57" t="str">
        <f t="shared" si="27"/>
        <v>8,4</v>
      </c>
      <c r="O212" s="57" t="str">
        <f t="shared" si="28"/>
        <v>(1,3)</v>
      </c>
      <c r="P212" s="57" t="str">
        <f t="shared" si="29"/>
        <v>/</v>
      </c>
    </row>
    <row r="213" spans="3:16" x14ac:dyDescent="0.2">
      <c r="C213" t="s">
        <v>91</v>
      </c>
      <c r="D213" t="s">
        <v>94</v>
      </c>
      <c r="E213">
        <v>2011</v>
      </c>
      <c r="G213" s="57" t="str">
        <f t="shared" si="20"/>
        <v>100,0</v>
      </c>
      <c r="H213" s="57" t="str">
        <f t="shared" si="21"/>
        <v>49,0</v>
      </c>
      <c r="I213" s="57" t="str">
        <f t="shared" si="22"/>
        <v>1,0</v>
      </c>
      <c r="J213" s="57" t="str">
        <f t="shared" si="23"/>
        <v>21,5</v>
      </c>
      <c r="K213" s="57" t="str">
        <f t="shared" si="24"/>
        <v>21,9</v>
      </c>
      <c r="L213" s="57" t="str">
        <f t="shared" si="25"/>
        <v>0,8</v>
      </c>
      <c r="M213" s="57" t="str">
        <f t="shared" si="26"/>
        <v>1,0</v>
      </c>
      <c r="N213" s="57" t="str">
        <f t="shared" si="27"/>
        <v>3,8</v>
      </c>
      <c r="O213" s="57" t="str">
        <f t="shared" si="28"/>
        <v>0,9</v>
      </c>
      <c r="P213" s="57" t="str">
        <f t="shared" si="29"/>
        <v>/</v>
      </c>
    </row>
    <row r="214" spans="3:16" x14ac:dyDescent="0.2">
      <c r="C214" t="s">
        <v>92</v>
      </c>
      <c r="D214" t="s">
        <v>95</v>
      </c>
      <c r="E214">
        <v>2011</v>
      </c>
      <c r="G214" s="57" t="str">
        <f t="shared" si="20"/>
        <v>100,0</v>
      </c>
      <c r="H214" s="57" t="str">
        <f t="shared" si="21"/>
        <v>36,2</v>
      </c>
      <c r="I214" s="57" t="str">
        <f t="shared" si="22"/>
        <v>0,7</v>
      </c>
      <c r="J214" s="57" t="str">
        <f t="shared" si="23"/>
        <v>25,0</v>
      </c>
      <c r="K214" s="57" t="str">
        <f t="shared" si="24"/>
        <v>32,6</v>
      </c>
      <c r="L214" s="57" t="str">
        <f t="shared" si="25"/>
        <v>0,7</v>
      </c>
      <c r="M214" s="57" t="str">
        <f t="shared" si="26"/>
        <v>0,7</v>
      </c>
      <c r="N214" s="57" t="str">
        <f t="shared" si="27"/>
        <v>2,6</v>
      </c>
      <c r="O214" s="57" t="str">
        <f t="shared" si="28"/>
        <v>0,9</v>
      </c>
      <c r="P214" s="57" t="str">
        <f t="shared" si="29"/>
        <v>0,6</v>
      </c>
    </row>
    <row r="215" spans="3:16" x14ac:dyDescent="0.2">
      <c r="C215" t="s">
        <v>93</v>
      </c>
      <c r="D215" t="s">
        <v>95</v>
      </c>
      <c r="E215">
        <v>2011</v>
      </c>
      <c r="G215" s="57" t="str">
        <f t="shared" si="20"/>
        <v>100,0</v>
      </c>
      <c r="H215" s="57" t="str">
        <f t="shared" si="21"/>
        <v>30,7</v>
      </c>
      <c r="I215" s="57" t="str">
        <f t="shared" si="22"/>
        <v>/</v>
      </c>
      <c r="J215" s="57" t="str">
        <f t="shared" si="23"/>
        <v>9,9</v>
      </c>
      <c r="K215" s="57" t="str">
        <f t="shared" si="24"/>
        <v>46,6</v>
      </c>
      <c r="L215" s="57" t="str">
        <f t="shared" si="25"/>
        <v>/</v>
      </c>
      <c r="M215" s="57" t="str">
        <f t="shared" si="26"/>
        <v>2,5</v>
      </c>
      <c r="N215" s="57" t="str">
        <f t="shared" si="27"/>
        <v>7,6</v>
      </c>
      <c r="O215" s="57" t="str">
        <f t="shared" si="28"/>
        <v>(1,3)</v>
      </c>
      <c r="P215" s="57" t="str">
        <f t="shared" si="29"/>
        <v>/</v>
      </c>
    </row>
    <row r="216" spans="3:16" x14ac:dyDescent="0.2">
      <c r="C216" t="s">
        <v>91</v>
      </c>
      <c r="D216" t="s">
        <v>95</v>
      </c>
      <c r="E216">
        <v>2011</v>
      </c>
      <c r="G216" s="57" t="str">
        <f t="shared" si="20"/>
        <v>100,0</v>
      </c>
      <c r="H216" s="57" t="str">
        <f t="shared" si="21"/>
        <v>35,3</v>
      </c>
      <c r="I216" s="57" t="str">
        <f t="shared" si="22"/>
        <v>0,6</v>
      </c>
      <c r="J216" s="57" t="str">
        <f t="shared" si="23"/>
        <v>22,6</v>
      </c>
      <c r="K216" s="57" t="str">
        <f t="shared" si="24"/>
        <v>34,9</v>
      </c>
      <c r="L216" s="57" t="str">
        <f t="shared" si="25"/>
        <v>0,6</v>
      </c>
      <c r="M216" s="57" t="str">
        <f t="shared" si="26"/>
        <v>1,0</v>
      </c>
      <c r="N216" s="57" t="str">
        <f t="shared" si="27"/>
        <v>3,4</v>
      </c>
      <c r="O216" s="57" t="str">
        <f t="shared" si="28"/>
        <v>0,9</v>
      </c>
      <c r="P216" s="57" t="str">
        <f t="shared" si="29"/>
        <v>0,6</v>
      </c>
    </row>
  </sheetData>
  <mergeCells count="16">
    <mergeCell ref="C82:C84"/>
    <mergeCell ref="D82:D84"/>
    <mergeCell ref="E82:E84"/>
    <mergeCell ref="G82:P82"/>
    <mergeCell ref="G84:P84"/>
    <mergeCell ref="C151:C153"/>
    <mergeCell ref="D151:D153"/>
    <mergeCell ref="E151:E153"/>
    <mergeCell ref="G151:P151"/>
    <mergeCell ref="G153:P153"/>
    <mergeCell ref="C8:N8"/>
    <mergeCell ref="C10:C12"/>
    <mergeCell ref="D10:D12"/>
    <mergeCell ref="E10:E12"/>
    <mergeCell ref="G10:P10"/>
    <mergeCell ref="G12:P12"/>
  </mergeCell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filterMode="1"/>
  <dimension ref="A1:K383"/>
  <sheetViews>
    <sheetView workbookViewId="0">
      <selection sqref="A1:C1"/>
    </sheetView>
    <sheetView workbookViewId="1">
      <selection sqref="A1:C1"/>
    </sheetView>
    <sheetView workbookViewId="2">
      <selection activeCell="J73" sqref="J73"/>
    </sheetView>
  </sheetViews>
  <sheetFormatPr baseColWidth="10" defaultColWidth="9.140625" defaultRowHeight="12.75" x14ac:dyDescent="0.2"/>
  <cols>
    <col min="1" max="1" width="23.140625" customWidth="1"/>
    <col min="2" max="2" width="9.42578125" customWidth="1"/>
    <col min="3" max="3" width="11.5703125" customWidth="1"/>
    <col min="4" max="6" width="9.42578125" customWidth="1"/>
    <col min="7" max="7" width="11.5703125" customWidth="1"/>
    <col min="8" max="8" width="12.7109375" customWidth="1"/>
    <col min="9" max="9" width="10.5703125" customWidth="1"/>
    <col min="10" max="10" width="11.5703125" customWidth="1"/>
    <col min="11" max="11" width="10.5703125" customWidth="1"/>
  </cols>
  <sheetData>
    <row r="1" spans="1:11" x14ac:dyDescent="0.2">
      <c r="A1" s="122" t="s">
        <v>1</v>
      </c>
      <c r="B1" s="122"/>
      <c r="C1" s="122"/>
      <c r="D1" s="1" t="s">
        <v>0</v>
      </c>
      <c r="E1" s="1" t="s">
        <v>0</v>
      </c>
      <c r="F1" s="1" t="s">
        <v>0</v>
      </c>
      <c r="G1" s="1" t="s">
        <v>0</v>
      </c>
      <c r="H1" s="123" t="s">
        <v>2</v>
      </c>
      <c r="I1" s="123"/>
      <c r="J1" s="123"/>
      <c r="K1" s="123"/>
    </row>
    <row r="2" spans="1:11" x14ac:dyDescent="0.2">
      <c r="A2" s="1" t="s">
        <v>0</v>
      </c>
      <c r="B2" s="1" t="s">
        <v>0</v>
      </c>
      <c r="C2" s="1" t="s">
        <v>0</v>
      </c>
      <c r="D2" s="1" t="s">
        <v>0</v>
      </c>
      <c r="E2" s="1" t="s">
        <v>0</v>
      </c>
      <c r="F2" s="1" t="s">
        <v>0</v>
      </c>
      <c r="G2" s="1" t="s">
        <v>0</v>
      </c>
      <c r="H2" s="1" t="s">
        <v>0</v>
      </c>
      <c r="I2" s="1" t="s">
        <v>0</v>
      </c>
      <c r="J2" s="1" t="s">
        <v>0</v>
      </c>
      <c r="K2" s="2" t="s">
        <v>3</v>
      </c>
    </row>
    <row r="3" spans="1:11" x14ac:dyDescent="0.2">
      <c r="A3" s="119" t="s">
        <v>4</v>
      </c>
      <c r="B3" s="119"/>
      <c r="C3" s="119"/>
      <c r="D3" s="119"/>
      <c r="E3" s="119"/>
      <c r="F3" s="119"/>
      <c r="G3" s="119"/>
      <c r="H3" s="119"/>
      <c r="I3" s="119"/>
      <c r="J3" s="119"/>
      <c r="K3" s="119"/>
    </row>
    <row r="4" spans="1:11" x14ac:dyDescent="0.2">
      <c r="A4" s="119" t="s">
        <v>5</v>
      </c>
      <c r="B4" s="119"/>
      <c r="C4" s="119"/>
      <c r="D4" s="119"/>
      <c r="E4" s="119"/>
      <c r="F4" s="119"/>
      <c r="G4" s="119"/>
      <c r="H4" s="119"/>
      <c r="I4" s="119"/>
      <c r="J4" s="119"/>
      <c r="K4" s="119"/>
    </row>
    <row r="5" spans="1:11" x14ac:dyDescent="0.2">
      <c r="A5" s="119" t="s">
        <v>6</v>
      </c>
      <c r="B5" s="119"/>
      <c r="C5" s="119"/>
      <c r="D5" s="119"/>
      <c r="E5" s="119"/>
      <c r="F5" s="119"/>
      <c r="G5" s="119"/>
      <c r="H5" s="119"/>
      <c r="I5" s="119"/>
      <c r="J5" s="119"/>
      <c r="K5" s="119"/>
    </row>
    <row r="6" spans="1:11" x14ac:dyDescent="0.2">
      <c r="A6" s="119" t="s">
        <v>7</v>
      </c>
      <c r="B6" s="119"/>
      <c r="C6" s="119"/>
      <c r="D6" s="119"/>
      <c r="E6" s="119"/>
      <c r="F6" s="119"/>
      <c r="G6" s="119"/>
      <c r="H6" s="119"/>
      <c r="I6" s="119"/>
      <c r="J6" s="119"/>
      <c r="K6" s="119"/>
    </row>
    <row r="7" spans="1:11" x14ac:dyDescent="0.2">
      <c r="A7" s="3" t="s">
        <v>0</v>
      </c>
      <c r="B7" s="120" t="s">
        <v>8</v>
      </c>
      <c r="C7" s="120"/>
      <c r="D7" s="120"/>
      <c r="E7" s="120"/>
      <c r="F7" s="120"/>
      <c r="G7" s="120"/>
      <c r="H7" s="120"/>
      <c r="I7" s="120"/>
      <c r="J7" s="120"/>
      <c r="K7" s="120"/>
    </row>
    <row r="8" spans="1:11" x14ac:dyDescent="0.2">
      <c r="A8" s="4" t="s">
        <v>9</v>
      </c>
      <c r="B8" s="121" t="s">
        <v>0</v>
      </c>
      <c r="C8" s="121"/>
      <c r="D8" s="121"/>
      <c r="E8" s="121"/>
      <c r="F8" s="121"/>
      <c r="G8" s="121"/>
      <c r="H8" s="121"/>
      <c r="I8" s="121"/>
      <c r="J8" s="121"/>
      <c r="K8" s="121"/>
    </row>
    <row r="9" spans="1:11" x14ac:dyDescent="0.2">
      <c r="A9" s="4" t="s">
        <v>0</v>
      </c>
      <c r="B9" s="6" t="s">
        <v>0</v>
      </c>
      <c r="C9" s="6" t="s">
        <v>0</v>
      </c>
      <c r="D9" s="6" t="s">
        <v>0</v>
      </c>
      <c r="E9" s="6" t="s">
        <v>0</v>
      </c>
      <c r="F9" s="6" t="s">
        <v>0</v>
      </c>
      <c r="G9" s="7" t="s">
        <v>10</v>
      </c>
      <c r="H9" s="6" t="s">
        <v>0</v>
      </c>
      <c r="I9" s="6" t="s">
        <v>0</v>
      </c>
      <c r="J9" s="6" t="s">
        <v>0</v>
      </c>
      <c r="K9" s="8" t="s">
        <v>0</v>
      </c>
    </row>
    <row r="10" spans="1:11" x14ac:dyDescent="0.2">
      <c r="A10" s="4" t="s">
        <v>0</v>
      </c>
      <c r="B10" s="9" t="s">
        <v>0</v>
      </c>
      <c r="C10" s="10" t="s">
        <v>11</v>
      </c>
      <c r="D10" s="10" t="s">
        <v>12</v>
      </c>
      <c r="E10" s="10" t="s">
        <v>13</v>
      </c>
      <c r="F10" s="10" t="s">
        <v>14</v>
      </c>
      <c r="G10" s="10" t="s">
        <v>15</v>
      </c>
      <c r="H10" s="10" t="s">
        <v>16</v>
      </c>
      <c r="I10" s="10" t="s">
        <v>17</v>
      </c>
      <c r="J10" s="10" t="s">
        <v>18</v>
      </c>
      <c r="K10" s="11" t="s">
        <v>19</v>
      </c>
    </row>
    <row r="11" spans="1:11" hidden="1" x14ac:dyDescent="0.2">
      <c r="A11" s="4" t="s">
        <v>20</v>
      </c>
      <c r="B11" s="10" t="s">
        <v>21</v>
      </c>
      <c r="C11" s="10" t="s">
        <v>22</v>
      </c>
      <c r="D11" s="10" t="s">
        <v>23</v>
      </c>
      <c r="E11" s="10" t="s">
        <v>24</v>
      </c>
      <c r="F11" s="10" t="s">
        <v>25</v>
      </c>
      <c r="G11" s="10" t="s">
        <v>26</v>
      </c>
      <c r="H11" s="10" t="s">
        <v>27</v>
      </c>
      <c r="I11" s="10" t="s">
        <v>28</v>
      </c>
      <c r="J11" s="10" t="s">
        <v>29</v>
      </c>
      <c r="K11" s="11" t="s">
        <v>30</v>
      </c>
    </row>
    <row r="12" spans="1:11" x14ac:dyDescent="0.2">
      <c r="A12" s="4" t="s">
        <v>31</v>
      </c>
      <c r="B12" s="9" t="s">
        <v>0</v>
      </c>
      <c r="C12" s="10" t="s">
        <v>32</v>
      </c>
      <c r="D12" s="10" t="s">
        <v>33</v>
      </c>
      <c r="E12" s="10" t="s">
        <v>34</v>
      </c>
      <c r="F12" s="10" t="s">
        <v>35</v>
      </c>
      <c r="G12" s="10" t="s">
        <v>36</v>
      </c>
      <c r="H12" s="10" t="s">
        <v>37</v>
      </c>
      <c r="I12" s="10" t="s">
        <v>38</v>
      </c>
      <c r="J12" s="10" t="s">
        <v>39</v>
      </c>
      <c r="K12" s="5" t="s">
        <v>0</v>
      </c>
    </row>
    <row r="13" spans="1:11" x14ac:dyDescent="0.2">
      <c r="A13" s="12" t="s">
        <v>0</v>
      </c>
      <c r="B13" s="9" t="s">
        <v>0</v>
      </c>
      <c r="C13" s="10" t="s">
        <v>40</v>
      </c>
      <c r="D13" s="9" t="s">
        <v>0</v>
      </c>
      <c r="E13" s="9" t="s">
        <v>0</v>
      </c>
      <c r="F13" s="10" t="s">
        <v>41</v>
      </c>
      <c r="G13" s="10" t="s">
        <v>42</v>
      </c>
      <c r="H13" s="10" t="s">
        <v>43</v>
      </c>
      <c r="I13" s="9" t="s">
        <v>0</v>
      </c>
      <c r="J13" s="10" t="s">
        <v>44</v>
      </c>
      <c r="K13" s="5" t="s">
        <v>0</v>
      </c>
    </row>
    <row r="14" spans="1:11" x14ac:dyDescent="0.2">
      <c r="A14" s="12" t="s">
        <v>0</v>
      </c>
      <c r="B14" s="9" t="s">
        <v>0</v>
      </c>
      <c r="C14" s="9" t="s">
        <v>0</v>
      </c>
      <c r="D14" s="9" t="s">
        <v>0</v>
      </c>
      <c r="E14" s="9" t="s">
        <v>0</v>
      </c>
      <c r="F14" s="9" t="s">
        <v>0</v>
      </c>
      <c r="G14" s="9" t="s">
        <v>0</v>
      </c>
      <c r="H14" s="9" t="s">
        <v>0</v>
      </c>
      <c r="I14" s="9" t="s">
        <v>0</v>
      </c>
      <c r="J14" s="10" t="s">
        <v>45</v>
      </c>
      <c r="K14" s="5" t="s">
        <v>0</v>
      </c>
    </row>
    <row r="15" spans="1:11" x14ac:dyDescent="0.2">
      <c r="A15" s="13" t="s">
        <v>0</v>
      </c>
      <c r="B15" s="14" t="s">
        <v>0</v>
      </c>
      <c r="C15" s="14" t="s">
        <v>0</v>
      </c>
      <c r="D15" s="14" t="s">
        <v>0</v>
      </c>
      <c r="E15" s="14" t="s">
        <v>0</v>
      </c>
      <c r="F15" s="14" t="s">
        <v>0</v>
      </c>
      <c r="G15" s="14" t="s">
        <v>0</v>
      </c>
      <c r="H15" s="14" t="s">
        <v>0</v>
      </c>
      <c r="I15" s="14" t="s">
        <v>0</v>
      </c>
      <c r="J15" s="14" t="s">
        <v>0</v>
      </c>
      <c r="K15" s="14" t="s">
        <v>0</v>
      </c>
    </row>
    <row r="16" spans="1:11" x14ac:dyDescent="0.2">
      <c r="A16" s="117" t="s">
        <v>48</v>
      </c>
      <c r="B16" s="117"/>
      <c r="C16" s="117"/>
      <c r="D16" s="117"/>
      <c r="E16" s="117"/>
      <c r="F16" s="117"/>
      <c r="G16" s="117"/>
      <c r="H16" s="117"/>
      <c r="I16" s="117"/>
      <c r="J16" s="117"/>
      <c r="K16" s="117"/>
    </row>
    <row r="17" spans="1:11" x14ac:dyDescent="0.2">
      <c r="A17" s="117" t="s">
        <v>49</v>
      </c>
      <c r="B17" s="117"/>
      <c r="C17" s="117"/>
      <c r="D17" s="117"/>
      <c r="E17" s="117"/>
      <c r="F17" s="117"/>
      <c r="G17" s="117"/>
      <c r="H17" s="117"/>
      <c r="I17" s="117"/>
      <c r="J17" s="117"/>
      <c r="K17" s="117"/>
    </row>
    <row r="18" spans="1:11" x14ac:dyDescent="0.2">
      <c r="A18" s="16" t="s">
        <v>50</v>
      </c>
      <c r="B18" s="17" t="s">
        <v>0</v>
      </c>
      <c r="C18" s="18" t="s">
        <v>0</v>
      </c>
      <c r="D18" s="18" t="s">
        <v>0</v>
      </c>
      <c r="E18" s="18" t="s">
        <v>0</v>
      </c>
      <c r="F18" s="18" t="s">
        <v>0</v>
      </c>
      <c r="G18" s="18" t="s">
        <v>0</v>
      </c>
      <c r="H18" s="18" t="s">
        <v>0</v>
      </c>
      <c r="I18" s="18" t="s">
        <v>0</v>
      </c>
      <c r="J18" s="18" t="s">
        <v>0</v>
      </c>
      <c r="K18" s="18" t="s">
        <v>0</v>
      </c>
    </row>
    <row r="19" spans="1:11" x14ac:dyDescent="0.2">
      <c r="A19" s="16" t="s">
        <v>51</v>
      </c>
      <c r="B19" s="17" t="s">
        <v>0</v>
      </c>
      <c r="C19" s="18" t="s">
        <v>0</v>
      </c>
      <c r="D19" s="18" t="s">
        <v>0</v>
      </c>
      <c r="E19" s="18" t="s">
        <v>0</v>
      </c>
      <c r="F19" s="18" t="s">
        <v>0</v>
      </c>
      <c r="G19" s="18" t="s">
        <v>0</v>
      </c>
      <c r="H19" s="18" t="s">
        <v>0</v>
      </c>
      <c r="I19" s="18" t="s">
        <v>0</v>
      </c>
      <c r="J19" s="18" t="s">
        <v>0</v>
      </c>
      <c r="K19" s="18" t="s">
        <v>0</v>
      </c>
    </row>
    <row r="20" spans="1:11" hidden="1" x14ac:dyDescent="0.2">
      <c r="A20" s="16" t="s">
        <v>52</v>
      </c>
      <c r="B20" s="19">
        <v>51</v>
      </c>
      <c r="C20" s="20">
        <v>33</v>
      </c>
      <c r="D20" s="20" t="s">
        <v>53</v>
      </c>
      <c r="E20" s="20" t="s">
        <v>53</v>
      </c>
      <c r="F20" s="20">
        <v>18</v>
      </c>
      <c r="G20" s="20" t="s">
        <v>53</v>
      </c>
      <c r="H20" s="21" t="s">
        <v>54</v>
      </c>
      <c r="I20" s="21" t="s">
        <v>54</v>
      </c>
      <c r="J20" s="20" t="s">
        <v>53</v>
      </c>
      <c r="K20" s="20" t="s">
        <v>53</v>
      </c>
    </row>
    <row r="21" spans="1:11" hidden="1" x14ac:dyDescent="0.2">
      <c r="A21" s="16" t="s">
        <v>55</v>
      </c>
      <c r="B21" s="19">
        <v>577</v>
      </c>
      <c r="C21" s="20">
        <v>545</v>
      </c>
      <c r="D21" s="21" t="s">
        <v>54</v>
      </c>
      <c r="E21" s="21" t="s">
        <v>54</v>
      </c>
      <c r="F21" s="20">
        <v>16</v>
      </c>
      <c r="G21" s="21" t="s">
        <v>54</v>
      </c>
      <c r="H21" s="21" t="s">
        <v>54</v>
      </c>
      <c r="I21" s="21" t="s">
        <v>54</v>
      </c>
      <c r="J21" s="21" t="s">
        <v>54</v>
      </c>
      <c r="K21" s="21" t="s">
        <v>54</v>
      </c>
    </row>
    <row r="22" spans="1:11" hidden="1" x14ac:dyDescent="0.2">
      <c r="A22" s="16" t="s">
        <v>56</v>
      </c>
      <c r="B22" s="19">
        <v>915</v>
      </c>
      <c r="C22" s="20">
        <v>892</v>
      </c>
      <c r="D22" s="21" t="s">
        <v>54</v>
      </c>
      <c r="E22" s="21" t="s">
        <v>54</v>
      </c>
      <c r="F22" s="21" t="s">
        <v>54</v>
      </c>
      <c r="G22" s="21" t="s">
        <v>54</v>
      </c>
      <c r="H22" s="21" t="s">
        <v>54</v>
      </c>
      <c r="I22" s="21" t="s">
        <v>57</v>
      </c>
      <c r="J22" s="21" t="s">
        <v>54</v>
      </c>
      <c r="K22" s="21" t="s">
        <v>54</v>
      </c>
    </row>
    <row r="23" spans="1:11" hidden="1" x14ac:dyDescent="0.2">
      <c r="A23" s="16" t="s">
        <v>58</v>
      </c>
      <c r="B23" s="19">
        <v>107</v>
      </c>
      <c r="C23" s="20">
        <v>96</v>
      </c>
      <c r="D23" s="21" t="s">
        <v>54</v>
      </c>
      <c r="E23" s="21" t="s">
        <v>59</v>
      </c>
      <c r="F23" s="21" t="s">
        <v>54</v>
      </c>
      <c r="G23" s="21" t="s">
        <v>54</v>
      </c>
      <c r="H23" s="21" t="s">
        <v>54</v>
      </c>
      <c r="I23" s="21" t="s">
        <v>54</v>
      </c>
      <c r="J23" s="21" t="s">
        <v>54</v>
      </c>
      <c r="K23" s="20" t="s">
        <v>53</v>
      </c>
    </row>
    <row r="24" spans="1:11" hidden="1" x14ac:dyDescent="0.2">
      <c r="A24" s="16" t="s">
        <v>60</v>
      </c>
      <c r="B24" s="19">
        <v>43</v>
      </c>
      <c r="C24" s="20">
        <v>16</v>
      </c>
      <c r="D24" s="20" t="s">
        <v>53</v>
      </c>
      <c r="E24" s="20">
        <v>25</v>
      </c>
      <c r="F24" s="20" t="s">
        <v>53</v>
      </c>
      <c r="G24" s="21" t="s">
        <v>54</v>
      </c>
      <c r="H24" s="20" t="s">
        <v>53</v>
      </c>
      <c r="I24" s="20" t="s">
        <v>53</v>
      </c>
      <c r="J24" s="20" t="s">
        <v>53</v>
      </c>
      <c r="K24" s="20" t="s">
        <v>53</v>
      </c>
    </row>
    <row r="25" spans="1:11" x14ac:dyDescent="0.2">
      <c r="A25" s="16" t="s">
        <v>61</v>
      </c>
      <c r="B25" s="19">
        <v>1693</v>
      </c>
      <c r="C25" s="20">
        <v>1582</v>
      </c>
      <c r="D25" s="21" t="s">
        <v>54</v>
      </c>
      <c r="E25" s="20">
        <v>37</v>
      </c>
      <c r="F25" s="20">
        <v>37</v>
      </c>
      <c r="G25" s="21" t="s">
        <v>59</v>
      </c>
      <c r="H25" s="21" t="s">
        <v>59</v>
      </c>
      <c r="I25" s="20">
        <v>13</v>
      </c>
      <c r="J25" s="21" t="s">
        <v>62</v>
      </c>
      <c r="K25" s="21" t="s">
        <v>54</v>
      </c>
    </row>
    <row r="26" spans="1:11" x14ac:dyDescent="0.2">
      <c r="A26" s="16" t="s">
        <v>63</v>
      </c>
      <c r="B26" s="17" t="s">
        <v>0</v>
      </c>
      <c r="C26" s="18" t="s">
        <v>0</v>
      </c>
      <c r="D26" s="18" t="s">
        <v>0</v>
      </c>
      <c r="E26" s="18" t="s">
        <v>0</v>
      </c>
      <c r="F26" s="18" t="s">
        <v>0</v>
      </c>
      <c r="G26" s="18" t="s">
        <v>0</v>
      </c>
      <c r="H26" s="18" t="s">
        <v>0</v>
      </c>
      <c r="I26" s="18" t="s">
        <v>0</v>
      </c>
      <c r="J26" s="18" t="s">
        <v>0</v>
      </c>
      <c r="K26" s="18" t="s">
        <v>0</v>
      </c>
    </row>
    <row r="27" spans="1:11" x14ac:dyDescent="0.2">
      <c r="A27" s="16" t="s">
        <v>51</v>
      </c>
      <c r="B27" s="17" t="s">
        <v>0</v>
      </c>
      <c r="C27" s="18" t="s">
        <v>0</v>
      </c>
      <c r="D27" s="18" t="s">
        <v>0</v>
      </c>
      <c r="E27" s="18" t="s">
        <v>0</v>
      </c>
      <c r="F27" s="18" t="s">
        <v>0</v>
      </c>
      <c r="G27" s="18" t="s">
        <v>0</v>
      </c>
      <c r="H27" s="18" t="s">
        <v>0</v>
      </c>
      <c r="I27" s="18" t="s">
        <v>0</v>
      </c>
      <c r="J27" s="18" t="s">
        <v>0</v>
      </c>
      <c r="K27" s="18" t="s">
        <v>0</v>
      </c>
    </row>
    <row r="28" spans="1:11" hidden="1" x14ac:dyDescent="0.2">
      <c r="A28" s="16" t="s">
        <v>52</v>
      </c>
      <c r="B28" s="19">
        <v>11</v>
      </c>
      <c r="C28" s="21" t="s">
        <v>59</v>
      </c>
      <c r="D28" s="20" t="s">
        <v>53</v>
      </c>
      <c r="E28" s="20" t="s">
        <v>53</v>
      </c>
      <c r="F28" s="21" t="s">
        <v>54</v>
      </c>
      <c r="G28" s="20" t="s">
        <v>53</v>
      </c>
      <c r="H28" s="20" t="s">
        <v>53</v>
      </c>
      <c r="I28" s="20" t="s">
        <v>53</v>
      </c>
      <c r="J28" s="20" t="s">
        <v>53</v>
      </c>
      <c r="K28" s="20" t="s">
        <v>53</v>
      </c>
    </row>
    <row r="29" spans="1:11" hidden="1" x14ac:dyDescent="0.2">
      <c r="A29" s="16" t="s">
        <v>55</v>
      </c>
      <c r="B29" s="19">
        <v>150</v>
      </c>
      <c r="C29" s="20">
        <v>138</v>
      </c>
      <c r="D29" s="21" t="s">
        <v>54</v>
      </c>
      <c r="E29" s="20" t="s">
        <v>53</v>
      </c>
      <c r="F29" s="21" t="s">
        <v>54</v>
      </c>
      <c r="G29" s="21" t="s">
        <v>54</v>
      </c>
      <c r="H29" s="21" t="s">
        <v>54</v>
      </c>
      <c r="I29" s="21" t="s">
        <v>54</v>
      </c>
      <c r="J29" s="21" t="s">
        <v>54</v>
      </c>
      <c r="K29" s="20" t="s">
        <v>53</v>
      </c>
    </row>
    <row r="30" spans="1:11" hidden="1" x14ac:dyDescent="0.2">
      <c r="A30" s="16" t="s">
        <v>56</v>
      </c>
      <c r="B30" s="19">
        <v>129</v>
      </c>
      <c r="C30" s="20">
        <v>122</v>
      </c>
      <c r="D30" s="21" t="s">
        <v>54</v>
      </c>
      <c r="E30" s="21" t="s">
        <v>54</v>
      </c>
      <c r="F30" s="21" t="s">
        <v>54</v>
      </c>
      <c r="G30" s="21" t="s">
        <v>54</v>
      </c>
      <c r="H30" s="21" t="s">
        <v>54</v>
      </c>
      <c r="I30" s="21" t="s">
        <v>54</v>
      </c>
      <c r="J30" s="21" t="s">
        <v>54</v>
      </c>
      <c r="K30" s="21" t="s">
        <v>54</v>
      </c>
    </row>
    <row r="31" spans="1:11" hidden="1" x14ac:dyDescent="0.2">
      <c r="A31" s="16" t="s">
        <v>58</v>
      </c>
      <c r="B31" s="19">
        <v>12</v>
      </c>
      <c r="C31" s="20">
        <v>10</v>
      </c>
      <c r="D31" s="21" t="s">
        <v>54</v>
      </c>
      <c r="E31" s="21" t="s">
        <v>54</v>
      </c>
      <c r="F31" s="20" t="s">
        <v>53</v>
      </c>
      <c r="G31" s="21" t="s">
        <v>54</v>
      </c>
      <c r="H31" s="21" t="s">
        <v>54</v>
      </c>
      <c r="I31" s="21" t="s">
        <v>54</v>
      </c>
      <c r="J31" s="21" t="s">
        <v>54</v>
      </c>
      <c r="K31" s="20" t="s">
        <v>53</v>
      </c>
    </row>
    <row r="32" spans="1:11" hidden="1" x14ac:dyDescent="0.2">
      <c r="A32" s="16" t="s">
        <v>60</v>
      </c>
      <c r="B32" s="22" t="s">
        <v>54</v>
      </c>
      <c r="C32" s="21" t="s">
        <v>54</v>
      </c>
      <c r="D32" s="20" t="s">
        <v>53</v>
      </c>
      <c r="E32" s="21" t="s">
        <v>54</v>
      </c>
      <c r="F32" s="20" t="s">
        <v>53</v>
      </c>
      <c r="G32" s="20" t="s">
        <v>53</v>
      </c>
      <c r="H32" s="20" t="s">
        <v>53</v>
      </c>
      <c r="I32" s="20" t="s">
        <v>53</v>
      </c>
      <c r="J32" s="20" t="s">
        <v>53</v>
      </c>
      <c r="K32" s="20" t="s">
        <v>53</v>
      </c>
    </row>
    <row r="33" spans="1:11" x14ac:dyDescent="0.2">
      <c r="A33" s="16" t="s">
        <v>61</v>
      </c>
      <c r="B33" s="19">
        <v>304</v>
      </c>
      <c r="C33" s="20">
        <v>277</v>
      </c>
      <c r="D33" s="21" t="s">
        <v>54</v>
      </c>
      <c r="E33" s="21" t="s">
        <v>54</v>
      </c>
      <c r="F33" s="21" t="s">
        <v>64</v>
      </c>
      <c r="G33" s="21" t="s">
        <v>54</v>
      </c>
      <c r="H33" s="21" t="s">
        <v>54</v>
      </c>
      <c r="I33" s="21" t="s">
        <v>62</v>
      </c>
      <c r="J33" s="21" t="s">
        <v>54</v>
      </c>
      <c r="K33" s="21" t="s">
        <v>54</v>
      </c>
    </row>
    <row r="34" spans="1:11" x14ac:dyDescent="0.2">
      <c r="A34" s="16" t="s">
        <v>65</v>
      </c>
      <c r="B34" s="17" t="s">
        <v>0</v>
      </c>
      <c r="C34" s="18" t="s">
        <v>0</v>
      </c>
      <c r="D34" s="18" t="s">
        <v>0</v>
      </c>
      <c r="E34" s="18" t="s">
        <v>0</v>
      </c>
      <c r="F34" s="18" t="s">
        <v>0</v>
      </c>
      <c r="G34" s="18" t="s">
        <v>0</v>
      </c>
      <c r="H34" s="18" t="s">
        <v>0</v>
      </c>
      <c r="I34" s="18" t="s">
        <v>0</v>
      </c>
      <c r="J34" s="18" t="s">
        <v>0</v>
      </c>
      <c r="K34" s="18" t="s">
        <v>0</v>
      </c>
    </row>
    <row r="35" spans="1:11" hidden="1" x14ac:dyDescent="0.2">
      <c r="A35" s="16" t="s">
        <v>52</v>
      </c>
      <c r="B35" s="19">
        <v>62</v>
      </c>
      <c r="C35" s="20">
        <v>40</v>
      </c>
      <c r="D35" s="20" t="s">
        <v>53</v>
      </c>
      <c r="E35" s="20" t="s">
        <v>53</v>
      </c>
      <c r="F35" s="20">
        <v>22</v>
      </c>
      <c r="G35" s="20" t="s">
        <v>53</v>
      </c>
      <c r="H35" s="21" t="s">
        <v>54</v>
      </c>
      <c r="I35" s="21" t="s">
        <v>54</v>
      </c>
      <c r="J35" s="20" t="s">
        <v>53</v>
      </c>
      <c r="K35" s="20" t="s">
        <v>53</v>
      </c>
    </row>
    <row r="36" spans="1:11" hidden="1" x14ac:dyDescent="0.2">
      <c r="A36" s="16" t="s">
        <v>55</v>
      </c>
      <c r="B36" s="19">
        <v>727</v>
      </c>
      <c r="C36" s="20">
        <v>683</v>
      </c>
      <c r="D36" s="21" t="s">
        <v>54</v>
      </c>
      <c r="E36" s="21" t="s">
        <v>54</v>
      </c>
      <c r="F36" s="20">
        <v>20</v>
      </c>
      <c r="G36" s="21" t="s">
        <v>54</v>
      </c>
      <c r="H36" s="21" t="s">
        <v>54</v>
      </c>
      <c r="I36" s="21" t="s">
        <v>66</v>
      </c>
      <c r="J36" s="21" t="s">
        <v>59</v>
      </c>
      <c r="K36" s="21" t="s">
        <v>54</v>
      </c>
    </row>
    <row r="37" spans="1:11" hidden="1" x14ac:dyDescent="0.2">
      <c r="A37" s="16" t="s">
        <v>56</v>
      </c>
      <c r="B37" s="19">
        <v>1044</v>
      </c>
      <c r="C37" s="20">
        <v>1014</v>
      </c>
      <c r="D37" s="21" t="s">
        <v>54</v>
      </c>
      <c r="E37" s="21" t="s">
        <v>54</v>
      </c>
      <c r="F37" s="21" t="s">
        <v>54</v>
      </c>
      <c r="G37" s="21" t="s">
        <v>54</v>
      </c>
      <c r="H37" s="21" t="s">
        <v>54</v>
      </c>
      <c r="I37" s="20">
        <v>11</v>
      </c>
      <c r="J37" s="21" t="s">
        <v>54</v>
      </c>
      <c r="K37" s="21" t="s">
        <v>54</v>
      </c>
    </row>
    <row r="38" spans="1:11" hidden="1" x14ac:dyDescent="0.2">
      <c r="A38" s="16" t="s">
        <v>58</v>
      </c>
      <c r="B38" s="19">
        <v>118</v>
      </c>
      <c r="C38" s="20">
        <v>107</v>
      </c>
      <c r="D38" s="21" t="s">
        <v>54</v>
      </c>
      <c r="E38" s="21" t="s">
        <v>57</v>
      </c>
      <c r="F38" s="21" t="s">
        <v>54</v>
      </c>
      <c r="G38" s="21" t="s">
        <v>54</v>
      </c>
      <c r="H38" s="21" t="s">
        <v>54</v>
      </c>
      <c r="I38" s="21" t="s">
        <v>54</v>
      </c>
      <c r="J38" s="21" t="s">
        <v>54</v>
      </c>
      <c r="K38" s="20" t="s">
        <v>53</v>
      </c>
    </row>
    <row r="39" spans="1:11" hidden="1" x14ac:dyDescent="0.2">
      <c r="A39" s="16" t="s">
        <v>60</v>
      </c>
      <c r="B39" s="19">
        <v>45</v>
      </c>
      <c r="C39" s="20">
        <v>17</v>
      </c>
      <c r="D39" s="20" t="s">
        <v>53</v>
      </c>
      <c r="E39" s="20">
        <v>27</v>
      </c>
      <c r="F39" s="20" t="s">
        <v>53</v>
      </c>
      <c r="G39" s="21" t="s">
        <v>54</v>
      </c>
      <c r="H39" s="20" t="s">
        <v>53</v>
      </c>
      <c r="I39" s="20" t="s">
        <v>53</v>
      </c>
      <c r="J39" s="20" t="s">
        <v>53</v>
      </c>
      <c r="K39" s="20" t="s">
        <v>53</v>
      </c>
    </row>
    <row r="40" spans="1:11" x14ac:dyDescent="0.2">
      <c r="A40" s="16" t="s">
        <v>61</v>
      </c>
      <c r="B40" s="19">
        <v>1996</v>
      </c>
      <c r="C40" s="20">
        <v>1860</v>
      </c>
      <c r="D40" s="21" t="s">
        <v>54</v>
      </c>
      <c r="E40" s="20">
        <v>39</v>
      </c>
      <c r="F40" s="20">
        <v>47</v>
      </c>
      <c r="G40" s="21" t="s">
        <v>57</v>
      </c>
      <c r="H40" s="21" t="s">
        <v>62</v>
      </c>
      <c r="I40" s="20">
        <v>21</v>
      </c>
      <c r="J40" s="20">
        <v>10</v>
      </c>
      <c r="K40" s="21" t="s">
        <v>54</v>
      </c>
    </row>
    <row r="41" spans="1:11" x14ac:dyDescent="0.2">
      <c r="A41" s="117" t="s">
        <v>67</v>
      </c>
      <c r="B41" s="117"/>
      <c r="C41" s="117"/>
      <c r="D41" s="117"/>
      <c r="E41" s="117"/>
      <c r="F41" s="117"/>
      <c r="G41" s="117"/>
      <c r="H41" s="117"/>
      <c r="I41" s="117"/>
      <c r="J41" s="117"/>
      <c r="K41" s="117"/>
    </row>
    <row r="42" spans="1:11" x14ac:dyDescent="0.2">
      <c r="A42" s="16" t="s">
        <v>50</v>
      </c>
      <c r="B42" s="17" t="s">
        <v>0</v>
      </c>
      <c r="C42" s="18" t="s">
        <v>0</v>
      </c>
      <c r="D42" s="18" t="s">
        <v>0</v>
      </c>
      <c r="E42" s="18" t="s">
        <v>0</v>
      </c>
      <c r="F42" s="18" t="s">
        <v>0</v>
      </c>
      <c r="G42" s="18" t="s">
        <v>0</v>
      </c>
      <c r="H42" s="18" t="s">
        <v>0</v>
      </c>
      <c r="I42" s="18" t="s">
        <v>0</v>
      </c>
      <c r="J42" s="18" t="s">
        <v>0</v>
      </c>
      <c r="K42" s="18" t="s">
        <v>0</v>
      </c>
    </row>
    <row r="43" spans="1:11" x14ac:dyDescent="0.2">
      <c r="A43" s="16" t="s">
        <v>51</v>
      </c>
      <c r="B43" s="17" t="s">
        <v>0</v>
      </c>
      <c r="C43" s="18" t="s">
        <v>0</v>
      </c>
      <c r="D43" s="18" t="s">
        <v>0</v>
      </c>
      <c r="E43" s="18" t="s">
        <v>0</v>
      </c>
      <c r="F43" s="18" t="s">
        <v>0</v>
      </c>
      <c r="G43" s="18" t="s">
        <v>0</v>
      </c>
      <c r="H43" s="18" t="s">
        <v>0</v>
      </c>
      <c r="I43" s="18" t="s">
        <v>0</v>
      </c>
      <c r="J43" s="18" t="s">
        <v>0</v>
      </c>
      <c r="K43" s="18" t="s">
        <v>0</v>
      </c>
    </row>
    <row r="44" spans="1:11" hidden="1" x14ac:dyDescent="0.2">
      <c r="A44" s="16" t="s">
        <v>52</v>
      </c>
      <c r="B44" s="22" t="s">
        <v>68</v>
      </c>
      <c r="C44" s="21" t="s">
        <v>54</v>
      </c>
      <c r="D44" s="21" t="s">
        <v>54</v>
      </c>
      <c r="E44" s="21" t="s">
        <v>54</v>
      </c>
      <c r="F44" s="21" t="s">
        <v>54</v>
      </c>
      <c r="G44" s="20" t="s">
        <v>53</v>
      </c>
      <c r="H44" s="21" t="s">
        <v>54</v>
      </c>
      <c r="I44" s="21" t="s">
        <v>54</v>
      </c>
      <c r="J44" s="21" t="s">
        <v>54</v>
      </c>
      <c r="K44" s="20" t="s">
        <v>53</v>
      </c>
    </row>
    <row r="45" spans="1:11" hidden="1" x14ac:dyDescent="0.2">
      <c r="A45" s="16" t="s">
        <v>55</v>
      </c>
      <c r="B45" s="19">
        <v>34</v>
      </c>
      <c r="C45" s="21" t="s">
        <v>54</v>
      </c>
      <c r="D45" s="21" t="s">
        <v>64</v>
      </c>
      <c r="E45" s="21" t="s">
        <v>54</v>
      </c>
      <c r="F45" s="21" t="s">
        <v>57</v>
      </c>
      <c r="G45" s="21" t="s">
        <v>54</v>
      </c>
      <c r="H45" s="21" t="s">
        <v>54</v>
      </c>
      <c r="I45" s="20">
        <v>15</v>
      </c>
      <c r="J45" s="21" t="s">
        <v>54</v>
      </c>
      <c r="K45" s="20" t="s">
        <v>53</v>
      </c>
    </row>
    <row r="46" spans="1:11" hidden="1" x14ac:dyDescent="0.2">
      <c r="A46" s="16" t="s">
        <v>56</v>
      </c>
      <c r="B46" s="19">
        <v>38</v>
      </c>
      <c r="C46" s="21" t="s">
        <v>54</v>
      </c>
      <c r="D46" s="21" t="s">
        <v>66</v>
      </c>
      <c r="E46" s="21" t="s">
        <v>54</v>
      </c>
      <c r="F46" s="21" t="s">
        <v>54</v>
      </c>
      <c r="G46" s="21" t="s">
        <v>54</v>
      </c>
      <c r="H46" s="21" t="s">
        <v>54</v>
      </c>
      <c r="I46" s="20">
        <v>23</v>
      </c>
      <c r="J46" s="21" t="s">
        <v>54</v>
      </c>
      <c r="K46" s="20" t="s">
        <v>53</v>
      </c>
    </row>
    <row r="47" spans="1:11" hidden="1" x14ac:dyDescent="0.2">
      <c r="A47" s="16" t="s">
        <v>58</v>
      </c>
      <c r="B47" s="22" t="s">
        <v>54</v>
      </c>
      <c r="C47" s="20" t="s">
        <v>53</v>
      </c>
      <c r="D47" s="21" t="s">
        <v>54</v>
      </c>
      <c r="E47" s="21" t="s">
        <v>54</v>
      </c>
      <c r="F47" s="21" t="s">
        <v>54</v>
      </c>
      <c r="G47" s="21" t="s">
        <v>54</v>
      </c>
      <c r="H47" s="20" t="s">
        <v>53</v>
      </c>
      <c r="I47" s="21" t="s">
        <v>54</v>
      </c>
      <c r="J47" s="20" t="s">
        <v>53</v>
      </c>
      <c r="K47" s="20" t="s">
        <v>53</v>
      </c>
    </row>
    <row r="48" spans="1:11" hidden="1" x14ac:dyDescent="0.2">
      <c r="A48" s="16" t="s">
        <v>60</v>
      </c>
      <c r="B48" s="22" t="s">
        <v>54</v>
      </c>
      <c r="C48" s="20" t="s">
        <v>53</v>
      </c>
      <c r="D48" s="21" t="s">
        <v>54</v>
      </c>
      <c r="E48" s="21" t="s">
        <v>54</v>
      </c>
      <c r="F48" s="20" t="s">
        <v>53</v>
      </c>
      <c r="G48" s="21" t="s">
        <v>54</v>
      </c>
      <c r="H48" s="20" t="s">
        <v>53</v>
      </c>
      <c r="I48" s="20" t="s">
        <v>53</v>
      </c>
      <c r="J48" s="20" t="s">
        <v>53</v>
      </c>
      <c r="K48" s="20" t="s">
        <v>53</v>
      </c>
    </row>
    <row r="49" spans="1:11" x14ac:dyDescent="0.2">
      <c r="A49" s="16" t="s">
        <v>61</v>
      </c>
      <c r="B49" s="19">
        <v>82</v>
      </c>
      <c r="C49" s="21" t="s">
        <v>54</v>
      </c>
      <c r="D49" s="20">
        <v>22</v>
      </c>
      <c r="E49" s="21" t="s">
        <v>54</v>
      </c>
      <c r="F49" s="20">
        <v>14</v>
      </c>
      <c r="G49" s="21" t="s">
        <v>54</v>
      </c>
      <c r="H49" s="21" t="s">
        <v>54</v>
      </c>
      <c r="I49" s="20">
        <v>40</v>
      </c>
      <c r="J49" s="21" t="s">
        <v>54</v>
      </c>
      <c r="K49" s="20" t="s">
        <v>53</v>
      </c>
    </row>
    <row r="50" spans="1:11" x14ac:dyDescent="0.2">
      <c r="A50" s="16" t="s">
        <v>63</v>
      </c>
      <c r="B50" s="17" t="s">
        <v>0</v>
      </c>
      <c r="C50" s="18" t="s">
        <v>0</v>
      </c>
      <c r="D50" s="18" t="s">
        <v>0</v>
      </c>
      <c r="E50" s="18" t="s">
        <v>0</v>
      </c>
      <c r="F50" s="18" t="s">
        <v>0</v>
      </c>
      <c r="G50" s="18" t="s">
        <v>0</v>
      </c>
      <c r="H50" s="18" t="s">
        <v>0</v>
      </c>
      <c r="I50" s="18" t="s">
        <v>0</v>
      </c>
      <c r="J50" s="18" t="s">
        <v>0</v>
      </c>
      <c r="K50" s="18" t="s">
        <v>0</v>
      </c>
    </row>
    <row r="51" spans="1:11" x14ac:dyDescent="0.2">
      <c r="A51" s="16" t="s">
        <v>51</v>
      </c>
      <c r="B51" s="17" t="s">
        <v>0</v>
      </c>
      <c r="C51" s="18" t="s">
        <v>0</v>
      </c>
      <c r="D51" s="18" t="s">
        <v>0</v>
      </c>
      <c r="E51" s="18" t="s">
        <v>0</v>
      </c>
      <c r="F51" s="18" t="s">
        <v>0</v>
      </c>
      <c r="G51" s="18" t="s">
        <v>0</v>
      </c>
      <c r="H51" s="18" t="s">
        <v>0</v>
      </c>
      <c r="I51" s="18" t="s">
        <v>0</v>
      </c>
      <c r="J51" s="18" t="s">
        <v>0</v>
      </c>
      <c r="K51" s="18" t="s">
        <v>0</v>
      </c>
    </row>
    <row r="52" spans="1:11" hidden="1" x14ac:dyDescent="0.2">
      <c r="A52" s="16" t="s">
        <v>52</v>
      </c>
      <c r="B52" s="22" t="s">
        <v>54</v>
      </c>
      <c r="C52" s="20" t="s">
        <v>53</v>
      </c>
      <c r="D52" s="21" t="s">
        <v>54</v>
      </c>
      <c r="E52" s="20" t="s">
        <v>53</v>
      </c>
      <c r="F52" s="21" t="s">
        <v>54</v>
      </c>
      <c r="G52" s="21" t="s">
        <v>54</v>
      </c>
      <c r="H52" s="20" t="s">
        <v>53</v>
      </c>
      <c r="I52" s="21" t="s">
        <v>54</v>
      </c>
      <c r="J52" s="20" t="s">
        <v>53</v>
      </c>
      <c r="K52" s="20" t="s">
        <v>53</v>
      </c>
    </row>
    <row r="53" spans="1:11" hidden="1" x14ac:dyDescent="0.2">
      <c r="A53" s="16" t="s">
        <v>55</v>
      </c>
      <c r="B53" s="19">
        <v>14</v>
      </c>
      <c r="C53" s="20" t="s">
        <v>53</v>
      </c>
      <c r="D53" s="21" t="s">
        <v>54</v>
      </c>
      <c r="E53" s="21" t="s">
        <v>54</v>
      </c>
      <c r="F53" s="21" t="s">
        <v>54</v>
      </c>
      <c r="G53" s="20" t="s">
        <v>53</v>
      </c>
      <c r="H53" s="21" t="s">
        <v>54</v>
      </c>
      <c r="I53" s="21" t="s">
        <v>62</v>
      </c>
      <c r="J53" s="21" t="s">
        <v>54</v>
      </c>
      <c r="K53" s="20" t="s">
        <v>53</v>
      </c>
    </row>
    <row r="54" spans="1:11" hidden="1" x14ac:dyDescent="0.2">
      <c r="A54" s="16" t="s">
        <v>56</v>
      </c>
      <c r="B54" s="19">
        <v>15</v>
      </c>
      <c r="C54" s="20" t="s">
        <v>53</v>
      </c>
      <c r="D54" s="21" t="s">
        <v>54</v>
      </c>
      <c r="E54" s="20" t="s">
        <v>53</v>
      </c>
      <c r="F54" s="21" t="s">
        <v>54</v>
      </c>
      <c r="G54" s="21" t="s">
        <v>54</v>
      </c>
      <c r="H54" s="21" t="s">
        <v>54</v>
      </c>
      <c r="I54" s="21" t="s">
        <v>66</v>
      </c>
      <c r="J54" s="21" t="s">
        <v>54</v>
      </c>
      <c r="K54" s="20" t="s">
        <v>53</v>
      </c>
    </row>
    <row r="55" spans="1:11" hidden="1" x14ac:dyDescent="0.2">
      <c r="A55" s="16" t="s">
        <v>58</v>
      </c>
      <c r="B55" s="22" t="s">
        <v>54</v>
      </c>
      <c r="C55" s="20" t="s">
        <v>53</v>
      </c>
      <c r="D55" s="21" t="s">
        <v>54</v>
      </c>
      <c r="E55" s="20" t="s">
        <v>53</v>
      </c>
      <c r="F55" s="20" t="s">
        <v>53</v>
      </c>
      <c r="G55" s="20" t="s">
        <v>53</v>
      </c>
      <c r="H55" s="20" t="s">
        <v>53</v>
      </c>
      <c r="I55" s="21" t="s">
        <v>54</v>
      </c>
      <c r="J55" s="20" t="s">
        <v>53</v>
      </c>
      <c r="K55" s="20" t="s">
        <v>53</v>
      </c>
    </row>
    <row r="56" spans="1:11" hidden="1" x14ac:dyDescent="0.2">
      <c r="A56" s="16" t="s">
        <v>60</v>
      </c>
      <c r="B56" s="22" t="s">
        <v>54</v>
      </c>
      <c r="C56" s="20" t="s">
        <v>53</v>
      </c>
      <c r="D56" s="21" t="s">
        <v>54</v>
      </c>
      <c r="E56" s="20" t="s">
        <v>53</v>
      </c>
      <c r="F56" s="20" t="s">
        <v>53</v>
      </c>
      <c r="G56" s="20" t="s">
        <v>53</v>
      </c>
      <c r="H56" s="20" t="s">
        <v>53</v>
      </c>
      <c r="I56" s="21" t="s">
        <v>54</v>
      </c>
      <c r="J56" s="20" t="s">
        <v>53</v>
      </c>
      <c r="K56" s="20" t="s">
        <v>53</v>
      </c>
    </row>
    <row r="57" spans="1:11" x14ac:dyDescent="0.2">
      <c r="A57" s="16" t="s">
        <v>61</v>
      </c>
      <c r="B57" s="19">
        <v>33</v>
      </c>
      <c r="C57" s="20" t="s">
        <v>53</v>
      </c>
      <c r="D57" s="21" t="s">
        <v>59</v>
      </c>
      <c r="E57" s="21" t="s">
        <v>54</v>
      </c>
      <c r="F57" s="21" t="s">
        <v>59</v>
      </c>
      <c r="G57" s="21" t="s">
        <v>54</v>
      </c>
      <c r="H57" s="21" t="s">
        <v>54</v>
      </c>
      <c r="I57" s="20">
        <v>19</v>
      </c>
      <c r="J57" s="21" t="s">
        <v>54</v>
      </c>
      <c r="K57" s="20" t="s">
        <v>53</v>
      </c>
    </row>
    <row r="58" spans="1:11" x14ac:dyDescent="0.2">
      <c r="A58" s="16" t="s">
        <v>65</v>
      </c>
      <c r="B58" s="17" t="s">
        <v>0</v>
      </c>
      <c r="C58" s="18" t="s">
        <v>0</v>
      </c>
      <c r="D58" s="18" t="s">
        <v>0</v>
      </c>
      <c r="E58" s="18" t="s">
        <v>0</v>
      </c>
      <c r="F58" s="18" t="s">
        <v>0</v>
      </c>
      <c r="G58" s="18" t="s">
        <v>0</v>
      </c>
      <c r="H58" s="18" t="s">
        <v>0</v>
      </c>
      <c r="I58" s="18" t="s">
        <v>0</v>
      </c>
      <c r="J58" s="18" t="s">
        <v>0</v>
      </c>
      <c r="K58" s="18" t="s">
        <v>0</v>
      </c>
    </row>
    <row r="59" spans="1:11" hidden="1" x14ac:dyDescent="0.2">
      <c r="A59" s="16" t="s">
        <v>52</v>
      </c>
      <c r="B59" s="22" t="s">
        <v>62</v>
      </c>
      <c r="C59" s="21" t="s">
        <v>54</v>
      </c>
      <c r="D59" s="21" t="s">
        <v>54</v>
      </c>
      <c r="E59" s="21" t="s">
        <v>54</v>
      </c>
      <c r="F59" s="21" t="s">
        <v>59</v>
      </c>
      <c r="G59" s="21" t="s">
        <v>54</v>
      </c>
      <c r="H59" s="21" t="s">
        <v>54</v>
      </c>
      <c r="I59" s="21" t="s">
        <v>54</v>
      </c>
      <c r="J59" s="21" t="s">
        <v>54</v>
      </c>
      <c r="K59" s="20" t="s">
        <v>53</v>
      </c>
    </row>
    <row r="60" spans="1:11" hidden="1" x14ac:dyDescent="0.2">
      <c r="A60" s="16" t="s">
        <v>55</v>
      </c>
      <c r="B60" s="19">
        <v>48</v>
      </c>
      <c r="C60" s="21" t="s">
        <v>54</v>
      </c>
      <c r="D60" s="20">
        <v>12</v>
      </c>
      <c r="E60" s="21" t="s">
        <v>54</v>
      </c>
      <c r="F60" s="21" t="s">
        <v>64</v>
      </c>
      <c r="G60" s="21" t="s">
        <v>54</v>
      </c>
      <c r="H60" s="21" t="s">
        <v>54</v>
      </c>
      <c r="I60" s="20">
        <v>23</v>
      </c>
      <c r="J60" s="21" t="s">
        <v>54</v>
      </c>
      <c r="K60" s="20" t="s">
        <v>53</v>
      </c>
    </row>
    <row r="61" spans="1:11" hidden="1" x14ac:dyDescent="0.2">
      <c r="A61" s="16" t="s">
        <v>56</v>
      </c>
      <c r="B61" s="19">
        <v>53</v>
      </c>
      <c r="C61" s="21" t="s">
        <v>54</v>
      </c>
      <c r="D61" s="20">
        <v>12</v>
      </c>
      <c r="E61" s="21" t="s">
        <v>54</v>
      </c>
      <c r="F61" s="21" t="s">
        <v>54</v>
      </c>
      <c r="G61" s="21" t="s">
        <v>54</v>
      </c>
      <c r="H61" s="21" t="s">
        <v>54</v>
      </c>
      <c r="I61" s="20">
        <v>32</v>
      </c>
      <c r="J61" s="21" t="s">
        <v>54</v>
      </c>
      <c r="K61" s="20" t="s">
        <v>53</v>
      </c>
    </row>
    <row r="62" spans="1:11" hidden="1" x14ac:dyDescent="0.2">
      <c r="A62" s="16" t="s">
        <v>58</v>
      </c>
      <c r="B62" s="22" t="s">
        <v>57</v>
      </c>
      <c r="C62" s="20" t="s">
        <v>53</v>
      </c>
      <c r="D62" s="21" t="s">
        <v>54</v>
      </c>
      <c r="E62" s="21" t="s">
        <v>54</v>
      </c>
      <c r="F62" s="21" t="s">
        <v>54</v>
      </c>
      <c r="G62" s="21" t="s">
        <v>54</v>
      </c>
      <c r="H62" s="20" t="s">
        <v>53</v>
      </c>
      <c r="I62" s="21" t="s">
        <v>54</v>
      </c>
      <c r="J62" s="20" t="s">
        <v>53</v>
      </c>
      <c r="K62" s="20" t="s">
        <v>53</v>
      </c>
    </row>
    <row r="63" spans="1:11" hidden="1" x14ac:dyDescent="0.2">
      <c r="A63" s="16" t="s">
        <v>60</v>
      </c>
      <c r="B63" s="22" t="s">
        <v>54</v>
      </c>
      <c r="C63" s="20" t="s">
        <v>53</v>
      </c>
      <c r="D63" s="21" t="s">
        <v>54</v>
      </c>
      <c r="E63" s="21" t="s">
        <v>54</v>
      </c>
      <c r="F63" s="20" t="s">
        <v>53</v>
      </c>
      <c r="G63" s="21" t="s">
        <v>54</v>
      </c>
      <c r="H63" s="20" t="s">
        <v>53</v>
      </c>
      <c r="I63" s="21" t="s">
        <v>54</v>
      </c>
      <c r="J63" s="20" t="s">
        <v>53</v>
      </c>
      <c r="K63" s="20" t="s">
        <v>53</v>
      </c>
    </row>
    <row r="64" spans="1:11" x14ac:dyDescent="0.2">
      <c r="A64" s="16" t="s">
        <v>61</v>
      </c>
      <c r="B64" s="19">
        <v>115</v>
      </c>
      <c r="C64" s="21" t="s">
        <v>54</v>
      </c>
      <c r="D64" s="20">
        <v>28</v>
      </c>
      <c r="E64" s="21" t="s">
        <v>54</v>
      </c>
      <c r="F64" s="20">
        <v>20</v>
      </c>
      <c r="G64" s="21" t="s">
        <v>54</v>
      </c>
      <c r="H64" s="21" t="s">
        <v>54</v>
      </c>
      <c r="I64" s="20">
        <v>59</v>
      </c>
      <c r="J64" s="21" t="s">
        <v>54</v>
      </c>
      <c r="K64" s="20" t="s">
        <v>53</v>
      </c>
    </row>
    <row r="65" spans="1:11" x14ac:dyDescent="0.2">
      <c r="A65" s="117" t="s">
        <v>69</v>
      </c>
      <c r="B65" s="117"/>
      <c r="C65" s="117"/>
      <c r="D65" s="117"/>
      <c r="E65" s="117"/>
      <c r="F65" s="117"/>
      <c r="G65" s="117"/>
      <c r="H65" s="117"/>
      <c r="I65" s="117"/>
      <c r="J65" s="117"/>
      <c r="K65" s="117"/>
    </row>
    <row r="66" spans="1:11" x14ac:dyDescent="0.2">
      <c r="A66" s="16" t="s">
        <v>50</v>
      </c>
      <c r="B66" s="17" t="s">
        <v>0</v>
      </c>
      <c r="C66" s="18" t="s">
        <v>0</v>
      </c>
      <c r="D66" s="18" t="s">
        <v>0</v>
      </c>
      <c r="E66" s="18" t="s">
        <v>0</v>
      </c>
      <c r="F66" s="18" t="s">
        <v>0</v>
      </c>
      <c r="G66" s="18" t="s">
        <v>0</v>
      </c>
      <c r="H66" s="18" t="s">
        <v>0</v>
      </c>
      <c r="I66" s="18" t="s">
        <v>0</v>
      </c>
      <c r="J66" s="18" t="s">
        <v>0</v>
      </c>
      <c r="K66" s="18" t="s">
        <v>0</v>
      </c>
    </row>
    <row r="67" spans="1:11" x14ac:dyDescent="0.2">
      <c r="A67" s="16" t="s">
        <v>51</v>
      </c>
      <c r="B67" s="17" t="s">
        <v>0</v>
      </c>
      <c r="C67" s="18" t="s">
        <v>0</v>
      </c>
      <c r="D67" s="18" t="s">
        <v>0</v>
      </c>
      <c r="E67" s="18" t="s">
        <v>0</v>
      </c>
      <c r="F67" s="18" t="s">
        <v>0</v>
      </c>
      <c r="G67" s="18" t="s">
        <v>0</v>
      </c>
      <c r="H67" s="18" t="s">
        <v>0</v>
      </c>
      <c r="I67" s="18" t="s">
        <v>0</v>
      </c>
      <c r="J67" s="18" t="s">
        <v>0</v>
      </c>
      <c r="K67" s="18" t="s">
        <v>0</v>
      </c>
    </row>
    <row r="68" spans="1:11" hidden="1" x14ac:dyDescent="0.2">
      <c r="A68" s="16" t="s">
        <v>52</v>
      </c>
      <c r="B68" s="19">
        <v>56</v>
      </c>
      <c r="C68" s="20">
        <v>34</v>
      </c>
      <c r="D68" s="21" t="s">
        <v>54</v>
      </c>
      <c r="E68" s="21" t="s">
        <v>54</v>
      </c>
      <c r="F68" s="20">
        <v>21</v>
      </c>
      <c r="G68" s="20" t="s">
        <v>53</v>
      </c>
      <c r="H68" s="21" t="s">
        <v>54</v>
      </c>
      <c r="I68" s="21" t="s">
        <v>54</v>
      </c>
      <c r="J68" s="21" t="s">
        <v>54</v>
      </c>
      <c r="K68" s="20" t="s">
        <v>53</v>
      </c>
    </row>
    <row r="69" spans="1:11" hidden="1" x14ac:dyDescent="0.2">
      <c r="A69" s="16" t="s">
        <v>55</v>
      </c>
      <c r="B69" s="19">
        <v>611</v>
      </c>
      <c r="C69" s="20">
        <v>546</v>
      </c>
      <c r="D69" s="20">
        <v>11</v>
      </c>
      <c r="E69" s="21" t="s">
        <v>54</v>
      </c>
      <c r="F69" s="20">
        <v>23</v>
      </c>
      <c r="G69" s="21" t="s">
        <v>54</v>
      </c>
      <c r="H69" s="21" t="s">
        <v>54</v>
      </c>
      <c r="I69" s="20">
        <v>20</v>
      </c>
      <c r="J69" s="21" t="s">
        <v>54</v>
      </c>
      <c r="K69" s="21" t="s">
        <v>54</v>
      </c>
    </row>
    <row r="70" spans="1:11" hidden="1" x14ac:dyDescent="0.2">
      <c r="A70" s="16" t="s">
        <v>56</v>
      </c>
      <c r="B70" s="19">
        <v>953</v>
      </c>
      <c r="C70" s="20">
        <v>892</v>
      </c>
      <c r="D70" s="20">
        <v>10</v>
      </c>
      <c r="E70" s="21" t="s">
        <v>54</v>
      </c>
      <c r="F70" s="21" t="s">
        <v>59</v>
      </c>
      <c r="G70" s="21" t="s">
        <v>54</v>
      </c>
      <c r="H70" s="21" t="s">
        <v>54</v>
      </c>
      <c r="I70" s="20">
        <v>30</v>
      </c>
      <c r="J70" s="21" t="s">
        <v>54</v>
      </c>
      <c r="K70" s="21" t="s">
        <v>54</v>
      </c>
    </row>
    <row r="71" spans="1:11" hidden="1" x14ac:dyDescent="0.2">
      <c r="A71" s="16" t="s">
        <v>58</v>
      </c>
      <c r="B71" s="19">
        <v>111</v>
      </c>
      <c r="C71" s="20">
        <v>96</v>
      </c>
      <c r="D71" s="21" t="s">
        <v>54</v>
      </c>
      <c r="E71" s="21" t="s">
        <v>57</v>
      </c>
      <c r="F71" s="21" t="s">
        <v>54</v>
      </c>
      <c r="G71" s="21" t="s">
        <v>54</v>
      </c>
      <c r="H71" s="21" t="s">
        <v>54</v>
      </c>
      <c r="I71" s="21" t="s">
        <v>54</v>
      </c>
      <c r="J71" s="21" t="s">
        <v>54</v>
      </c>
      <c r="K71" s="20" t="s">
        <v>53</v>
      </c>
    </row>
    <row r="72" spans="1:11" hidden="1" x14ac:dyDescent="0.2">
      <c r="A72" s="16" t="s">
        <v>60</v>
      </c>
      <c r="B72" s="19">
        <v>43</v>
      </c>
      <c r="C72" s="20">
        <v>16</v>
      </c>
      <c r="D72" s="21" t="s">
        <v>54</v>
      </c>
      <c r="E72" s="20">
        <v>25</v>
      </c>
      <c r="F72" s="20" t="s">
        <v>53</v>
      </c>
      <c r="G72" s="21" t="s">
        <v>54</v>
      </c>
      <c r="H72" s="20" t="s">
        <v>53</v>
      </c>
      <c r="I72" s="20" t="s">
        <v>53</v>
      </c>
      <c r="J72" s="20" t="s">
        <v>53</v>
      </c>
      <c r="K72" s="20" t="s">
        <v>53</v>
      </c>
    </row>
    <row r="73" spans="1:11" x14ac:dyDescent="0.2">
      <c r="A73" s="16" t="s">
        <v>61</v>
      </c>
      <c r="B73" s="19">
        <v>1775</v>
      </c>
      <c r="C73" s="20">
        <v>1583</v>
      </c>
      <c r="D73" s="20">
        <v>24</v>
      </c>
      <c r="E73" s="20">
        <v>38</v>
      </c>
      <c r="F73" s="20">
        <v>51</v>
      </c>
      <c r="G73" s="21" t="s">
        <v>62</v>
      </c>
      <c r="H73" s="21" t="s">
        <v>62</v>
      </c>
      <c r="I73" s="20">
        <v>53</v>
      </c>
      <c r="J73" s="21" t="s">
        <v>66</v>
      </c>
      <c r="K73" s="21" t="s">
        <v>54</v>
      </c>
    </row>
    <row r="74" spans="1:11" x14ac:dyDescent="0.2">
      <c r="A74" s="16" t="s">
        <v>63</v>
      </c>
      <c r="B74" s="17" t="s">
        <v>0</v>
      </c>
      <c r="C74" s="18" t="s">
        <v>0</v>
      </c>
      <c r="D74" s="18" t="s">
        <v>0</v>
      </c>
      <c r="E74" s="18" t="s">
        <v>0</v>
      </c>
      <c r="F74" s="18" t="s">
        <v>0</v>
      </c>
      <c r="G74" s="18" t="s">
        <v>0</v>
      </c>
      <c r="H74" s="18" t="s">
        <v>0</v>
      </c>
      <c r="I74" s="18" t="s">
        <v>0</v>
      </c>
      <c r="J74" s="18" t="s">
        <v>0</v>
      </c>
      <c r="K74" s="18" t="s">
        <v>0</v>
      </c>
    </row>
    <row r="75" spans="1:11" x14ac:dyDescent="0.2">
      <c r="A75" s="16" t="s">
        <v>51</v>
      </c>
      <c r="B75" s="17" t="s">
        <v>0</v>
      </c>
      <c r="C75" s="18" t="s">
        <v>0</v>
      </c>
      <c r="D75" s="18" t="s">
        <v>0</v>
      </c>
      <c r="E75" s="18" t="s">
        <v>0</v>
      </c>
      <c r="F75" s="18" t="s">
        <v>0</v>
      </c>
      <c r="G75" s="18" t="s">
        <v>0</v>
      </c>
      <c r="H75" s="18" t="s">
        <v>0</v>
      </c>
      <c r="I75" s="18" t="s">
        <v>0</v>
      </c>
      <c r="J75" s="18" t="s">
        <v>0</v>
      </c>
      <c r="K75" s="18" t="s">
        <v>0</v>
      </c>
    </row>
    <row r="76" spans="1:11" hidden="1" x14ac:dyDescent="0.2">
      <c r="A76" s="16" t="s">
        <v>52</v>
      </c>
      <c r="B76" s="19">
        <v>13</v>
      </c>
      <c r="C76" s="21" t="s">
        <v>59</v>
      </c>
      <c r="D76" s="21" t="s">
        <v>54</v>
      </c>
      <c r="E76" s="20" t="s">
        <v>53</v>
      </c>
      <c r="F76" s="21" t="s">
        <v>57</v>
      </c>
      <c r="G76" s="21" t="s">
        <v>54</v>
      </c>
      <c r="H76" s="20" t="s">
        <v>53</v>
      </c>
      <c r="I76" s="21" t="s">
        <v>54</v>
      </c>
      <c r="J76" s="20" t="s">
        <v>53</v>
      </c>
      <c r="K76" s="20" t="s">
        <v>53</v>
      </c>
    </row>
    <row r="77" spans="1:11" hidden="1" x14ac:dyDescent="0.2">
      <c r="A77" s="16" t="s">
        <v>55</v>
      </c>
      <c r="B77" s="19">
        <v>164</v>
      </c>
      <c r="C77" s="20">
        <v>138</v>
      </c>
      <c r="D77" s="21" t="s">
        <v>54</v>
      </c>
      <c r="E77" s="21" t="s">
        <v>54</v>
      </c>
      <c r="F77" s="21" t="s">
        <v>57</v>
      </c>
      <c r="G77" s="21" t="s">
        <v>54</v>
      </c>
      <c r="H77" s="21" t="s">
        <v>54</v>
      </c>
      <c r="I77" s="20">
        <v>12</v>
      </c>
      <c r="J77" s="21" t="s">
        <v>54</v>
      </c>
      <c r="K77" s="20" t="s">
        <v>53</v>
      </c>
    </row>
    <row r="78" spans="1:11" hidden="1" x14ac:dyDescent="0.2">
      <c r="A78" s="16" t="s">
        <v>56</v>
      </c>
      <c r="B78" s="19">
        <v>144</v>
      </c>
      <c r="C78" s="20">
        <v>122</v>
      </c>
      <c r="D78" s="21" t="s">
        <v>54</v>
      </c>
      <c r="E78" s="21" t="s">
        <v>54</v>
      </c>
      <c r="F78" s="21" t="s">
        <v>54</v>
      </c>
      <c r="G78" s="21" t="s">
        <v>54</v>
      </c>
      <c r="H78" s="21" t="s">
        <v>54</v>
      </c>
      <c r="I78" s="20">
        <v>13</v>
      </c>
      <c r="J78" s="21" t="s">
        <v>54</v>
      </c>
      <c r="K78" s="21" t="s">
        <v>54</v>
      </c>
    </row>
    <row r="79" spans="1:11" hidden="1" x14ac:dyDescent="0.2">
      <c r="A79" s="16" t="s">
        <v>58</v>
      </c>
      <c r="B79" s="19">
        <v>13</v>
      </c>
      <c r="C79" s="20">
        <v>10</v>
      </c>
      <c r="D79" s="21" t="s">
        <v>54</v>
      </c>
      <c r="E79" s="21" t="s">
        <v>54</v>
      </c>
      <c r="F79" s="20" t="s">
        <v>53</v>
      </c>
      <c r="G79" s="21" t="s">
        <v>54</v>
      </c>
      <c r="H79" s="21" t="s">
        <v>54</v>
      </c>
      <c r="I79" s="21" t="s">
        <v>54</v>
      </c>
      <c r="J79" s="21" t="s">
        <v>54</v>
      </c>
      <c r="K79" s="20" t="s">
        <v>53</v>
      </c>
    </row>
    <row r="80" spans="1:11" hidden="1" x14ac:dyDescent="0.2">
      <c r="A80" s="16" t="s">
        <v>60</v>
      </c>
      <c r="B80" s="22" t="s">
        <v>54</v>
      </c>
      <c r="C80" s="21" t="s">
        <v>54</v>
      </c>
      <c r="D80" s="21" t="s">
        <v>54</v>
      </c>
      <c r="E80" s="21" t="s">
        <v>54</v>
      </c>
      <c r="F80" s="20" t="s">
        <v>53</v>
      </c>
      <c r="G80" s="20" t="s">
        <v>53</v>
      </c>
      <c r="H80" s="20" t="s">
        <v>53</v>
      </c>
      <c r="I80" s="21" t="s">
        <v>54</v>
      </c>
      <c r="J80" s="20" t="s">
        <v>53</v>
      </c>
      <c r="K80" s="20" t="s">
        <v>53</v>
      </c>
    </row>
    <row r="81" spans="1:11" x14ac:dyDescent="0.2">
      <c r="A81" s="16" t="s">
        <v>61</v>
      </c>
      <c r="B81" s="19">
        <v>337</v>
      </c>
      <c r="C81" s="20">
        <v>277</v>
      </c>
      <c r="D81" s="59" t="s">
        <v>57</v>
      </c>
      <c r="E81" s="21" t="s">
        <v>54</v>
      </c>
      <c r="F81" s="20">
        <v>16</v>
      </c>
      <c r="G81" s="21" t="s">
        <v>54</v>
      </c>
      <c r="H81" s="21" t="s">
        <v>54</v>
      </c>
      <c r="I81" s="20">
        <v>27</v>
      </c>
      <c r="J81" s="21" t="s">
        <v>54</v>
      </c>
      <c r="K81" s="21" t="s">
        <v>54</v>
      </c>
    </row>
    <row r="82" spans="1:11" x14ac:dyDescent="0.2">
      <c r="A82" s="16" t="s">
        <v>65</v>
      </c>
      <c r="B82" s="17" t="s">
        <v>0</v>
      </c>
      <c r="C82" s="18" t="s">
        <v>0</v>
      </c>
      <c r="D82" s="18" t="s">
        <v>0</v>
      </c>
      <c r="E82" s="18" t="s">
        <v>0</v>
      </c>
      <c r="F82" s="18" t="s">
        <v>0</v>
      </c>
      <c r="G82" s="18" t="s">
        <v>0</v>
      </c>
      <c r="H82" s="18" t="s">
        <v>0</v>
      </c>
      <c r="I82" s="18" t="s">
        <v>0</v>
      </c>
      <c r="J82" s="18" t="s">
        <v>0</v>
      </c>
      <c r="K82" s="18" t="s">
        <v>0</v>
      </c>
    </row>
    <row r="83" spans="1:11" hidden="1" x14ac:dyDescent="0.2">
      <c r="A83" s="16" t="s">
        <v>52</v>
      </c>
      <c r="B83" s="19">
        <v>70</v>
      </c>
      <c r="C83" s="20">
        <v>40</v>
      </c>
      <c r="D83" s="21" t="s">
        <v>54</v>
      </c>
      <c r="E83" s="21" t="s">
        <v>54</v>
      </c>
      <c r="F83" s="20">
        <v>28</v>
      </c>
      <c r="G83" s="21" t="s">
        <v>54</v>
      </c>
      <c r="H83" s="21" t="s">
        <v>54</v>
      </c>
      <c r="I83" s="21" t="s">
        <v>54</v>
      </c>
      <c r="J83" s="21" t="s">
        <v>54</v>
      </c>
      <c r="K83" s="20" t="s">
        <v>53</v>
      </c>
    </row>
    <row r="84" spans="1:11" hidden="1" x14ac:dyDescent="0.2">
      <c r="A84" s="16" t="s">
        <v>55</v>
      </c>
      <c r="B84" s="19">
        <v>774</v>
      </c>
      <c r="C84" s="20">
        <v>683</v>
      </c>
      <c r="D84" s="20">
        <v>13</v>
      </c>
      <c r="E84" s="21" t="s">
        <v>54</v>
      </c>
      <c r="F84" s="20">
        <v>30</v>
      </c>
      <c r="G84" s="21" t="s">
        <v>54</v>
      </c>
      <c r="H84" s="21" t="s">
        <v>59</v>
      </c>
      <c r="I84" s="20">
        <v>32</v>
      </c>
      <c r="J84" s="21" t="s">
        <v>59</v>
      </c>
      <c r="K84" s="21" t="s">
        <v>54</v>
      </c>
    </row>
    <row r="85" spans="1:11" hidden="1" x14ac:dyDescent="0.2">
      <c r="A85" s="16" t="s">
        <v>56</v>
      </c>
      <c r="B85" s="19">
        <v>1097</v>
      </c>
      <c r="C85" s="20">
        <v>1015</v>
      </c>
      <c r="D85" s="20">
        <v>14</v>
      </c>
      <c r="E85" s="21" t="s">
        <v>68</v>
      </c>
      <c r="F85" s="21" t="s">
        <v>62</v>
      </c>
      <c r="G85" s="21" t="s">
        <v>54</v>
      </c>
      <c r="H85" s="21" t="s">
        <v>54</v>
      </c>
      <c r="I85" s="20">
        <v>43</v>
      </c>
      <c r="J85" s="21" t="s">
        <v>54</v>
      </c>
      <c r="K85" s="21" t="s">
        <v>54</v>
      </c>
    </row>
    <row r="86" spans="1:11" hidden="1" x14ac:dyDescent="0.2">
      <c r="A86" s="16" t="s">
        <v>58</v>
      </c>
      <c r="B86" s="19">
        <v>125</v>
      </c>
      <c r="C86" s="20">
        <v>107</v>
      </c>
      <c r="D86" s="21" t="s">
        <v>54</v>
      </c>
      <c r="E86" s="21" t="s">
        <v>57</v>
      </c>
      <c r="F86" s="21" t="s">
        <v>54</v>
      </c>
      <c r="G86" s="21" t="s">
        <v>54</v>
      </c>
      <c r="H86" s="21" t="s">
        <v>54</v>
      </c>
      <c r="I86" s="21" t="s">
        <v>54</v>
      </c>
      <c r="J86" s="21" t="s">
        <v>54</v>
      </c>
      <c r="K86" s="20" t="s">
        <v>53</v>
      </c>
    </row>
    <row r="87" spans="1:11" hidden="1" x14ac:dyDescent="0.2">
      <c r="A87" s="16" t="s">
        <v>60</v>
      </c>
      <c r="B87" s="19">
        <v>46</v>
      </c>
      <c r="C87" s="20">
        <v>17</v>
      </c>
      <c r="D87" s="21" t="s">
        <v>54</v>
      </c>
      <c r="E87" s="20">
        <v>27</v>
      </c>
      <c r="F87" s="20" t="s">
        <v>53</v>
      </c>
      <c r="G87" s="21" t="s">
        <v>54</v>
      </c>
      <c r="H87" s="20" t="s">
        <v>53</v>
      </c>
      <c r="I87" s="21" t="s">
        <v>54</v>
      </c>
      <c r="J87" s="20" t="s">
        <v>53</v>
      </c>
      <c r="K87" s="20" t="s">
        <v>53</v>
      </c>
    </row>
    <row r="88" spans="1:11" x14ac:dyDescent="0.2">
      <c r="A88" s="16" t="s">
        <v>61</v>
      </c>
      <c r="B88" s="19">
        <v>2112</v>
      </c>
      <c r="C88" s="20">
        <v>1861</v>
      </c>
      <c r="D88" s="20">
        <v>31</v>
      </c>
      <c r="E88" s="20">
        <v>40</v>
      </c>
      <c r="F88" s="20">
        <v>67</v>
      </c>
      <c r="G88" s="21" t="s">
        <v>66</v>
      </c>
      <c r="H88" s="20">
        <v>11</v>
      </c>
      <c r="I88" s="20">
        <v>80</v>
      </c>
      <c r="J88" s="20">
        <v>11</v>
      </c>
      <c r="K88" s="21" t="s">
        <v>54</v>
      </c>
    </row>
    <row r="89" spans="1:11" x14ac:dyDescent="0.2">
      <c r="A89" s="117" t="s">
        <v>48</v>
      </c>
      <c r="B89" s="117"/>
      <c r="C89" s="117"/>
      <c r="D89" s="117"/>
      <c r="E89" s="117"/>
      <c r="F89" s="117"/>
      <c r="G89" s="117"/>
      <c r="H89" s="117"/>
      <c r="I89" s="117"/>
      <c r="J89" s="117"/>
      <c r="K89" s="117"/>
    </row>
    <row r="90" spans="1:11" x14ac:dyDescent="0.2">
      <c r="A90" s="117" t="s">
        <v>70</v>
      </c>
      <c r="B90" s="117"/>
      <c r="C90" s="117"/>
      <c r="D90" s="117"/>
      <c r="E90" s="117"/>
      <c r="F90" s="117"/>
      <c r="G90" s="117"/>
      <c r="H90" s="117"/>
      <c r="I90" s="117"/>
      <c r="J90" s="117"/>
      <c r="K90" s="117"/>
    </row>
    <row r="91" spans="1:11" x14ac:dyDescent="0.2">
      <c r="A91" s="16" t="s">
        <v>50</v>
      </c>
      <c r="B91" s="17" t="s">
        <v>0</v>
      </c>
      <c r="C91" s="18" t="s">
        <v>0</v>
      </c>
      <c r="D91" s="18" t="s">
        <v>0</v>
      </c>
      <c r="E91" s="18" t="s">
        <v>0</v>
      </c>
      <c r="F91" s="18" t="s">
        <v>0</v>
      </c>
      <c r="G91" s="18" t="s">
        <v>0</v>
      </c>
      <c r="H91" s="18" t="s">
        <v>0</v>
      </c>
      <c r="I91" s="18" t="s">
        <v>0</v>
      </c>
      <c r="J91" s="18" t="s">
        <v>0</v>
      </c>
      <c r="K91" s="18" t="s">
        <v>0</v>
      </c>
    </row>
    <row r="92" spans="1:11" x14ac:dyDescent="0.2">
      <c r="A92" s="16" t="s">
        <v>51</v>
      </c>
      <c r="B92" s="17" t="s">
        <v>0</v>
      </c>
      <c r="C92" s="18" t="s">
        <v>0</v>
      </c>
      <c r="D92" s="18" t="s">
        <v>0</v>
      </c>
      <c r="E92" s="18" t="s">
        <v>0</v>
      </c>
      <c r="F92" s="18" t="s">
        <v>0</v>
      </c>
      <c r="G92" s="18" t="s">
        <v>0</v>
      </c>
      <c r="H92" s="18" t="s">
        <v>0</v>
      </c>
      <c r="I92" s="18" t="s">
        <v>0</v>
      </c>
      <c r="J92" s="18" t="s">
        <v>0</v>
      </c>
      <c r="K92" s="18" t="s">
        <v>0</v>
      </c>
    </row>
    <row r="93" spans="1:11" hidden="1" x14ac:dyDescent="0.2">
      <c r="A93" s="16" t="s">
        <v>52</v>
      </c>
      <c r="B93" s="19">
        <v>528</v>
      </c>
      <c r="C93" s="21" t="s">
        <v>54</v>
      </c>
      <c r="D93" s="20" t="s">
        <v>53</v>
      </c>
      <c r="E93" s="21" t="s">
        <v>54</v>
      </c>
      <c r="F93" s="20">
        <v>513</v>
      </c>
      <c r="G93" s="21" t="s">
        <v>54</v>
      </c>
      <c r="H93" s="21" t="s">
        <v>54</v>
      </c>
      <c r="I93" s="21" t="s">
        <v>62</v>
      </c>
      <c r="J93" s="21" t="s">
        <v>54</v>
      </c>
      <c r="K93" s="20" t="s">
        <v>53</v>
      </c>
    </row>
    <row r="94" spans="1:11" hidden="1" x14ac:dyDescent="0.2">
      <c r="A94" s="16" t="s">
        <v>55</v>
      </c>
      <c r="B94" s="19">
        <v>80</v>
      </c>
      <c r="C94" s="21" t="s">
        <v>54</v>
      </c>
      <c r="D94" s="21" t="s">
        <v>54</v>
      </c>
      <c r="E94" s="21" t="s">
        <v>54</v>
      </c>
      <c r="F94" s="20">
        <v>47</v>
      </c>
      <c r="G94" s="21" t="s">
        <v>54</v>
      </c>
      <c r="H94" s="21" t="s">
        <v>54</v>
      </c>
      <c r="I94" s="20">
        <v>11</v>
      </c>
      <c r="J94" s="20">
        <v>10</v>
      </c>
      <c r="K94" s="21" t="s">
        <v>54</v>
      </c>
    </row>
    <row r="95" spans="1:11" hidden="1" x14ac:dyDescent="0.2">
      <c r="A95" s="16" t="s">
        <v>56</v>
      </c>
      <c r="B95" s="19">
        <v>82</v>
      </c>
      <c r="C95" s="21" t="s">
        <v>54</v>
      </c>
      <c r="D95" s="21" t="s">
        <v>54</v>
      </c>
      <c r="E95" s="20">
        <v>41</v>
      </c>
      <c r="F95" s="21" t="s">
        <v>62</v>
      </c>
      <c r="G95" s="21" t="s">
        <v>54</v>
      </c>
      <c r="H95" s="21" t="s">
        <v>62</v>
      </c>
      <c r="I95" s="20">
        <v>17</v>
      </c>
      <c r="J95" s="21" t="s">
        <v>54</v>
      </c>
      <c r="K95" s="21" t="s">
        <v>54</v>
      </c>
    </row>
    <row r="96" spans="1:11" hidden="1" x14ac:dyDescent="0.2">
      <c r="A96" s="16" t="s">
        <v>58</v>
      </c>
      <c r="B96" s="19">
        <v>93</v>
      </c>
      <c r="C96" s="21" t="s">
        <v>54</v>
      </c>
      <c r="D96" s="21" t="s">
        <v>54</v>
      </c>
      <c r="E96" s="20">
        <v>78</v>
      </c>
      <c r="F96" s="21" t="s">
        <v>54</v>
      </c>
      <c r="G96" s="21" t="s">
        <v>54</v>
      </c>
      <c r="H96" s="21" t="s">
        <v>54</v>
      </c>
      <c r="I96" s="21" t="s">
        <v>54</v>
      </c>
      <c r="J96" s="21" t="s">
        <v>54</v>
      </c>
      <c r="K96" s="20" t="s">
        <v>53</v>
      </c>
    </row>
    <row r="97" spans="1:11" hidden="1" x14ac:dyDescent="0.2">
      <c r="A97" s="16" t="s">
        <v>60</v>
      </c>
      <c r="B97" s="19">
        <v>614</v>
      </c>
      <c r="C97" s="20" t="s">
        <v>53</v>
      </c>
      <c r="D97" s="20" t="s">
        <v>53</v>
      </c>
      <c r="E97" s="20">
        <v>594</v>
      </c>
      <c r="F97" s="21" t="s">
        <v>54</v>
      </c>
      <c r="G97" s="20">
        <v>11</v>
      </c>
      <c r="H97" s="21" t="s">
        <v>54</v>
      </c>
      <c r="I97" s="21" t="s">
        <v>54</v>
      </c>
      <c r="J97" s="21" t="s">
        <v>54</v>
      </c>
      <c r="K97" s="20" t="s">
        <v>53</v>
      </c>
    </row>
    <row r="98" spans="1:11" x14ac:dyDescent="0.2">
      <c r="A98" s="16" t="s">
        <v>61</v>
      </c>
      <c r="B98" s="19">
        <v>1397</v>
      </c>
      <c r="C98" s="21" t="s">
        <v>54</v>
      </c>
      <c r="D98" s="21" t="s">
        <v>59</v>
      </c>
      <c r="E98" s="20">
        <v>718</v>
      </c>
      <c r="F98" s="20">
        <v>573</v>
      </c>
      <c r="G98" s="20">
        <v>20</v>
      </c>
      <c r="H98" s="20">
        <v>18</v>
      </c>
      <c r="I98" s="20">
        <v>40</v>
      </c>
      <c r="J98" s="20">
        <v>18</v>
      </c>
      <c r="K98" s="21" t="s">
        <v>54</v>
      </c>
    </row>
    <row r="99" spans="1:11" x14ac:dyDescent="0.2">
      <c r="A99" s="16" t="s">
        <v>63</v>
      </c>
      <c r="B99" s="17" t="s">
        <v>0</v>
      </c>
      <c r="C99" s="18" t="s">
        <v>0</v>
      </c>
      <c r="D99" s="18" t="s">
        <v>0</v>
      </c>
      <c r="E99" s="18" t="s">
        <v>0</v>
      </c>
      <c r="F99" s="18" t="s">
        <v>0</v>
      </c>
      <c r="G99" s="18" t="s">
        <v>0</v>
      </c>
      <c r="H99" s="18" t="s">
        <v>0</v>
      </c>
      <c r="I99" s="18" t="s">
        <v>0</v>
      </c>
      <c r="J99" s="18" t="s">
        <v>0</v>
      </c>
      <c r="K99" s="18" t="s">
        <v>0</v>
      </c>
    </row>
    <row r="100" spans="1:11" x14ac:dyDescent="0.2">
      <c r="A100" s="16" t="s">
        <v>51</v>
      </c>
      <c r="B100" s="17" t="s">
        <v>0</v>
      </c>
      <c r="C100" s="18" t="s">
        <v>0</v>
      </c>
      <c r="D100" s="18" t="s">
        <v>0</v>
      </c>
      <c r="E100" s="18" t="s">
        <v>0</v>
      </c>
      <c r="F100" s="18" t="s">
        <v>0</v>
      </c>
      <c r="G100" s="18" t="s">
        <v>0</v>
      </c>
      <c r="H100" s="18" t="s">
        <v>0</v>
      </c>
      <c r="I100" s="18" t="s">
        <v>0</v>
      </c>
      <c r="J100" s="18" t="s">
        <v>0</v>
      </c>
      <c r="K100" s="18" t="s">
        <v>0</v>
      </c>
    </row>
    <row r="101" spans="1:11" hidden="1" x14ac:dyDescent="0.2">
      <c r="A101" s="16" t="s">
        <v>52</v>
      </c>
      <c r="B101" s="19">
        <v>187</v>
      </c>
      <c r="C101" s="21" t="s">
        <v>54</v>
      </c>
      <c r="D101" s="20" t="s">
        <v>53</v>
      </c>
      <c r="E101" s="21" t="s">
        <v>54</v>
      </c>
      <c r="F101" s="20">
        <v>175</v>
      </c>
      <c r="G101" s="20" t="s">
        <v>53</v>
      </c>
      <c r="H101" s="21" t="s">
        <v>54</v>
      </c>
      <c r="I101" s="21" t="s">
        <v>64</v>
      </c>
      <c r="J101" s="21" t="s">
        <v>54</v>
      </c>
      <c r="K101" s="20" t="s">
        <v>53</v>
      </c>
    </row>
    <row r="102" spans="1:11" hidden="1" x14ac:dyDescent="0.2">
      <c r="A102" s="16" t="s">
        <v>55</v>
      </c>
      <c r="B102" s="19">
        <v>25</v>
      </c>
      <c r="C102" s="21" t="s">
        <v>54</v>
      </c>
      <c r="D102" s="21" t="s">
        <v>54</v>
      </c>
      <c r="E102" s="21" t="s">
        <v>54</v>
      </c>
      <c r="F102" s="20">
        <v>13</v>
      </c>
      <c r="G102" s="20" t="s">
        <v>53</v>
      </c>
      <c r="H102" s="21" t="s">
        <v>54</v>
      </c>
      <c r="I102" s="21" t="s">
        <v>54</v>
      </c>
      <c r="J102" s="21" t="s">
        <v>54</v>
      </c>
      <c r="K102" s="20" t="s">
        <v>53</v>
      </c>
    </row>
    <row r="103" spans="1:11" hidden="1" x14ac:dyDescent="0.2">
      <c r="A103" s="16" t="s">
        <v>56</v>
      </c>
      <c r="B103" s="19">
        <v>18</v>
      </c>
      <c r="C103" s="21" t="s">
        <v>54</v>
      </c>
      <c r="D103" s="21" t="s">
        <v>54</v>
      </c>
      <c r="E103" s="21" t="s">
        <v>54</v>
      </c>
      <c r="F103" s="21" t="s">
        <v>54</v>
      </c>
      <c r="G103" s="21" t="s">
        <v>54</v>
      </c>
      <c r="H103" s="21" t="s">
        <v>54</v>
      </c>
      <c r="I103" s="21" t="s">
        <v>57</v>
      </c>
      <c r="J103" s="21" t="s">
        <v>54</v>
      </c>
      <c r="K103" s="20" t="s">
        <v>53</v>
      </c>
    </row>
    <row r="104" spans="1:11" hidden="1" x14ac:dyDescent="0.2">
      <c r="A104" s="16" t="s">
        <v>58</v>
      </c>
      <c r="B104" s="19">
        <v>13</v>
      </c>
      <c r="C104" s="20" t="s">
        <v>53</v>
      </c>
      <c r="D104" s="21" t="s">
        <v>54</v>
      </c>
      <c r="E104" s="21" t="s">
        <v>62</v>
      </c>
      <c r="F104" s="21" t="s">
        <v>54</v>
      </c>
      <c r="G104" s="21" t="s">
        <v>54</v>
      </c>
      <c r="H104" s="21" t="s">
        <v>54</v>
      </c>
      <c r="I104" s="21" t="s">
        <v>54</v>
      </c>
      <c r="J104" s="20" t="s">
        <v>53</v>
      </c>
      <c r="K104" s="20" t="s">
        <v>53</v>
      </c>
    </row>
    <row r="105" spans="1:11" hidden="1" x14ac:dyDescent="0.2">
      <c r="A105" s="16" t="s">
        <v>60</v>
      </c>
      <c r="B105" s="19">
        <v>53</v>
      </c>
      <c r="C105" s="20" t="s">
        <v>53</v>
      </c>
      <c r="D105" s="20" t="s">
        <v>53</v>
      </c>
      <c r="E105" s="20">
        <v>48</v>
      </c>
      <c r="F105" s="21" t="s">
        <v>54</v>
      </c>
      <c r="G105" s="21" t="s">
        <v>54</v>
      </c>
      <c r="H105" s="21" t="s">
        <v>54</v>
      </c>
      <c r="I105" s="21" t="s">
        <v>54</v>
      </c>
      <c r="J105" s="21" t="s">
        <v>54</v>
      </c>
      <c r="K105" s="20" t="s">
        <v>53</v>
      </c>
    </row>
    <row r="106" spans="1:11" x14ac:dyDescent="0.2">
      <c r="A106" s="16" t="s">
        <v>61</v>
      </c>
      <c r="B106" s="19">
        <v>296</v>
      </c>
      <c r="C106" s="21" t="s">
        <v>54</v>
      </c>
      <c r="D106" s="21" t="s">
        <v>54</v>
      </c>
      <c r="E106" s="20">
        <v>61</v>
      </c>
      <c r="F106" s="20">
        <v>192</v>
      </c>
      <c r="G106" s="21" t="s">
        <v>54</v>
      </c>
      <c r="H106" s="21" t="s">
        <v>62</v>
      </c>
      <c r="I106" s="20">
        <v>26</v>
      </c>
      <c r="J106" s="21" t="s">
        <v>68</v>
      </c>
      <c r="K106" s="20" t="s">
        <v>53</v>
      </c>
    </row>
    <row r="107" spans="1:11" x14ac:dyDescent="0.2">
      <c r="A107" s="16" t="s">
        <v>65</v>
      </c>
      <c r="B107" s="17" t="s">
        <v>0</v>
      </c>
      <c r="C107" s="18" t="s">
        <v>0</v>
      </c>
      <c r="D107" s="18" t="s">
        <v>0</v>
      </c>
      <c r="E107" s="18" t="s">
        <v>0</v>
      </c>
      <c r="F107" s="18" t="s">
        <v>0</v>
      </c>
      <c r="G107" s="18" t="s">
        <v>0</v>
      </c>
      <c r="H107" s="18" t="s">
        <v>0</v>
      </c>
      <c r="I107" s="18" t="s">
        <v>0</v>
      </c>
      <c r="J107" s="18" t="s">
        <v>0</v>
      </c>
      <c r="K107" s="18" t="s">
        <v>0</v>
      </c>
    </row>
    <row r="108" spans="1:11" hidden="1" x14ac:dyDescent="0.2">
      <c r="A108" s="16" t="s">
        <v>52</v>
      </c>
      <c r="B108" s="19">
        <v>715</v>
      </c>
      <c r="C108" s="21" t="s">
        <v>54</v>
      </c>
      <c r="D108" s="20" t="s">
        <v>53</v>
      </c>
      <c r="E108" s="21" t="s">
        <v>54</v>
      </c>
      <c r="F108" s="20">
        <v>688</v>
      </c>
      <c r="G108" s="21" t="s">
        <v>54</v>
      </c>
      <c r="H108" s="21" t="s">
        <v>54</v>
      </c>
      <c r="I108" s="20">
        <v>17</v>
      </c>
      <c r="J108" s="21" t="s">
        <v>54</v>
      </c>
      <c r="K108" s="20" t="s">
        <v>53</v>
      </c>
    </row>
    <row r="109" spans="1:11" hidden="1" x14ac:dyDescent="0.2">
      <c r="A109" s="16" t="s">
        <v>55</v>
      </c>
      <c r="B109" s="19">
        <v>105</v>
      </c>
      <c r="C109" s="21" t="s">
        <v>54</v>
      </c>
      <c r="D109" s="21" t="s">
        <v>54</v>
      </c>
      <c r="E109" s="21" t="s">
        <v>54</v>
      </c>
      <c r="F109" s="20">
        <v>60</v>
      </c>
      <c r="G109" s="21" t="s">
        <v>54</v>
      </c>
      <c r="H109" s="21" t="s">
        <v>68</v>
      </c>
      <c r="I109" s="20">
        <v>16</v>
      </c>
      <c r="J109" s="20">
        <v>14</v>
      </c>
      <c r="K109" s="21" t="s">
        <v>54</v>
      </c>
    </row>
    <row r="110" spans="1:11" hidden="1" x14ac:dyDescent="0.2">
      <c r="A110" s="16" t="s">
        <v>56</v>
      </c>
      <c r="B110" s="19">
        <v>100</v>
      </c>
      <c r="C110" s="21" t="s">
        <v>54</v>
      </c>
      <c r="D110" s="21" t="s">
        <v>54</v>
      </c>
      <c r="E110" s="20">
        <v>45</v>
      </c>
      <c r="F110" s="20">
        <v>11</v>
      </c>
      <c r="G110" s="21" t="s">
        <v>54</v>
      </c>
      <c r="H110" s="21" t="s">
        <v>66</v>
      </c>
      <c r="I110" s="20">
        <v>24</v>
      </c>
      <c r="J110" s="21" t="s">
        <v>54</v>
      </c>
      <c r="K110" s="21" t="s">
        <v>54</v>
      </c>
    </row>
    <row r="111" spans="1:11" hidden="1" x14ac:dyDescent="0.2">
      <c r="A111" s="16" t="s">
        <v>58</v>
      </c>
      <c r="B111" s="19">
        <v>106</v>
      </c>
      <c r="C111" s="21" t="s">
        <v>54</v>
      </c>
      <c r="D111" s="21" t="s">
        <v>54</v>
      </c>
      <c r="E111" s="20">
        <v>86</v>
      </c>
      <c r="F111" s="21" t="s">
        <v>54</v>
      </c>
      <c r="G111" s="21" t="s">
        <v>54</v>
      </c>
      <c r="H111" s="21" t="s">
        <v>54</v>
      </c>
      <c r="I111" s="21" t="s">
        <v>62</v>
      </c>
      <c r="J111" s="21" t="s">
        <v>54</v>
      </c>
      <c r="K111" s="20" t="s">
        <v>53</v>
      </c>
    </row>
    <row r="112" spans="1:11" hidden="1" x14ac:dyDescent="0.2">
      <c r="A112" s="16" t="s">
        <v>60</v>
      </c>
      <c r="B112" s="19">
        <v>667</v>
      </c>
      <c r="C112" s="20" t="s">
        <v>53</v>
      </c>
      <c r="D112" s="20" t="s">
        <v>53</v>
      </c>
      <c r="E112" s="20">
        <v>642</v>
      </c>
      <c r="F112" s="21" t="s">
        <v>54</v>
      </c>
      <c r="G112" s="20">
        <v>12</v>
      </c>
      <c r="H112" s="21" t="s">
        <v>57</v>
      </c>
      <c r="I112" s="21" t="s">
        <v>54</v>
      </c>
      <c r="J112" s="21" t="s">
        <v>54</v>
      </c>
      <c r="K112" s="20" t="s">
        <v>53</v>
      </c>
    </row>
    <row r="113" spans="1:11" x14ac:dyDescent="0.2">
      <c r="A113" s="16" t="s">
        <v>61</v>
      </c>
      <c r="B113" s="19">
        <v>1692</v>
      </c>
      <c r="C113" s="21" t="s">
        <v>54</v>
      </c>
      <c r="D113" s="21" t="s">
        <v>57</v>
      </c>
      <c r="E113" s="20">
        <v>779</v>
      </c>
      <c r="F113" s="20">
        <v>765</v>
      </c>
      <c r="G113" s="20">
        <v>21</v>
      </c>
      <c r="H113" s="20">
        <v>27</v>
      </c>
      <c r="I113" s="20">
        <v>66</v>
      </c>
      <c r="J113" s="20">
        <v>23</v>
      </c>
      <c r="K113" s="21" t="s">
        <v>54</v>
      </c>
    </row>
    <row r="114" spans="1:11" x14ac:dyDescent="0.2">
      <c r="A114" s="117" t="s">
        <v>71</v>
      </c>
      <c r="B114" s="117"/>
      <c r="C114" s="117"/>
      <c r="D114" s="117"/>
      <c r="E114" s="117"/>
      <c r="F114" s="117"/>
      <c r="G114" s="117"/>
      <c r="H114" s="117"/>
      <c r="I114" s="117"/>
      <c r="J114" s="117"/>
      <c r="K114" s="117"/>
    </row>
    <row r="115" spans="1:11" x14ac:dyDescent="0.2">
      <c r="A115" s="16" t="s">
        <v>50</v>
      </c>
      <c r="B115" s="17" t="s">
        <v>0</v>
      </c>
      <c r="C115" s="18" t="s">
        <v>0</v>
      </c>
      <c r="D115" s="18" t="s">
        <v>0</v>
      </c>
      <c r="E115" s="18" t="s">
        <v>0</v>
      </c>
      <c r="F115" s="18" t="s">
        <v>0</v>
      </c>
      <c r="G115" s="18" t="s">
        <v>0</v>
      </c>
      <c r="H115" s="18" t="s">
        <v>0</v>
      </c>
      <c r="I115" s="18" t="s">
        <v>0</v>
      </c>
      <c r="J115" s="18" t="s">
        <v>0</v>
      </c>
      <c r="K115" s="18" t="s">
        <v>0</v>
      </c>
    </row>
    <row r="116" spans="1:11" x14ac:dyDescent="0.2">
      <c r="A116" s="16" t="s">
        <v>51</v>
      </c>
      <c r="B116" s="17" t="s">
        <v>0</v>
      </c>
      <c r="C116" s="18" t="s">
        <v>0</v>
      </c>
      <c r="D116" s="18" t="s">
        <v>0</v>
      </c>
      <c r="E116" s="18" t="s">
        <v>0</v>
      </c>
      <c r="F116" s="18" t="s">
        <v>0</v>
      </c>
      <c r="G116" s="18" t="s">
        <v>0</v>
      </c>
      <c r="H116" s="18" t="s">
        <v>0</v>
      </c>
      <c r="I116" s="18" t="s">
        <v>0</v>
      </c>
      <c r="J116" s="18" t="s">
        <v>0</v>
      </c>
      <c r="K116" s="18" t="s">
        <v>0</v>
      </c>
    </row>
    <row r="117" spans="1:11" hidden="1" x14ac:dyDescent="0.2">
      <c r="A117" s="16" t="s">
        <v>52</v>
      </c>
      <c r="B117" s="19">
        <v>585</v>
      </c>
      <c r="C117" s="20">
        <v>34</v>
      </c>
      <c r="D117" s="21" t="s">
        <v>54</v>
      </c>
      <c r="E117" s="21" t="s">
        <v>54</v>
      </c>
      <c r="F117" s="20">
        <v>534</v>
      </c>
      <c r="G117" s="21" t="s">
        <v>54</v>
      </c>
      <c r="H117" s="21" t="s">
        <v>54</v>
      </c>
      <c r="I117" s="21" t="s">
        <v>66</v>
      </c>
      <c r="J117" s="21" t="s">
        <v>54</v>
      </c>
      <c r="K117" s="20" t="s">
        <v>53</v>
      </c>
    </row>
    <row r="118" spans="1:11" hidden="1" x14ac:dyDescent="0.2">
      <c r="A118" s="16" t="s">
        <v>55</v>
      </c>
      <c r="B118" s="19">
        <v>690</v>
      </c>
      <c r="C118" s="20">
        <v>547</v>
      </c>
      <c r="D118" s="20">
        <v>12</v>
      </c>
      <c r="E118" s="21" t="s">
        <v>54</v>
      </c>
      <c r="F118" s="20">
        <v>70</v>
      </c>
      <c r="G118" s="21" t="s">
        <v>54</v>
      </c>
      <c r="H118" s="21" t="s">
        <v>62</v>
      </c>
      <c r="I118" s="20">
        <v>31</v>
      </c>
      <c r="J118" s="20">
        <v>15</v>
      </c>
      <c r="K118" s="21" t="s">
        <v>54</v>
      </c>
    </row>
    <row r="119" spans="1:11" hidden="1" x14ac:dyDescent="0.2">
      <c r="A119" s="16" t="s">
        <v>56</v>
      </c>
      <c r="B119" s="19">
        <v>1035</v>
      </c>
      <c r="C119" s="20">
        <v>893</v>
      </c>
      <c r="D119" s="20">
        <v>13</v>
      </c>
      <c r="E119" s="20">
        <v>46</v>
      </c>
      <c r="F119" s="20">
        <v>14</v>
      </c>
      <c r="G119" s="21" t="s">
        <v>57</v>
      </c>
      <c r="H119" s="20">
        <v>11</v>
      </c>
      <c r="I119" s="20">
        <v>47</v>
      </c>
      <c r="J119" s="21" t="s">
        <v>68</v>
      </c>
      <c r="K119" s="21" t="s">
        <v>54</v>
      </c>
    </row>
    <row r="120" spans="1:11" hidden="1" x14ac:dyDescent="0.2">
      <c r="A120" s="16" t="s">
        <v>58</v>
      </c>
      <c r="B120" s="19">
        <v>204</v>
      </c>
      <c r="C120" s="20">
        <v>96</v>
      </c>
      <c r="D120" s="21" t="s">
        <v>54</v>
      </c>
      <c r="E120" s="20">
        <v>85</v>
      </c>
      <c r="F120" s="21" t="s">
        <v>54</v>
      </c>
      <c r="G120" s="21" t="s">
        <v>54</v>
      </c>
      <c r="H120" s="21" t="s">
        <v>54</v>
      </c>
      <c r="I120" s="21" t="s">
        <v>57</v>
      </c>
      <c r="J120" s="21" t="s">
        <v>54</v>
      </c>
      <c r="K120" s="20" t="s">
        <v>53</v>
      </c>
    </row>
    <row r="121" spans="1:11" hidden="1" x14ac:dyDescent="0.2">
      <c r="A121" s="16" t="s">
        <v>60</v>
      </c>
      <c r="B121" s="19">
        <v>657</v>
      </c>
      <c r="C121" s="20">
        <v>16</v>
      </c>
      <c r="D121" s="21" t="s">
        <v>54</v>
      </c>
      <c r="E121" s="20">
        <v>620</v>
      </c>
      <c r="F121" s="21" t="s">
        <v>54</v>
      </c>
      <c r="G121" s="20">
        <v>13</v>
      </c>
      <c r="H121" s="21" t="s">
        <v>54</v>
      </c>
      <c r="I121" s="21" t="s">
        <v>54</v>
      </c>
      <c r="J121" s="21" t="s">
        <v>54</v>
      </c>
      <c r="K121" s="20" t="s">
        <v>53</v>
      </c>
    </row>
    <row r="122" spans="1:11" x14ac:dyDescent="0.2">
      <c r="A122" s="16" t="s">
        <v>61</v>
      </c>
      <c r="B122" s="19">
        <v>3171</v>
      </c>
      <c r="C122" s="20">
        <v>1587</v>
      </c>
      <c r="D122" s="20">
        <v>30</v>
      </c>
      <c r="E122" s="20">
        <v>756</v>
      </c>
      <c r="F122" s="20">
        <v>624</v>
      </c>
      <c r="G122" s="20">
        <v>27</v>
      </c>
      <c r="H122" s="20">
        <v>26</v>
      </c>
      <c r="I122" s="20">
        <v>93</v>
      </c>
      <c r="J122" s="20">
        <v>26</v>
      </c>
      <c r="K122" s="21" t="s">
        <v>54</v>
      </c>
    </row>
    <row r="123" spans="1:11" x14ac:dyDescent="0.2">
      <c r="A123" s="16" t="s">
        <v>63</v>
      </c>
      <c r="B123" s="17" t="s">
        <v>0</v>
      </c>
      <c r="C123" s="18" t="s">
        <v>0</v>
      </c>
      <c r="D123" s="18" t="s">
        <v>0</v>
      </c>
      <c r="E123" s="18" t="s">
        <v>0</v>
      </c>
      <c r="F123" s="18" t="s">
        <v>0</v>
      </c>
      <c r="G123" s="18" t="s">
        <v>0</v>
      </c>
      <c r="H123" s="18" t="s">
        <v>0</v>
      </c>
      <c r="I123" s="18" t="s">
        <v>0</v>
      </c>
      <c r="J123" s="18" t="s">
        <v>0</v>
      </c>
      <c r="K123" s="18" t="s">
        <v>0</v>
      </c>
    </row>
    <row r="124" spans="1:11" x14ac:dyDescent="0.2">
      <c r="A124" s="16" t="s">
        <v>51</v>
      </c>
      <c r="B124" s="17" t="s">
        <v>0</v>
      </c>
      <c r="C124" s="18" t="s">
        <v>0</v>
      </c>
      <c r="D124" s="18" t="s">
        <v>0</v>
      </c>
      <c r="E124" s="18" t="s">
        <v>0</v>
      </c>
      <c r="F124" s="18" t="s">
        <v>0</v>
      </c>
      <c r="G124" s="18" t="s">
        <v>0</v>
      </c>
      <c r="H124" s="18" t="s">
        <v>0</v>
      </c>
      <c r="I124" s="18" t="s">
        <v>0</v>
      </c>
      <c r="J124" s="18" t="s">
        <v>0</v>
      </c>
      <c r="K124" s="18" t="s">
        <v>0</v>
      </c>
    </row>
    <row r="125" spans="1:11" hidden="1" x14ac:dyDescent="0.2">
      <c r="A125" s="16" t="s">
        <v>52</v>
      </c>
      <c r="B125" s="19">
        <v>200</v>
      </c>
      <c r="C125" s="21" t="s">
        <v>59</v>
      </c>
      <c r="D125" s="21" t="s">
        <v>54</v>
      </c>
      <c r="E125" s="21" t="s">
        <v>54</v>
      </c>
      <c r="F125" s="20">
        <v>181</v>
      </c>
      <c r="G125" s="21" t="s">
        <v>54</v>
      </c>
      <c r="H125" s="21" t="s">
        <v>54</v>
      </c>
      <c r="I125" s="21" t="s">
        <v>64</v>
      </c>
      <c r="J125" s="21" t="s">
        <v>54</v>
      </c>
      <c r="K125" s="20" t="s">
        <v>53</v>
      </c>
    </row>
    <row r="126" spans="1:11" hidden="1" x14ac:dyDescent="0.2">
      <c r="A126" s="16" t="s">
        <v>55</v>
      </c>
      <c r="B126" s="19">
        <v>189</v>
      </c>
      <c r="C126" s="20">
        <v>138</v>
      </c>
      <c r="D126" s="21" t="s">
        <v>54</v>
      </c>
      <c r="E126" s="21" t="s">
        <v>54</v>
      </c>
      <c r="F126" s="20">
        <v>20</v>
      </c>
      <c r="G126" s="21" t="s">
        <v>54</v>
      </c>
      <c r="H126" s="21" t="s">
        <v>54</v>
      </c>
      <c r="I126" s="20">
        <v>17</v>
      </c>
      <c r="J126" s="21" t="s">
        <v>59</v>
      </c>
      <c r="K126" s="20" t="s">
        <v>53</v>
      </c>
    </row>
    <row r="127" spans="1:11" hidden="1" x14ac:dyDescent="0.2">
      <c r="A127" s="16" t="s">
        <v>56</v>
      </c>
      <c r="B127" s="19">
        <v>162</v>
      </c>
      <c r="C127" s="20">
        <v>123</v>
      </c>
      <c r="D127" s="21" t="s">
        <v>54</v>
      </c>
      <c r="E127" s="21" t="s">
        <v>54</v>
      </c>
      <c r="F127" s="21" t="s">
        <v>54</v>
      </c>
      <c r="G127" s="21" t="s">
        <v>54</v>
      </c>
      <c r="H127" s="21" t="s">
        <v>54</v>
      </c>
      <c r="I127" s="20">
        <v>20</v>
      </c>
      <c r="J127" s="21" t="s">
        <v>54</v>
      </c>
      <c r="K127" s="21" t="s">
        <v>54</v>
      </c>
    </row>
    <row r="128" spans="1:11" hidden="1" x14ac:dyDescent="0.2">
      <c r="A128" s="16" t="s">
        <v>58</v>
      </c>
      <c r="B128" s="19">
        <v>26</v>
      </c>
      <c r="C128" s="20">
        <v>10</v>
      </c>
      <c r="D128" s="21" t="s">
        <v>54</v>
      </c>
      <c r="E128" s="21" t="s">
        <v>62</v>
      </c>
      <c r="F128" s="21" t="s">
        <v>54</v>
      </c>
      <c r="G128" s="21" t="s">
        <v>54</v>
      </c>
      <c r="H128" s="21" t="s">
        <v>54</v>
      </c>
      <c r="I128" s="21" t="s">
        <v>59</v>
      </c>
      <c r="J128" s="21" t="s">
        <v>54</v>
      </c>
      <c r="K128" s="20" t="s">
        <v>53</v>
      </c>
    </row>
    <row r="129" spans="1:11" hidden="1" x14ac:dyDescent="0.2">
      <c r="A129" s="16" t="s">
        <v>60</v>
      </c>
      <c r="B129" s="19">
        <v>56</v>
      </c>
      <c r="C129" s="21" t="s">
        <v>54</v>
      </c>
      <c r="D129" s="21" t="s">
        <v>54</v>
      </c>
      <c r="E129" s="20">
        <v>50</v>
      </c>
      <c r="F129" s="21" t="s">
        <v>54</v>
      </c>
      <c r="G129" s="21" t="s">
        <v>54</v>
      </c>
      <c r="H129" s="21" t="s">
        <v>54</v>
      </c>
      <c r="I129" s="21" t="s">
        <v>54</v>
      </c>
      <c r="J129" s="21" t="s">
        <v>54</v>
      </c>
      <c r="K129" s="20" t="s">
        <v>53</v>
      </c>
    </row>
    <row r="130" spans="1:11" x14ac:dyDescent="0.2">
      <c r="A130" s="16" t="s">
        <v>61</v>
      </c>
      <c r="B130" s="19">
        <v>633</v>
      </c>
      <c r="C130" s="20">
        <v>278</v>
      </c>
      <c r="D130" s="21" t="s">
        <v>62</v>
      </c>
      <c r="E130" s="20">
        <v>63</v>
      </c>
      <c r="F130" s="20">
        <v>208</v>
      </c>
      <c r="G130" s="21" t="s">
        <v>54</v>
      </c>
      <c r="H130" s="20">
        <v>12</v>
      </c>
      <c r="I130" s="20">
        <v>53</v>
      </c>
      <c r="J130" s="21" t="s">
        <v>62</v>
      </c>
      <c r="K130" s="21" t="s">
        <v>54</v>
      </c>
    </row>
    <row r="131" spans="1:11" x14ac:dyDescent="0.2">
      <c r="A131" s="16" t="s">
        <v>65</v>
      </c>
      <c r="B131" s="17" t="s">
        <v>0</v>
      </c>
      <c r="C131" s="18" t="s">
        <v>0</v>
      </c>
      <c r="D131" s="18" t="s">
        <v>0</v>
      </c>
      <c r="E131" s="18" t="s">
        <v>0</v>
      </c>
      <c r="F131" s="18" t="s">
        <v>0</v>
      </c>
      <c r="G131" s="18" t="s">
        <v>0</v>
      </c>
      <c r="H131" s="18" t="s">
        <v>0</v>
      </c>
      <c r="I131" s="18" t="s">
        <v>0</v>
      </c>
      <c r="J131" s="18" t="s">
        <v>0</v>
      </c>
      <c r="K131" s="18" t="s">
        <v>0</v>
      </c>
    </row>
    <row r="132" spans="1:11" hidden="1" x14ac:dyDescent="0.2">
      <c r="A132" s="16" t="s">
        <v>52</v>
      </c>
      <c r="B132" s="19">
        <v>784</v>
      </c>
      <c r="C132" s="20">
        <v>40</v>
      </c>
      <c r="D132" s="21" t="s">
        <v>54</v>
      </c>
      <c r="E132" s="21" t="s">
        <v>54</v>
      </c>
      <c r="F132" s="20">
        <v>715</v>
      </c>
      <c r="G132" s="21" t="s">
        <v>54</v>
      </c>
      <c r="H132" s="21" t="s">
        <v>54</v>
      </c>
      <c r="I132" s="20">
        <v>19</v>
      </c>
      <c r="J132" s="21" t="s">
        <v>54</v>
      </c>
      <c r="K132" s="20" t="s">
        <v>53</v>
      </c>
    </row>
    <row r="133" spans="1:11" hidden="1" x14ac:dyDescent="0.2">
      <c r="A133" s="16" t="s">
        <v>55</v>
      </c>
      <c r="B133" s="19">
        <v>879</v>
      </c>
      <c r="C133" s="20">
        <v>685</v>
      </c>
      <c r="D133" s="20">
        <v>15</v>
      </c>
      <c r="E133" s="21" t="s">
        <v>54</v>
      </c>
      <c r="F133" s="20">
        <v>90</v>
      </c>
      <c r="G133" s="21" t="s">
        <v>54</v>
      </c>
      <c r="H133" s="20">
        <v>11</v>
      </c>
      <c r="I133" s="20">
        <v>48</v>
      </c>
      <c r="J133" s="20">
        <v>21</v>
      </c>
      <c r="K133" s="21" t="s">
        <v>54</v>
      </c>
    </row>
    <row r="134" spans="1:11" hidden="1" x14ac:dyDescent="0.2">
      <c r="A134" s="16" t="s">
        <v>56</v>
      </c>
      <c r="B134" s="19">
        <v>1197</v>
      </c>
      <c r="C134" s="20">
        <v>1016</v>
      </c>
      <c r="D134" s="20">
        <v>17</v>
      </c>
      <c r="E134" s="20">
        <v>50</v>
      </c>
      <c r="F134" s="20">
        <v>19</v>
      </c>
      <c r="G134" s="21" t="s">
        <v>57</v>
      </c>
      <c r="H134" s="20">
        <v>14</v>
      </c>
      <c r="I134" s="20">
        <v>67</v>
      </c>
      <c r="J134" s="21" t="s">
        <v>59</v>
      </c>
      <c r="K134" s="21" t="s">
        <v>54</v>
      </c>
    </row>
    <row r="135" spans="1:11" hidden="1" x14ac:dyDescent="0.2">
      <c r="A135" s="16" t="s">
        <v>58</v>
      </c>
      <c r="B135" s="19">
        <v>231</v>
      </c>
      <c r="C135" s="20">
        <v>107</v>
      </c>
      <c r="D135" s="21" t="s">
        <v>59</v>
      </c>
      <c r="E135" s="20">
        <v>92</v>
      </c>
      <c r="F135" s="21" t="s">
        <v>54</v>
      </c>
      <c r="G135" s="21" t="s">
        <v>68</v>
      </c>
      <c r="H135" s="21" t="s">
        <v>54</v>
      </c>
      <c r="I135" s="20">
        <v>12</v>
      </c>
      <c r="J135" s="21" t="s">
        <v>54</v>
      </c>
      <c r="K135" s="20" t="s">
        <v>53</v>
      </c>
    </row>
    <row r="136" spans="1:11" hidden="1" x14ac:dyDescent="0.2">
      <c r="A136" s="16" t="s">
        <v>60</v>
      </c>
      <c r="B136" s="19">
        <v>713</v>
      </c>
      <c r="C136" s="20">
        <v>17</v>
      </c>
      <c r="D136" s="21" t="s">
        <v>54</v>
      </c>
      <c r="E136" s="20">
        <v>669</v>
      </c>
      <c r="F136" s="21" t="s">
        <v>54</v>
      </c>
      <c r="G136" s="20">
        <v>14</v>
      </c>
      <c r="H136" s="21" t="s">
        <v>57</v>
      </c>
      <c r="I136" s="21" t="s">
        <v>54</v>
      </c>
      <c r="J136" s="21" t="s">
        <v>54</v>
      </c>
      <c r="K136" s="20" t="s">
        <v>53</v>
      </c>
    </row>
    <row r="137" spans="1:11" x14ac:dyDescent="0.2">
      <c r="A137" s="16" t="s">
        <v>61</v>
      </c>
      <c r="B137" s="19">
        <v>3804</v>
      </c>
      <c r="C137" s="20">
        <v>1865</v>
      </c>
      <c r="D137" s="20">
        <v>38</v>
      </c>
      <c r="E137" s="20">
        <v>819</v>
      </c>
      <c r="F137" s="20">
        <v>832</v>
      </c>
      <c r="G137" s="20">
        <v>30</v>
      </c>
      <c r="H137" s="20">
        <v>38</v>
      </c>
      <c r="I137" s="20">
        <v>146</v>
      </c>
      <c r="J137" s="20">
        <v>34</v>
      </c>
      <c r="K137" s="21" t="s">
        <v>54</v>
      </c>
    </row>
    <row r="138" spans="1:11" x14ac:dyDescent="0.2">
      <c r="A138" s="117" t="s">
        <v>72</v>
      </c>
      <c r="B138" s="117"/>
      <c r="C138" s="117"/>
      <c r="D138" s="117"/>
      <c r="E138" s="117"/>
      <c r="F138" s="117"/>
      <c r="G138" s="117"/>
      <c r="H138" s="117"/>
      <c r="I138" s="117"/>
      <c r="J138" s="117"/>
      <c r="K138" s="117"/>
    </row>
    <row r="139" spans="1:11" x14ac:dyDescent="0.2">
      <c r="A139" s="117" t="s">
        <v>49</v>
      </c>
      <c r="B139" s="117"/>
      <c r="C139" s="117"/>
      <c r="D139" s="117"/>
      <c r="E139" s="117"/>
      <c r="F139" s="117"/>
      <c r="G139" s="117"/>
      <c r="H139" s="117"/>
      <c r="I139" s="117"/>
      <c r="J139" s="117"/>
      <c r="K139" s="117"/>
    </row>
    <row r="140" spans="1:11" x14ac:dyDescent="0.2">
      <c r="A140" s="16" t="s">
        <v>50</v>
      </c>
      <c r="B140" s="17" t="s">
        <v>0</v>
      </c>
      <c r="C140" s="18" t="s">
        <v>0</v>
      </c>
      <c r="D140" s="18" t="s">
        <v>0</v>
      </c>
      <c r="E140" s="18" t="s">
        <v>0</v>
      </c>
      <c r="F140" s="18" t="s">
        <v>0</v>
      </c>
      <c r="G140" s="18" t="s">
        <v>0</v>
      </c>
      <c r="H140" s="18" t="s">
        <v>0</v>
      </c>
      <c r="I140" s="18" t="s">
        <v>0</v>
      </c>
      <c r="J140" s="18" t="s">
        <v>0</v>
      </c>
      <c r="K140" s="18" t="s">
        <v>0</v>
      </c>
    </row>
    <row r="141" spans="1:11" x14ac:dyDescent="0.2">
      <c r="A141" s="16" t="s">
        <v>51</v>
      </c>
      <c r="B141" s="17" t="s">
        <v>0</v>
      </c>
      <c r="C141" s="18" t="s">
        <v>0</v>
      </c>
      <c r="D141" s="18" t="s">
        <v>0</v>
      </c>
      <c r="E141" s="18" t="s">
        <v>0</v>
      </c>
      <c r="F141" s="18" t="s">
        <v>0</v>
      </c>
      <c r="G141" s="18" t="s">
        <v>0</v>
      </c>
      <c r="H141" s="18" t="s">
        <v>0</v>
      </c>
      <c r="I141" s="18" t="s">
        <v>0</v>
      </c>
      <c r="J141" s="18" t="s">
        <v>0</v>
      </c>
      <c r="K141" s="18" t="s">
        <v>0</v>
      </c>
    </row>
    <row r="142" spans="1:11" hidden="1" x14ac:dyDescent="0.2">
      <c r="A142" s="16" t="s">
        <v>52</v>
      </c>
      <c r="B142" s="19">
        <v>36</v>
      </c>
      <c r="C142" s="20">
        <v>22</v>
      </c>
      <c r="D142" s="20" t="s">
        <v>53</v>
      </c>
      <c r="E142" s="20" t="s">
        <v>53</v>
      </c>
      <c r="F142" s="20">
        <v>13</v>
      </c>
      <c r="G142" s="20" t="s">
        <v>53</v>
      </c>
      <c r="H142" s="21" t="s">
        <v>54</v>
      </c>
      <c r="I142" s="21" t="s">
        <v>54</v>
      </c>
      <c r="J142" s="21" t="s">
        <v>54</v>
      </c>
      <c r="K142" s="20" t="s">
        <v>53</v>
      </c>
    </row>
    <row r="143" spans="1:11" hidden="1" x14ac:dyDescent="0.2">
      <c r="A143" s="16" t="s">
        <v>55</v>
      </c>
      <c r="B143" s="19">
        <v>507</v>
      </c>
      <c r="C143" s="20">
        <v>429</v>
      </c>
      <c r="D143" s="21" t="s">
        <v>54</v>
      </c>
      <c r="E143" s="21" t="s">
        <v>54</v>
      </c>
      <c r="F143" s="20">
        <v>49</v>
      </c>
      <c r="G143" s="21" t="s">
        <v>54</v>
      </c>
      <c r="H143" s="21" t="s">
        <v>54</v>
      </c>
      <c r="I143" s="21" t="s">
        <v>62</v>
      </c>
      <c r="J143" s="21" t="s">
        <v>54</v>
      </c>
      <c r="K143" s="20">
        <v>12</v>
      </c>
    </row>
    <row r="144" spans="1:11" hidden="1" x14ac:dyDescent="0.2">
      <c r="A144" s="16" t="s">
        <v>56</v>
      </c>
      <c r="B144" s="19">
        <v>806</v>
      </c>
      <c r="C144" s="20">
        <v>681</v>
      </c>
      <c r="D144" s="21" t="s">
        <v>54</v>
      </c>
      <c r="E144" s="21" t="s">
        <v>57</v>
      </c>
      <c r="F144" s="20">
        <v>100</v>
      </c>
      <c r="G144" s="21" t="s">
        <v>54</v>
      </c>
      <c r="H144" s="21" t="s">
        <v>54</v>
      </c>
      <c r="I144" s="21" t="s">
        <v>66</v>
      </c>
      <c r="J144" s="21" t="s">
        <v>54</v>
      </c>
      <c r="K144" s="21" t="s">
        <v>54</v>
      </c>
    </row>
    <row r="145" spans="1:11" hidden="1" x14ac:dyDescent="0.2">
      <c r="A145" s="16" t="s">
        <v>58</v>
      </c>
      <c r="B145" s="19">
        <v>76</v>
      </c>
      <c r="C145" s="20">
        <v>57</v>
      </c>
      <c r="D145" s="21" t="s">
        <v>54</v>
      </c>
      <c r="E145" s="21" t="s">
        <v>62</v>
      </c>
      <c r="F145" s="21" t="s">
        <v>64</v>
      </c>
      <c r="G145" s="21" t="s">
        <v>54</v>
      </c>
      <c r="H145" s="20" t="s">
        <v>53</v>
      </c>
      <c r="I145" s="21" t="s">
        <v>54</v>
      </c>
      <c r="J145" s="21" t="s">
        <v>54</v>
      </c>
      <c r="K145" s="20" t="s">
        <v>53</v>
      </c>
    </row>
    <row r="146" spans="1:11" hidden="1" x14ac:dyDescent="0.2">
      <c r="A146" s="16" t="s">
        <v>60</v>
      </c>
      <c r="B146" s="19">
        <v>22</v>
      </c>
      <c r="C146" s="21" t="s">
        <v>59</v>
      </c>
      <c r="D146" s="20" t="s">
        <v>53</v>
      </c>
      <c r="E146" s="20">
        <v>13</v>
      </c>
      <c r="F146" s="21" t="s">
        <v>54</v>
      </c>
      <c r="G146" s="21" t="s">
        <v>54</v>
      </c>
      <c r="H146" s="20" t="s">
        <v>53</v>
      </c>
      <c r="I146" s="20" t="s">
        <v>53</v>
      </c>
      <c r="J146" s="20" t="s">
        <v>53</v>
      </c>
      <c r="K146" s="20" t="s">
        <v>53</v>
      </c>
    </row>
    <row r="147" spans="1:11" x14ac:dyDescent="0.2">
      <c r="A147" s="16" t="s">
        <v>61</v>
      </c>
      <c r="B147" s="19">
        <v>1447</v>
      </c>
      <c r="C147" s="20">
        <v>1195</v>
      </c>
      <c r="D147" s="21" t="s">
        <v>54</v>
      </c>
      <c r="E147" s="20">
        <v>29</v>
      </c>
      <c r="F147" s="20">
        <v>175</v>
      </c>
      <c r="G147" s="21" t="s">
        <v>54</v>
      </c>
      <c r="H147" s="21" t="s">
        <v>54</v>
      </c>
      <c r="I147" s="20">
        <v>18</v>
      </c>
      <c r="J147" s="21" t="s">
        <v>57</v>
      </c>
      <c r="K147" s="20">
        <v>12</v>
      </c>
    </row>
    <row r="148" spans="1:11" x14ac:dyDescent="0.2">
      <c r="A148" s="16" t="s">
        <v>63</v>
      </c>
      <c r="B148" s="17" t="s">
        <v>0</v>
      </c>
      <c r="C148" s="18" t="s">
        <v>0</v>
      </c>
      <c r="D148" s="18" t="s">
        <v>0</v>
      </c>
      <c r="E148" s="18" t="s">
        <v>0</v>
      </c>
      <c r="F148" s="18" t="s">
        <v>0</v>
      </c>
      <c r="G148" s="18" t="s">
        <v>0</v>
      </c>
      <c r="H148" s="18" t="s">
        <v>0</v>
      </c>
      <c r="I148" s="18" t="s">
        <v>0</v>
      </c>
      <c r="J148" s="18" t="s">
        <v>0</v>
      </c>
      <c r="K148" s="18" t="s">
        <v>0</v>
      </c>
    </row>
    <row r="149" spans="1:11" x14ac:dyDescent="0.2">
      <c r="A149" s="16" t="s">
        <v>51</v>
      </c>
      <c r="B149" s="17" t="s">
        <v>0</v>
      </c>
      <c r="C149" s="18" t="s">
        <v>0</v>
      </c>
      <c r="D149" s="18" t="s">
        <v>0</v>
      </c>
      <c r="E149" s="18" t="s">
        <v>0</v>
      </c>
      <c r="F149" s="18" t="s">
        <v>0</v>
      </c>
      <c r="G149" s="18" t="s">
        <v>0</v>
      </c>
      <c r="H149" s="18" t="s">
        <v>0</v>
      </c>
      <c r="I149" s="18" t="s">
        <v>0</v>
      </c>
      <c r="J149" s="18" t="s">
        <v>0</v>
      </c>
      <c r="K149" s="18" t="s">
        <v>0</v>
      </c>
    </row>
    <row r="150" spans="1:11" hidden="1" x14ac:dyDescent="0.2">
      <c r="A150" s="16" t="s">
        <v>52</v>
      </c>
      <c r="B150" s="22" t="s">
        <v>62</v>
      </c>
      <c r="C150" s="21" t="s">
        <v>68</v>
      </c>
      <c r="D150" s="20" t="s">
        <v>53</v>
      </c>
      <c r="E150" s="20" t="s">
        <v>53</v>
      </c>
      <c r="F150" s="21" t="s">
        <v>54</v>
      </c>
      <c r="G150" s="20" t="s">
        <v>53</v>
      </c>
      <c r="H150" s="20" t="s">
        <v>53</v>
      </c>
      <c r="I150" s="21" t="s">
        <v>54</v>
      </c>
      <c r="J150" s="20" t="s">
        <v>53</v>
      </c>
      <c r="K150" s="20" t="s">
        <v>53</v>
      </c>
    </row>
    <row r="151" spans="1:11" hidden="1" x14ac:dyDescent="0.2">
      <c r="A151" s="16" t="s">
        <v>55</v>
      </c>
      <c r="B151" s="19">
        <v>113</v>
      </c>
      <c r="C151" s="20">
        <v>89</v>
      </c>
      <c r="D151" s="21" t="s">
        <v>54</v>
      </c>
      <c r="E151" s="21" t="s">
        <v>54</v>
      </c>
      <c r="F151" s="20">
        <v>16</v>
      </c>
      <c r="G151" s="20" t="s">
        <v>53</v>
      </c>
      <c r="H151" s="21" t="s">
        <v>54</v>
      </c>
      <c r="I151" s="21" t="s">
        <v>54</v>
      </c>
      <c r="J151" s="21" t="s">
        <v>54</v>
      </c>
      <c r="K151" s="21" t="s">
        <v>54</v>
      </c>
    </row>
    <row r="152" spans="1:11" hidden="1" x14ac:dyDescent="0.2">
      <c r="A152" s="16" t="s">
        <v>56</v>
      </c>
      <c r="B152" s="19">
        <v>113</v>
      </c>
      <c r="C152" s="20">
        <v>91</v>
      </c>
      <c r="D152" s="20" t="s">
        <v>53</v>
      </c>
      <c r="E152" s="21" t="s">
        <v>54</v>
      </c>
      <c r="F152" s="20">
        <v>16</v>
      </c>
      <c r="G152" s="21" t="s">
        <v>54</v>
      </c>
      <c r="H152" s="21" t="s">
        <v>54</v>
      </c>
      <c r="I152" s="21" t="s">
        <v>54</v>
      </c>
      <c r="J152" s="21" t="s">
        <v>54</v>
      </c>
      <c r="K152" s="21" t="s">
        <v>54</v>
      </c>
    </row>
    <row r="153" spans="1:11" hidden="1" x14ac:dyDescent="0.2">
      <c r="A153" s="16" t="s">
        <v>58</v>
      </c>
      <c r="B153" s="19">
        <v>10</v>
      </c>
      <c r="C153" s="21" t="s">
        <v>57</v>
      </c>
      <c r="D153" s="20" t="s">
        <v>53</v>
      </c>
      <c r="E153" s="21" t="s">
        <v>54</v>
      </c>
      <c r="F153" s="21" t="s">
        <v>54</v>
      </c>
      <c r="G153" s="20" t="s">
        <v>53</v>
      </c>
      <c r="H153" s="21" t="s">
        <v>54</v>
      </c>
      <c r="I153" s="21" t="s">
        <v>54</v>
      </c>
      <c r="J153" s="21" t="s">
        <v>54</v>
      </c>
      <c r="K153" s="20" t="s">
        <v>53</v>
      </c>
    </row>
    <row r="154" spans="1:11" hidden="1" x14ac:dyDescent="0.2">
      <c r="A154" s="16" t="s">
        <v>60</v>
      </c>
      <c r="B154" s="22" t="s">
        <v>54</v>
      </c>
      <c r="C154" s="21" t="s">
        <v>54</v>
      </c>
      <c r="D154" s="20" t="s">
        <v>53</v>
      </c>
      <c r="E154" s="21" t="s">
        <v>54</v>
      </c>
      <c r="F154" s="21" t="s">
        <v>54</v>
      </c>
      <c r="G154" s="20" t="s">
        <v>53</v>
      </c>
      <c r="H154" s="20" t="s">
        <v>53</v>
      </c>
      <c r="I154" s="20" t="s">
        <v>53</v>
      </c>
      <c r="J154" s="20" t="s">
        <v>53</v>
      </c>
      <c r="K154" s="20" t="s">
        <v>53</v>
      </c>
    </row>
    <row r="155" spans="1:11" x14ac:dyDescent="0.2">
      <c r="A155" s="16" t="s">
        <v>61</v>
      </c>
      <c r="B155" s="19">
        <v>245</v>
      </c>
      <c r="C155" s="20">
        <v>193</v>
      </c>
      <c r="D155" s="21" t="s">
        <v>54</v>
      </c>
      <c r="E155" s="21" t="s">
        <v>54</v>
      </c>
      <c r="F155" s="20">
        <v>36</v>
      </c>
      <c r="G155" s="21" t="s">
        <v>54</v>
      </c>
      <c r="H155" s="21" t="s">
        <v>54</v>
      </c>
      <c r="I155" s="21" t="s">
        <v>62</v>
      </c>
      <c r="J155" s="21" t="s">
        <v>54</v>
      </c>
      <c r="K155" s="21" t="s">
        <v>54</v>
      </c>
    </row>
    <row r="156" spans="1:11" x14ac:dyDescent="0.2">
      <c r="A156" s="16" t="s">
        <v>65</v>
      </c>
      <c r="B156" s="17" t="s">
        <v>0</v>
      </c>
      <c r="C156" s="18" t="s">
        <v>0</v>
      </c>
      <c r="D156" s="18" t="s">
        <v>0</v>
      </c>
      <c r="E156" s="18" t="s">
        <v>0</v>
      </c>
      <c r="F156" s="18" t="s">
        <v>0</v>
      </c>
      <c r="G156" s="18" t="s">
        <v>0</v>
      </c>
      <c r="H156" s="18" t="s">
        <v>0</v>
      </c>
      <c r="I156" s="18" t="s">
        <v>0</v>
      </c>
      <c r="J156" s="18" t="s">
        <v>0</v>
      </c>
      <c r="K156" s="18" t="s">
        <v>0</v>
      </c>
    </row>
    <row r="157" spans="1:11" hidden="1" x14ac:dyDescent="0.2">
      <c r="A157" s="16" t="s">
        <v>52</v>
      </c>
      <c r="B157" s="19">
        <v>45</v>
      </c>
      <c r="C157" s="20">
        <v>27</v>
      </c>
      <c r="D157" s="20" t="s">
        <v>53</v>
      </c>
      <c r="E157" s="20" t="s">
        <v>53</v>
      </c>
      <c r="F157" s="20">
        <v>17</v>
      </c>
      <c r="G157" s="20" t="s">
        <v>53</v>
      </c>
      <c r="H157" s="21" t="s">
        <v>54</v>
      </c>
      <c r="I157" s="21" t="s">
        <v>54</v>
      </c>
      <c r="J157" s="21" t="s">
        <v>54</v>
      </c>
      <c r="K157" s="20" t="s">
        <v>53</v>
      </c>
    </row>
    <row r="158" spans="1:11" hidden="1" x14ac:dyDescent="0.2">
      <c r="A158" s="16" t="s">
        <v>55</v>
      </c>
      <c r="B158" s="19">
        <v>620</v>
      </c>
      <c r="C158" s="20">
        <v>518</v>
      </c>
      <c r="D158" s="21" t="s">
        <v>54</v>
      </c>
      <c r="E158" s="21" t="s">
        <v>54</v>
      </c>
      <c r="F158" s="20">
        <v>65</v>
      </c>
      <c r="G158" s="21" t="s">
        <v>54</v>
      </c>
      <c r="H158" s="21" t="s">
        <v>54</v>
      </c>
      <c r="I158" s="20">
        <v>12</v>
      </c>
      <c r="J158" s="21" t="s">
        <v>59</v>
      </c>
      <c r="K158" s="20">
        <v>13</v>
      </c>
    </row>
    <row r="159" spans="1:11" hidden="1" x14ac:dyDescent="0.2">
      <c r="A159" s="16" t="s">
        <v>56</v>
      </c>
      <c r="B159" s="19">
        <v>918</v>
      </c>
      <c r="C159" s="20">
        <v>772</v>
      </c>
      <c r="D159" s="21" t="s">
        <v>54</v>
      </c>
      <c r="E159" s="21" t="s">
        <v>62</v>
      </c>
      <c r="F159" s="20">
        <v>116</v>
      </c>
      <c r="G159" s="21" t="s">
        <v>54</v>
      </c>
      <c r="H159" s="21" t="s">
        <v>54</v>
      </c>
      <c r="I159" s="20">
        <v>13</v>
      </c>
      <c r="J159" s="21" t="s">
        <v>54</v>
      </c>
      <c r="K159" s="21" t="s">
        <v>54</v>
      </c>
    </row>
    <row r="160" spans="1:11" hidden="1" x14ac:dyDescent="0.2">
      <c r="A160" s="16" t="s">
        <v>58</v>
      </c>
      <c r="B160" s="19">
        <v>86</v>
      </c>
      <c r="C160" s="20">
        <v>65</v>
      </c>
      <c r="D160" s="21" t="s">
        <v>54</v>
      </c>
      <c r="E160" s="21" t="s">
        <v>62</v>
      </c>
      <c r="F160" s="20">
        <v>11</v>
      </c>
      <c r="G160" s="21" t="s">
        <v>54</v>
      </c>
      <c r="H160" s="21" t="s">
        <v>54</v>
      </c>
      <c r="I160" s="21" t="s">
        <v>54</v>
      </c>
      <c r="J160" s="21" t="s">
        <v>54</v>
      </c>
      <c r="K160" s="20" t="s">
        <v>53</v>
      </c>
    </row>
    <row r="161" spans="1:11" hidden="1" x14ac:dyDescent="0.2">
      <c r="A161" s="16" t="s">
        <v>60</v>
      </c>
      <c r="B161" s="19">
        <v>24</v>
      </c>
      <c r="C161" s="21" t="s">
        <v>59</v>
      </c>
      <c r="D161" s="20" t="s">
        <v>53</v>
      </c>
      <c r="E161" s="20">
        <v>14</v>
      </c>
      <c r="F161" s="21" t="s">
        <v>54</v>
      </c>
      <c r="G161" s="21" t="s">
        <v>54</v>
      </c>
      <c r="H161" s="20" t="s">
        <v>53</v>
      </c>
      <c r="I161" s="20" t="s">
        <v>53</v>
      </c>
      <c r="J161" s="20" t="s">
        <v>53</v>
      </c>
      <c r="K161" s="20" t="s">
        <v>53</v>
      </c>
    </row>
    <row r="162" spans="1:11" x14ac:dyDescent="0.2">
      <c r="A162" s="16" t="s">
        <v>61</v>
      </c>
      <c r="B162" s="19">
        <v>1693</v>
      </c>
      <c r="C162" s="20">
        <v>1388</v>
      </c>
      <c r="D162" s="21" t="s">
        <v>54</v>
      </c>
      <c r="E162" s="20">
        <v>31</v>
      </c>
      <c r="F162" s="20">
        <v>212</v>
      </c>
      <c r="G162" s="21" t="s">
        <v>54</v>
      </c>
      <c r="H162" s="21" t="s">
        <v>59</v>
      </c>
      <c r="I162" s="20">
        <v>26</v>
      </c>
      <c r="J162" s="21" t="s">
        <v>66</v>
      </c>
      <c r="K162" s="20">
        <v>14</v>
      </c>
    </row>
    <row r="163" spans="1:11" x14ac:dyDescent="0.2">
      <c r="A163" s="117" t="s">
        <v>67</v>
      </c>
      <c r="B163" s="117"/>
      <c r="C163" s="117"/>
      <c r="D163" s="117"/>
      <c r="E163" s="117"/>
      <c r="F163" s="117"/>
      <c r="G163" s="117"/>
      <c r="H163" s="117"/>
      <c r="I163" s="117"/>
      <c r="J163" s="117"/>
      <c r="K163" s="117"/>
    </row>
    <row r="164" spans="1:11" x14ac:dyDescent="0.2">
      <c r="A164" s="16" t="s">
        <v>50</v>
      </c>
      <c r="B164" s="17" t="s">
        <v>0</v>
      </c>
      <c r="C164" s="18" t="s">
        <v>0</v>
      </c>
      <c r="D164" s="18" t="s">
        <v>0</v>
      </c>
      <c r="E164" s="18" t="s">
        <v>0</v>
      </c>
      <c r="F164" s="18" t="s">
        <v>0</v>
      </c>
      <c r="G164" s="18" t="s">
        <v>0</v>
      </c>
      <c r="H164" s="18" t="s">
        <v>0</v>
      </c>
      <c r="I164" s="18" t="s">
        <v>0</v>
      </c>
      <c r="J164" s="18" t="s">
        <v>0</v>
      </c>
      <c r="K164" s="18" t="s">
        <v>0</v>
      </c>
    </row>
    <row r="165" spans="1:11" x14ac:dyDescent="0.2">
      <c r="A165" s="16" t="s">
        <v>51</v>
      </c>
      <c r="B165" s="17" t="s">
        <v>0</v>
      </c>
      <c r="C165" s="18" t="s">
        <v>0</v>
      </c>
      <c r="D165" s="18" t="s">
        <v>0</v>
      </c>
      <c r="E165" s="18" t="s">
        <v>0</v>
      </c>
      <c r="F165" s="18" t="s">
        <v>0</v>
      </c>
      <c r="G165" s="18" t="s">
        <v>0</v>
      </c>
      <c r="H165" s="18" t="s">
        <v>0</v>
      </c>
      <c r="I165" s="18" t="s">
        <v>0</v>
      </c>
      <c r="J165" s="18" t="s">
        <v>0</v>
      </c>
      <c r="K165" s="18" t="s">
        <v>0</v>
      </c>
    </row>
    <row r="166" spans="1:11" hidden="1" x14ac:dyDescent="0.2">
      <c r="A166" s="16" t="s">
        <v>52</v>
      </c>
      <c r="B166" s="22" t="s">
        <v>59</v>
      </c>
      <c r="C166" s="20" t="s">
        <v>53</v>
      </c>
      <c r="D166" s="21" t="s">
        <v>54</v>
      </c>
      <c r="E166" s="21" t="s">
        <v>54</v>
      </c>
      <c r="F166" s="21" t="s">
        <v>54</v>
      </c>
      <c r="G166" s="20" t="s">
        <v>53</v>
      </c>
      <c r="H166" s="21" t="s">
        <v>54</v>
      </c>
      <c r="I166" s="21" t="s">
        <v>54</v>
      </c>
      <c r="J166" s="21" t="s">
        <v>54</v>
      </c>
      <c r="K166" s="20" t="s">
        <v>53</v>
      </c>
    </row>
    <row r="167" spans="1:11" hidden="1" x14ac:dyDescent="0.2">
      <c r="A167" s="16" t="s">
        <v>55</v>
      </c>
      <c r="B167" s="19">
        <v>31</v>
      </c>
      <c r="C167" s="21" t="s">
        <v>54</v>
      </c>
      <c r="D167" s="21" t="s">
        <v>59</v>
      </c>
      <c r="E167" s="21" t="s">
        <v>54</v>
      </c>
      <c r="F167" s="20">
        <v>10</v>
      </c>
      <c r="G167" s="21" t="s">
        <v>54</v>
      </c>
      <c r="H167" s="21" t="s">
        <v>54</v>
      </c>
      <c r="I167" s="20">
        <v>12</v>
      </c>
      <c r="J167" s="21" t="s">
        <v>54</v>
      </c>
      <c r="K167" s="20" t="s">
        <v>53</v>
      </c>
    </row>
    <row r="168" spans="1:11" hidden="1" x14ac:dyDescent="0.2">
      <c r="A168" s="16" t="s">
        <v>56</v>
      </c>
      <c r="B168" s="19">
        <v>36</v>
      </c>
      <c r="C168" s="21" t="s">
        <v>54</v>
      </c>
      <c r="D168" s="21" t="s">
        <v>62</v>
      </c>
      <c r="E168" s="21" t="s">
        <v>54</v>
      </c>
      <c r="F168" s="20">
        <v>11</v>
      </c>
      <c r="G168" s="21" t="s">
        <v>54</v>
      </c>
      <c r="H168" s="21" t="s">
        <v>54</v>
      </c>
      <c r="I168" s="20">
        <v>13</v>
      </c>
      <c r="J168" s="21" t="s">
        <v>54</v>
      </c>
      <c r="K168" s="20" t="s">
        <v>53</v>
      </c>
    </row>
    <row r="169" spans="1:11" hidden="1" x14ac:dyDescent="0.2">
      <c r="A169" s="16" t="s">
        <v>58</v>
      </c>
      <c r="B169" s="22" t="s">
        <v>54</v>
      </c>
      <c r="C169" s="21" t="s">
        <v>54</v>
      </c>
      <c r="D169" s="21" t="s">
        <v>54</v>
      </c>
      <c r="E169" s="21" t="s">
        <v>54</v>
      </c>
      <c r="F169" s="21" t="s">
        <v>54</v>
      </c>
      <c r="G169" s="21" t="s">
        <v>54</v>
      </c>
      <c r="H169" s="21" t="s">
        <v>54</v>
      </c>
      <c r="I169" s="21" t="s">
        <v>54</v>
      </c>
      <c r="J169" s="20" t="s">
        <v>53</v>
      </c>
      <c r="K169" s="20" t="s">
        <v>53</v>
      </c>
    </row>
    <row r="170" spans="1:11" hidden="1" x14ac:dyDescent="0.2">
      <c r="A170" s="16" t="s">
        <v>60</v>
      </c>
      <c r="B170" s="22" t="s">
        <v>54</v>
      </c>
      <c r="C170" s="20" t="s">
        <v>53</v>
      </c>
      <c r="D170" s="20" t="s">
        <v>53</v>
      </c>
      <c r="E170" s="21" t="s">
        <v>54</v>
      </c>
      <c r="F170" s="20" t="s">
        <v>53</v>
      </c>
      <c r="G170" s="20" t="s">
        <v>53</v>
      </c>
      <c r="H170" s="20" t="s">
        <v>53</v>
      </c>
      <c r="I170" s="20" t="s">
        <v>53</v>
      </c>
      <c r="J170" s="20" t="s">
        <v>53</v>
      </c>
      <c r="K170" s="20" t="s">
        <v>53</v>
      </c>
    </row>
    <row r="171" spans="1:11" x14ac:dyDescent="0.2">
      <c r="A171" s="16" t="s">
        <v>61</v>
      </c>
      <c r="B171" s="19">
        <v>76</v>
      </c>
      <c r="C171" s="21" t="s">
        <v>54</v>
      </c>
      <c r="D171" s="20">
        <v>16</v>
      </c>
      <c r="E171" s="21" t="s">
        <v>54</v>
      </c>
      <c r="F171" s="20">
        <v>25</v>
      </c>
      <c r="G171" s="21" t="s">
        <v>54</v>
      </c>
      <c r="H171" s="21" t="s">
        <v>54</v>
      </c>
      <c r="I171" s="20">
        <v>27</v>
      </c>
      <c r="J171" s="21" t="s">
        <v>54</v>
      </c>
      <c r="K171" s="20" t="s">
        <v>53</v>
      </c>
    </row>
    <row r="172" spans="1:11" x14ac:dyDescent="0.2">
      <c r="A172" s="16" t="s">
        <v>63</v>
      </c>
      <c r="B172" s="17" t="s">
        <v>0</v>
      </c>
      <c r="C172" s="18" t="s">
        <v>0</v>
      </c>
      <c r="D172" s="18" t="s">
        <v>0</v>
      </c>
      <c r="E172" s="18" t="s">
        <v>0</v>
      </c>
      <c r="F172" s="18" t="s">
        <v>0</v>
      </c>
      <c r="G172" s="18" t="s">
        <v>0</v>
      </c>
      <c r="H172" s="18" t="s">
        <v>0</v>
      </c>
      <c r="I172" s="18" t="s">
        <v>0</v>
      </c>
      <c r="J172" s="18" t="s">
        <v>0</v>
      </c>
      <c r="K172" s="18" t="s">
        <v>0</v>
      </c>
    </row>
    <row r="173" spans="1:11" x14ac:dyDescent="0.2">
      <c r="A173" s="16" t="s">
        <v>51</v>
      </c>
      <c r="B173" s="17" t="s">
        <v>0</v>
      </c>
      <c r="C173" s="18" t="s">
        <v>0</v>
      </c>
      <c r="D173" s="18" t="s">
        <v>0</v>
      </c>
      <c r="E173" s="18" t="s">
        <v>0</v>
      </c>
      <c r="F173" s="18" t="s">
        <v>0</v>
      </c>
      <c r="G173" s="18" t="s">
        <v>0</v>
      </c>
      <c r="H173" s="18" t="s">
        <v>0</v>
      </c>
      <c r="I173" s="18" t="s">
        <v>0</v>
      </c>
      <c r="J173" s="18" t="s">
        <v>0</v>
      </c>
      <c r="K173" s="18" t="s">
        <v>0</v>
      </c>
    </row>
    <row r="174" spans="1:11" hidden="1" x14ac:dyDescent="0.2">
      <c r="A174" s="16" t="s">
        <v>52</v>
      </c>
      <c r="B174" s="22" t="s">
        <v>54</v>
      </c>
      <c r="C174" s="20" t="s">
        <v>53</v>
      </c>
      <c r="D174" s="20" t="s">
        <v>53</v>
      </c>
      <c r="E174" s="20" t="s">
        <v>53</v>
      </c>
      <c r="F174" s="21" t="s">
        <v>54</v>
      </c>
      <c r="G174" s="20" t="s">
        <v>53</v>
      </c>
      <c r="H174" s="20" t="s">
        <v>53</v>
      </c>
      <c r="I174" s="21" t="s">
        <v>54</v>
      </c>
      <c r="J174" s="21" t="s">
        <v>54</v>
      </c>
      <c r="K174" s="20" t="s">
        <v>53</v>
      </c>
    </row>
    <row r="175" spans="1:11" hidden="1" x14ac:dyDescent="0.2">
      <c r="A175" s="16" t="s">
        <v>55</v>
      </c>
      <c r="B175" s="19">
        <v>10</v>
      </c>
      <c r="C175" s="21" t="s">
        <v>54</v>
      </c>
      <c r="D175" s="21" t="s">
        <v>54</v>
      </c>
      <c r="E175" s="20" t="s">
        <v>53</v>
      </c>
      <c r="F175" s="21" t="s">
        <v>54</v>
      </c>
      <c r="G175" s="20" t="s">
        <v>53</v>
      </c>
      <c r="H175" s="21" t="s">
        <v>54</v>
      </c>
      <c r="I175" s="21" t="s">
        <v>68</v>
      </c>
      <c r="J175" s="20" t="s">
        <v>53</v>
      </c>
      <c r="K175" s="20" t="s">
        <v>53</v>
      </c>
    </row>
    <row r="176" spans="1:11" hidden="1" x14ac:dyDescent="0.2">
      <c r="A176" s="16" t="s">
        <v>56</v>
      </c>
      <c r="B176" s="22" t="s">
        <v>66</v>
      </c>
      <c r="C176" s="20" t="s">
        <v>53</v>
      </c>
      <c r="D176" s="21" t="s">
        <v>54</v>
      </c>
      <c r="E176" s="20" t="s">
        <v>53</v>
      </c>
      <c r="F176" s="21" t="s">
        <v>54</v>
      </c>
      <c r="G176" s="21" t="s">
        <v>54</v>
      </c>
      <c r="H176" s="21" t="s">
        <v>54</v>
      </c>
      <c r="I176" s="21" t="s">
        <v>54</v>
      </c>
      <c r="J176" s="20" t="s">
        <v>53</v>
      </c>
      <c r="K176" s="20" t="s">
        <v>53</v>
      </c>
    </row>
    <row r="177" spans="1:11" hidden="1" x14ac:dyDescent="0.2">
      <c r="A177" s="16" t="s">
        <v>58</v>
      </c>
      <c r="B177" s="22" t="s">
        <v>54</v>
      </c>
      <c r="C177" s="20" t="s">
        <v>53</v>
      </c>
      <c r="D177" s="21" t="s">
        <v>54</v>
      </c>
      <c r="E177" s="20" t="s">
        <v>53</v>
      </c>
      <c r="F177" s="21" t="s">
        <v>54</v>
      </c>
      <c r="G177" s="20" t="s">
        <v>53</v>
      </c>
      <c r="H177" s="21" t="s">
        <v>54</v>
      </c>
      <c r="I177" s="21" t="s">
        <v>54</v>
      </c>
      <c r="J177" s="20" t="s">
        <v>53</v>
      </c>
      <c r="K177" s="20" t="s">
        <v>53</v>
      </c>
    </row>
    <row r="178" spans="1:11" hidden="1" x14ac:dyDescent="0.2">
      <c r="A178" s="16" t="s">
        <v>60</v>
      </c>
      <c r="B178" s="19" t="s">
        <v>53</v>
      </c>
      <c r="C178" s="20" t="s">
        <v>53</v>
      </c>
      <c r="D178" s="20" t="s">
        <v>53</v>
      </c>
      <c r="E178" s="20" t="s">
        <v>53</v>
      </c>
      <c r="F178" s="20" t="s">
        <v>53</v>
      </c>
      <c r="G178" s="20" t="s">
        <v>53</v>
      </c>
      <c r="H178" s="20" t="s">
        <v>53</v>
      </c>
      <c r="I178" s="20" t="s">
        <v>53</v>
      </c>
      <c r="J178" s="20" t="s">
        <v>53</v>
      </c>
      <c r="K178" s="20" t="s">
        <v>53</v>
      </c>
    </row>
    <row r="179" spans="1:11" x14ac:dyDescent="0.2">
      <c r="A179" s="16" t="s">
        <v>61</v>
      </c>
      <c r="B179" s="19">
        <v>23</v>
      </c>
      <c r="C179" s="21" t="s">
        <v>54</v>
      </c>
      <c r="D179" s="21" t="s">
        <v>54</v>
      </c>
      <c r="E179" s="20" t="s">
        <v>53</v>
      </c>
      <c r="F179" s="21" t="s">
        <v>62</v>
      </c>
      <c r="G179" s="21" t="s">
        <v>54</v>
      </c>
      <c r="H179" s="21" t="s">
        <v>54</v>
      </c>
      <c r="I179" s="20">
        <v>11</v>
      </c>
      <c r="J179" s="21" t="s">
        <v>54</v>
      </c>
      <c r="K179" s="20" t="s">
        <v>53</v>
      </c>
    </row>
    <row r="180" spans="1:11" x14ac:dyDescent="0.2">
      <c r="A180" s="16" t="s">
        <v>65</v>
      </c>
      <c r="B180" s="17" t="s">
        <v>0</v>
      </c>
      <c r="C180" s="18" t="s">
        <v>0</v>
      </c>
      <c r="D180" s="18" t="s">
        <v>0</v>
      </c>
      <c r="E180" s="18" t="s">
        <v>0</v>
      </c>
      <c r="F180" s="18" t="s">
        <v>0</v>
      </c>
      <c r="G180" s="18" t="s">
        <v>0</v>
      </c>
      <c r="H180" s="18" t="s">
        <v>0</v>
      </c>
      <c r="I180" s="18" t="s">
        <v>0</v>
      </c>
      <c r="J180" s="18" t="s">
        <v>0</v>
      </c>
      <c r="K180" s="18" t="s">
        <v>0</v>
      </c>
    </row>
    <row r="181" spans="1:11" hidden="1" x14ac:dyDescent="0.2">
      <c r="A181" s="16" t="s">
        <v>52</v>
      </c>
      <c r="B181" s="22" t="s">
        <v>57</v>
      </c>
      <c r="C181" s="20" t="s">
        <v>53</v>
      </c>
      <c r="D181" s="21" t="s">
        <v>54</v>
      </c>
      <c r="E181" s="21" t="s">
        <v>54</v>
      </c>
      <c r="F181" s="21" t="s">
        <v>54</v>
      </c>
      <c r="G181" s="20" t="s">
        <v>53</v>
      </c>
      <c r="H181" s="21" t="s">
        <v>54</v>
      </c>
      <c r="I181" s="21" t="s">
        <v>54</v>
      </c>
      <c r="J181" s="21" t="s">
        <v>54</v>
      </c>
      <c r="K181" s="20" t="s">
        <v>53</v>
      </c>
    </row>
    <row r="182" spans="1:11" hidden="1" x14ac:dyDescent="0.2">
      <c r="A182" s="16" t="s">
        <v>55</v>
      </c>
      <c r="B182" s="19">
        <v>41</v>
      </c>
      <c r="C182" s="21" t="s">
        <v>54</v>
      </c>
      <c r="D182" s="21" t="s">
        <v>57</v>
      </c>
      <c r="E182" s="21" t="s">
        <v>54</v>
      </c>
      <c r="F182" s="20">
        <v>14</v>
      </c>
      <c r="G182" s="21" t="s">
        <v>54</v>
      </c>
      <c r="H182" s="21" t="s">
        <v>54</v>
      </c>
      <c r="I182" s="20">
        <v>17</v>
      </c>
      <c r="J182" s="21" t="s">
        <v>54</v>
      </c>
      <c r="K182" s="20" t="s">
        <v>53</v>
      </c>
    </row>
    <row r="183" spans="1:11" hidden="1" x14ac:dyDescent="0.2">
      <c r="A183" s="16" t="s">
        <v>56</v>
      </c>
      <c r="B183" s="19">
        <v>45</v>
      </c>
      <c r="C183" s="21" t="s">
        <v>54</v>
      </c>
      <c r="D183" s="21" t="s">
        <v>64</v>
      </c>
      <c r="E183" s="21" t="s">
        <v>54</v>
      </c>
      <c r="F183" s="20">
        <v>14</v>
      </c>
      <c r="G183" s="21" t="s">
        <v>54</v>
      </c>
      <c r="H183" s="21" t="s">
        <v>54</v>
      </c>
      <c r="I183" s="20">
        <v>17</v>
      </c>
      <c r="J183" s="21" t="s">
        <v>54</v>
      </c>
      <c r="K183" s="20" t="s">
        <v>53</v>
      </c>
    </row>
    <row r="184" spans="1:11" hidden="1" x14ac:dyDescent="0.2">
      <c r="A184" s="16" t="s">
        <v>58</v>
      </c>
      <c r="B184" s="22" t="s">
        <v>59</v>
      </c>
      <c r="C184" s="21" t="s">
        <v>54</v>
      </c>
      <c r="D184" s="21" t="s">
        <v>54</v>
      </c>
      <c r="E184" s="21" t="s">
        <v>54</v>
      </c>
      <c r="F184" s="21" t="s">
        <v>54</v>
      </c>
      <c r="G184" s="21" t="s">
        <v>54</v>
      </c>
      <c r="H184" s="21" t="s">
        <v>54</v>
      </c>
      <c r="I184" s="21" t="s">
        <v>54</v>
      </c>
      <c r="J184" s="20" t="s">
        <v>53</v>
      </c>
      <c r="K184" s="20" t="s">
        <v>53</v>
      </c>
    </row>
    <row r="185" spans="1:11" hidden="1" x14ac:dyDescent="0.2">
      <c r="A185" s="16" t="s">
        <v>60</v>
      </c>
      <c r="B185" s="22" t="s">
        <v>54</v>
      </c>
      <c r="C185" s="20" t="s">
        <v>53</v>
      </c>
      <c r="D185" s="20" t="s">
        <v>53</v>
      </c>
      <c r="E185" s="21" t="s">
        <v>54</v>
      </c>
      <c r="F185" s="20" t="s">
        <v>53</v>
      </c>
      <c r="G185" s="20" t="s">
        <v>53</v>
      </c>
      <c r="H185" s="20" t="s">
        <v>53</v>
      </c>
      <c r="I185" s="20" t="s">
        <v>53</v>
      </c>
      <c r="J185" s="20" t="s">
        <v>53</v>
      </c>
      <c r="K185" s="20" t="s">
        <v>53</v>
      </c>
    </row>
    <row r="186" spans="1:11" x14ac:dyDescent="0.2">
      <c r="A186" s="16" t="s">
        <v>61</v>
      </c>
      <c r="B186" s="19">
        <v>99</v>
      </c>
      <c r="C186" s="21" t="s">
        <v>54</v>
      </c>
      <c r="D186" s="20">
        <v>18</v>
      </c>
      <c r="E186" s="21" t="s">
        <v>54</v>
      </c>
      <c r="F186" s="20">
        <v>33</v>
      </c>
      <c r="G186" s="21" t="s">
        <v>54</v>
      </c>
      <c r="H186" s="21" t="s">
        <v>54</v>
      </c>
      <c r="I186" s="20">
        <v>38</v>
      </c>
      <c r="J186" s="21" t="s">
        <v>54</v>
      </c>
      <c r="K186" s="20" t="s">
        <v>53</v>
      </c>
    </row>
    <row r="187" spans="1:11" x14ac:dyDescent="0.2">
      <c r="A187" s="117" t="s">
        <v>69</v>
      </c>
      <c r="B187" s="117"/>
      <c r="C187" s="117"/>
      <c r="D187" s="117"/>
      <c r="E187" s="117"/>
      <c r="F187" s="117"/>
      <c r="G187" s="117"/>
      <c r="H187" s="117"/>
      <c r="I187" s="117"/>
      <c r="J187" s="117"/>
      <c r="K187" s="117"/>
    </row>
    <row r="188" spans="1:11" x14ac:dyDescent="0.2">
      <c r="A188" s="16" t="s">
        <v>50</v>
      </c>
      <c r="B188" s="17" t="s">
        <v>0</v>
      </c>
      <c r="C188" s="18" t="s">
        <v>0</v>
      </c>
      <c r="D188" s="18" t="s">
        <v>0</v>
      </c>
      <c r="E188" s="18" t="s">
        <v>0</v>
      </c>
      <c r="F188" s="18" t="s">
        <v>0</v>
      </c>
      <c r="G188" s="18" t="s">
        <v>0</v>
      </c>
      <c r="H188" s="18" t="s">
        <v>0</v>
      </c>
      <c r="I188" s="18" t="s">
        <v>0</v>
      </c>
      <c r="J188" s="18" t="s">
        <v>0</v>
      </c>
      <c r="K188" s="18" t="s">
        <v>0</v>
      </c>
    </row>
    <row r="189" spans="1:11" x14ac:dyDescent="0.2">
      <c r="A189" s="16" t="s">
        <v>51</v>
      </c>
      <c r="B189" s="17" t="s">
        <v>0</v>
      </c>
      <c r="C189" s="18" t="s">
        <v>0</v>
      </c>
      <c r="D189" s="18" t="s">
        <v>0</v>
      </c>
      <c r="E189" s="18" t="s">
        <v>0</v>
      </c>
      <c r="F189" s="18" t="s">
        <v>0</v>
      </c>
      <c r="G189" s="18" t="s">
        <v>0</v>
      </c>
      <c r="H189" s="18" t="s">
        <v>0</v>
      </c>
      <c r="I189" s="18" t="s">
        <v>0</v>
      </c>
      <c r="J189" s="18" t="s">
        <v>0</v>
      </c>
      <c r="K189" s="18" t="s">
        <v>0</v>
      </c>
    </row>
    <row r="190" spans="1:11" hidden="1" x14ac:dyDescent="0.2">
      <c r="A190" s="16" t="s">
        <v>52</v>
      </c>
      <c r="B190" s="19">
        <v>42</v>
      </c>
      <c r="C190" s="20">
        <v>22</v>
      </c>
      <c r="D190" s="21" t="s">
        <v>54</v>
      </c>
      <c r="E190" s="21" t="s">
        <v>54</v>
      </c>
      <c r="F190" s="20">
        <v>17</v>
      </c>
      <c r="G190" s="20" t="s">
        <v>53</v>
      </c>
      <c r="H190" s="21" t="s">
        <v>54</v>
      </c>
      <c r="I190" s="21" t="s">
        <v>54</v>
      </c>
      <c r="J190" s="21" t="s">
        <v>54</v>
      </c>
      <c r="K190" s="20" t="s">
        <v>53</v>
      </c>
    </row>
    <row r="191" spans="1:11" hidden="1" x14ac:dyDescent="0.2">
      <c r="A191" s="16" t="s">
        <v>55</v>
      </c>
      <c r="B191" s="19">
        <v>537</v>
      </c>
      <c r="C191" s="20">
        <v>430</v>
      </c>
      <c r="D191" s="21" t="s">
        <v>59</v>
      </c>
      <c r="E191" s="21" t="s">
        <v>54</v>
      </c>
      <c r="F191" s="20">
        <v>59</v>
      </c>
      <c r="G191" s="21" t="s">
        <v>54</v>
      </c>
      <c r="H191" s="21" t="s">
        <v>54</v>
      </c>
      <c r="I191" s="20">
        <v>20</v>
      </c>
      <c r="J191" s="21" t="s">
        <v>54</v>
      </c>
      <c r="K191" s="20">
        <v>12</v>
      </c>
    </row>
    <row r="192" spans="1:11" hidden="1" x14ac:dyDescent="0.2">
      <c r="A192" s="16" t="s">
        <v>56</v>
      </c>
      <c r="B192" s="19">
        <v>841</v>
      </c>
      <c r="C192" s="20">
        <v>681</v>
      </c>
      <c r="D192" s="21" t="s">
        <v>64</v>
      </c>
      <c r="E192" s="21" t="s">
        <v>66</v>
      </c>
      <c r="F192" s="20">
        <v>111</v>
      </c>
      <c r="G192" s="21" t="s">
        <v>54</v>
      </c>
      <c r="H192" s="21" t="s">
        <v>54</v>
      </c>
      <c r="I192" s="20">
        <v>22</v>
      </c>
      <c r="J192" s="21" t="s">
        <v>54</v>
      </c>
      <c r="K192" s="21" t="s">
        <v>54</v>
      </c>
    </row>
    <row r="193" spans="1:11" hidden="1" x14ac:dyDescent="0.2">
      <c r="A193" s="16" t="s">
        <v>58</v>
      </c>
      <c r="B193" s="19">
        <v>80</v>
      </c>
      <c r="C193" s="20">
        <v>57</v>
      </c>
      <c r="D193" s="21" t="s">
        <v>54</v>
      </c>
      <c r="E193" s="21" t="s">
        <v>62</v>
      </c>
      <c r="F193" s="20">
        <v>10</v>
      </c>
      <c r="G193" s="21" t="s">
        <v>54</v>
      </c>
      <c r="H193" s="21" t="s">
        <v>54</v>
      </c>
      <c r="I193" s="21" t="s">
        <v>54</v>
      </c>
      <c r="J193" s="21" t="s">
        <v>54</v>
      </c>
      <c r="K193" s="20" t="s">
        <v>53</v>
      </c>
    </row>
    <row r="194" spans="1:11" hidden="1" x14ac:dyDescent="0.2">
      <c r="A194" s="16" t="s">
        <v>60</v>
      </c>
      <c r="B194" s="19">
        <v>23</v>
      </c>
      <c r="C194" s="21" t="s">
        <v>59</v>
      </c>
      <c r="D194" s="20" t="s">
        <v>53</v>
      </c>
      <c r="E194" s="20">
        <v>13</v>
      </c>
      <c r="F194" s="21" t="s">
        <v>54</v>
      </c>
      <c r="G194" s="21" t="s">
        <v>54</v>
      </c>
      <c r="H194" s="20" t="s">
        <v>53</v>
      </c>
      <c r="I194" s="20" t="s">
        <v>53</v>
      </c>
      <c r="J194" s="20" t="s">
        <v>53</v>
      </c>
      <c r="K194" s="20" t="s">
        <v>53</v>
      </c>
    </row>
    <row r="195" spans="1:11" x14ac:dyDescent="0.2">
      <c r="A195" s="16" t="s">
        <v>61</v>
      </c>
      <c r="B195" s="19">
        <v>1523</v>
      </c>
      <c r="C195" s="20">
        <v>1196</v>
      </c>
      <c r="D195" s="20">
        <v>18</v>
      </c>
      <c r="E195" s="20">
        <v>32</v>
      </c>
      <c r="F195" s="20">
        <v>201</v>
      </c>
      <c r="G195" s="21" t="s">
        <v>54</v>
      </c>
      <c r="H195" s="21" t="s">
        <v>57</v>
      </c>
      <c r="I195" s="20">
        <v>46</v>
      </c>
      <c r="J195" s="21" t="s">
        <v>62</v>
      </c>
      <c r="K195" s="20">
        <v>12</v>
      </c>
    </row>
    <row r="196" spans="1:11" x14ac:dyDescent="0.2">
      <c r="A196" s="16" t="s">
        <v>63</v>
      </c>
      <c r="B196" s="17" t="s">
        <v>0</v>
      </c>
      <c r="C196" s="18" t="s">
        <v>0</v>
      </c>
      <c r="D196" s="18" t="s">
        <v>0</v>
      </c>
      <c r="E196" s="18" t="s">
        <v>0</v>
      </c>
      <c r="F196" s="18" t="s">
        <v>0</v>
      </c>
      <c r="G196" s="18" t="s">
        <v>0</v>
      </c>
      <c r="H196" s="18" t="s">
        <v>0</v>
      </c>
      <c r="I196" s="18" t="s">
        <v>0</v>
      </c>
      <c r="J196" s="18" t="s">
        <v>0</v>
      </c>
      <c r="K196" s="18" t="s">
        <v>0</v>
      </c>
    </row>
    <row r="197" spans="1:11" x14ac:dyDescent="0.2">
      <c r="A197" s="16" t="s">
        <v>51</v>
      </c>
      <c r="B197" s="17" t="s">
        <v>0</v>
      </c>
      <c r="C197" s="18" t="s">
        <v>0</v>
      </c>
      <c r="D197" s="18" t="s">
        <v>0</v>
      </c>
      <c r="E197" s="18" t="s">
        <v>0</v>
      </c>
      <c r="F197" s="18" t="s">
        <v>0</v>
      </c>
      <c r="G197" s="18" t="s">
        <v>0</v>
      </c>
      <c r="H197" s="18" t="s">
        <v>0</v>
      </c>
      <c r="I197" s="18" t="s">
        <v>0</v>
      </c>
      <c r="J197" s="18" t="s">
        <v>0</v>
      </c>
      <c r="K197" s="18" t="s">
        <v>0</v>
      </c>
    </row>
    <row r="198" spans="1:11" hidden="1" x14ac:dyDescent="0.2">
      <c r="A198" s="16" t="s">
        <v>52</v>
      </c>
      <c r="B198" s="22" t="s">
        <v>64</v>
      </c>
      <c r="C198" s="21" t="s">
        <v>68</v>
      </c>
      <c r="D198" s="20" t="s">
        <v>53</v>
      </c>
      <c r="E198" s="20" t="s">
        <v>53</v>
      </c>
      <c r="F198" s="21" t="s">
        <v>54</v>
      </c>
      <c r="G198" s="20" t="s">
        <v>53</v>
      </c>
      <c r="H198" s="20" t="s">
        <v>53</v>
      </c>
      <c r="I198" s="21" t="s">
        <v>54</v>
      </c>
      <c r="J198" s="21" t="s">
        <v>54</v>
      </c>
      <c r="K198" s="20" t="s">
        <v>53</v>
      </c>
    </row>
    <row r="199" spans="1:11" hidden="1" x14ac:dyDescent="0.2">
      <c r="A199" s="16" t="s">
        <v>55</v>
      </c>
      <c r="B199" s="19">
        <v>123</v>
      </c>
      <c r="C199" s="20">
        <v>89</v>
      </c>
      <c r="D199" s="21" t="s">
        <v>54</v>
      </c>
      <c r="E199" s="21" t="s">
        <v>54</v>
      </c>
      <c r="F199" s="20">
        <v>20</v>
      </c>
      <c r="G199" s="20" t="s">
        <v>53</v>
      </c>
      <c r="H199" s="21" t="s">
        <v>54</v>
      </c>
      <c r="I199" s="21" t="s">
        <v>66</v>
      </c>
      <c r="J199" s="21" t="s">
        <v>54</v>
      </c>
      <c r="K199" s="21" t="s">
        <v>54</v>
      </c>
    </row>
    <row r="200" spans="1:11" hidden="1" x14ac:dyDescent="0.2">
      <c r="A200" s="16" t="s">
        <v>56</v>
      </c>
      <c r="B200" s="19">
        <v>122</v>
      </c>
      <c r="C200" s="20">
        <v>91</v>
      </c>
      <c r="D200" s="21" t="s">
        <v>54</v>
      </c>
      <c r="E200" s="21" t="s">
        <v>54</v>
      </c>
      <c r="F200" s="20">
        <v>19</v>
      </c>
      <c r="G200" s="21" t="s">
        <v>54</v>
      </c>
      <c r="H200" s="21" t="s">
        <v>54</v>
      </c>
      <c r="I200" s="21" t="s">
        <v>62</v>
      </c>
      <c r="J200" s="21" t="s">
        <v>54</v>
      </c>
      <c r="K200" s="21" t="s">
        <v>54</v>
      </c>
    </row>
    <row r="201" spans="1:11" hidden="1" x14ac:dyDescent="0.2">
      <c r="A201" s="16" t="s">
        <v>58</v>
      </c>
      <c r="B201" s="19">
        <v>12</v>
      </c>
      <c r="C201" s="21" t="s">
        <v>57</v>
      </c>
      <c r="D201" s="21" t="s">
        <v>54</v>
      </c>
      <c r="E201" s="21" t="s">
        <v>54</v>
      </c>
      <c r="F201" s="21" t="s">
        <v>54</v>
      </c>
      <c r="G201" s="20" t="s">
        <v>53</v>
      </c>
      <c r="H201" s="21" t="s">
        <v>54</v>
      </c>
      <c r="I201" s="21" t="s">
        <v>54</v>
      </c>
      <c r="J201" s="21" t="s">
        <v>54</v>
      </c>
      <c r="K201" s="20" t="s">
        <v>53</v>
      </c>
    </row>
    <row r="202" spans="1:11" hidden="1" x14ac:dyDescent="0.2">
      <c r="A202" s="16" t="s">
        <v>60</v>
      </c>
      <c r="B202" s="22" t="s">
        <v>54</v>
      </c>
      <c r="C202" s="21" t="s">
        <v>54</v>
      </c>
      <c r="D202" s="20" t="s">
        <v>53</v>
      </c>
      <c r="E202" s="21" t="s">
        <v>54</v>
      </c>
      <c r="F202" s="21" t="s">
        <v>54</v>
      </c>
      <c r="G202" s="20" t="s">
        <v>53</v>
      </c>
      <c r="H202" s="20" t="s">
        <v>53</v>
      </c>
      <c r="I202" s="20" t="s">
        <v>53</v>
      </c>
      <c r="J202" s="20" t="s">
        <v>53</v>
      </c>
      <c r="K202" s="20" t="s">
        <v>53</v>
      </c>
    </row>
    <row r="203" spans="1:11" x14ac:dyDescent="0.2">
      <c r="A203" s="16" t="s">
        <v>61</v>
      </c>
      <c r="B203" s="19">
        <v>268</v>
      </c>
      <c r="C203" s="20">
        <v>193</v>
      </c>
      <c r="D203" s="21" t="s">
        <v>54</v>
      </c>
      <c r="E203" s="21" t="s">
        <v>54</v>
      </c>
      <c r="F203" s="20">
        <v>44</v>
      </c>
      <c r="G203" s="21" t="s">
        <v>54</v>
      </c>
      <c r="H203" s="21" t="s">
        <v>54</v>
      </c>
      <c r="I203" s="20">
        <v>19</v>
      </c>
      <c r="J203" s="21" t="s">
        <v>54</v>
      </c>
      <c r="K203" s="21" t="s">
        <v>54</v>
      </c>
    </row>
    <row r="204" spans="1:11" x14ac:dyDescent="0.2">
      <c r="A204" s="16" t="s">
        <v>65</v>
      </c>
      <c r="B204" s="17" t="s">
        <v>0</v>
      </c>
      <c r="C204" s="18" t="s">
        <v>0</v>
      </c>
      <c r="D204" s="18" t="s">
        <v>0</v>
      </c>
      <c r="E204" s="18" t="s">
        <v>0</v>
      </c>
      <c r="F204" s="18" t="s">
        <v>0</v>
      </c>
      <c r="G204" s="18" t="s">
        <v>0</v>
      </c>
      <c r="H204" s="18" t="s">
        <v>0</v>
      </c>
      <c r="I204" s="18" t="s">
        <v>0</v>
      </c>
      <c r="J204" s="18" t="s">
        <v>0</v>
      </c>
      <c r="K204" s="18" t="s">
        <v>0</v>
      </c>
    </row>
    <row r="205" spans="1:11" hidden="1" x14ac:dyDescent="0.2">
      <c r="A205" s="16" t="s">
        <v>52</v>
      </c>
      <c r="B205" s="19">
        <v>52</v>
      </c>
      <c r="C205" s="20">
        <v>27</v>
      </c>
      <c r="D205" s="21" t="s">
        <v>54</v>
      </c>
      <c r="E205" s="21" t="s">
        <v>54</v>
      </c>
      <c r="F205" s="20">
        <v>21</v>
      </c>
      <c r="G205" s="20" t="s">
        <v>53</v>
      </c>
      <c r="H205" s="21" t="s">
        <v>54</v>
      </c>
      <c r="I205" s="21" t="s">
        <v>54</v>
      </c>
      <c r="J205" s="21" t="s">
        <v>54</v>
      </c>
      <c r="K205" s="20" t="s">
        <v>53</v>
      </c>
    </row>
    <row r="206" spans="1:11" hidden="1" x14ac:dyDescent="0.2">
      <c r="A206" s="16" t="s">
        <v>55</v>
      </c>
      <c r="B206" s="19">
        <v>661</v>
      </c>
      <c r="C206" s="20">
        <v>519</v>
      </c>
      <c r="D206" s="21" t="s">
        <v>62</v>
      </c>
      <c r="E206" s="21" t="s">
        <v>54</v>
      </c>
      <c r="F206" s="20">
        <v>79</v>
      </c>
      <c r="G206" s="21" t="s">
        <v>54</v>
      </c>
      <c r="H206" s="21" t="s">
        <v>54</v>
      </c>
      <c r="I206" s="20">
        <v>29</v>
      </c>
      <c r="J206" s="21" t="s">
        <v>59</v>
      </c>
      <c r="K206" s="20">
        <v>13</v>
      </c>
    </row>
    <row r="207" spans="1:11" hidden="1" x14ac:dyDescent="0.2">
      <c r="A207" s="16" t="s">
        <v>56</v>
      </c>
      <c r="B207" s="19">
        <v>963</v>
      </c>
      <c r="C207" s="20">
        <v>772</v>
      </c>
      <c r="D207" s="20">
        <v>11</v>
      </c>
      <c r="E207" s="21" t="s">
        <v>64</v>
      </c>
      <c r="F207" s="20">
        <v>130</v>
      </c>
      <c r="G207" s="21" t="s">
        <v>54</v>
      </c>
      <c r="H207" s="21" t="s">
        <v>54</v>
      </c>
      <c r="I207" s="20">
        <v>30</v>
      </c>
      <c r="J207" s="21" t="s">
        <v>54</v>
      </c>
      <c r="K207" s="21" t="s">
        <v>54</v>
      </c>
    </row>
    <row r="208" spans="1:11" hidden="1" x14ac:dyDescent="0.2">
      <c r="A208" s="16" t="s">
        <v>58</v>
      </c>
      <c r="B208" s="19">
        <v>92</v>
      </c>
      <c r="C208" s="20">
        <v>65</v>
      </c>
      <c r="D208" s="21" t="s">
        <v>54</v>
      </c>
      <c r="E208" s="21" t="s">
        <v>66</v>
      </c>
      <c r="F208" s="20">
        <v>12</v>
      </c>
      <c r="G208" s="21" t="s">
        <v>54</v>
      </c>
      <c r="H208" s="21" t="s">
        <v>54</v>
      </c>
      <c r="I208" s="21" t="s">
        <v>54</v>
      </c>
      <c r="J208" s="21" t="s">
        <v>54</v>
      </c>
      <c r="K208" s="20" t="s">
        <v>53</v>
      </c>
    </row>
    <row r="209" spans="1:11" hidden="1" x14ac:dyDescent="0.2">
      <c r="A209" s="16" t="s">
        <v>60</v>
      </c>
      <c r="B209" s="19">
        <v>24</v>
      </c>
      <c r="C209" s="21" t="s">
        <v>59</v>
      </c>
      <c r="D209" s="20" t="s">
        <v>53</v>
      </c>
      <c r="E209" s="20">
        <v>14</v>
      </c>
      <c r="F209" s="21" t="s">
        <v>54</v>
      </c>
      <c r="G209" s="21" t="s">
        <v>54</v>
      </c>
      <c r="H209" s="20" t="s">
        <v>53</v>
      </c>
      <c r="I209" s="20" t="s">
        <v>53</v>
      </c>
      <c r="J209" s="20" t="s">
        <v>53</v>
      </c>
      <c r="K209" s="20" t="s">
        <v>53</v>
      </c>
    </row>
    <row r="210" spans="1:11" x14ac:dyDescent="0.2">
      <c r="A210" s="16" t="s">
        <v>61</v>
      </c>
      <c r="B210" s="19">
        <v>1791</v>
      </c>
      <c r="C210" s="20">
        <v>1389</v>
      </c>
      <c r="D210" s="20">
        <v>20</v>
      </c>
      <c r="E210" s="20">
        <v>34</v>
      </c>
      <c r="F210" s="20">
        <v>245</v>
      </c>
      <c r="G210" s="21" t="s">
        <v>68</v>
      </c>
      <c r="H210" s="21" t="s">
        <v>66</v>
      </c>
      <c r="I210" s="20">
        <v>65</v>
      </c>
      <c r="J210" s="21" t="s">
        <v>64</v>
      </c>
      <c r="K210" s="20">
        <v>14</v>
      </c>
    </row>
    <row r="211" spans="1:11" x14ac:dyDescent="0.2">
      <c r="A211" s="117" t="s">
        <v>72</v>
      </c>
      <c r="B211" s="117"/>
      <c r="C211" s="117"/>
      <c r="D211" s="117"/>
      <c r="E211" s="117"/>
      <c r="F211" s="117"/>
      <c r="G211" s="117"/>
      <c r="H211" s="117"/>
      <c r="I211" s="117"/>
      <c r="J211" s="117"/>
      <c r="K211" s="117"/>
    </row>
    <row r="212" spans="1:11" x14ac:dyDescent="0.2">
      <c r="A212" s="117" t="s">
        <v>70</v>
      </c>
      <c r="B212" s="117"/>
      <c r="C212" s="117"/>
      <c r="D212" s="117"/>
      <c r="E212" s="117"/>
      <c r="F212" s="117"/>
      <c r="G212" s="117"/>
      <c r="H212" s="117"/>
      <c r="I212" s="117"/>
      <c r="J212" s="117"/>
      <c r="K212" s="117"/>
    </row>
    <row r="213" spans="1:11" x14ac:dyDescent="0.2">
      <c r="A213" s="16" t="s">
        <v>50</v>
      </c>
      <c r="B213" s="17" t="s">
        <v>0</v>
      </c>
      <c r="C213" s="18" t="s">
        <v>0</v>
      </c>
      <c r="D213" s="18" t="s">
        <v>0</v>
      </c>
      <c r="E213" s="18" t="s">
        <v>0</v>
      </c>
      <c r="F213" s="18" t="s">
        <v>0</v>
      </c>
      <c r="G213" s="18" t="s">
        <v>0</v>
      </c>
      <c r="H213" s="18" t="s">
        <v>0</v>
      </c>
      <c r="I213" s="18" t="s">
        <v>0</v>
      </c>
      <c r="J213" s="18" t="s">
        <v>0</v>
      </c>
      <c r="K213" s="18" t="s">
        <v>0</v>
      </c>
    </row>
    <row r="214" spans="1:11" x14ac:dyDescent="0.2">
      <c r="A214" s="16" t="s">
        <v>51</v>
      </c>
      <c r="B214" s="17" t="s">
        <v>0</v>
      </c>
      <c r="C214" s="18" t="s">
        <v>0</v>
      </c>
      <c r="D214" s="18" t="s">
        <v>0</v>
      </c>
      <c r="E214" s="18" t="s">
        <v>0</v>
      </c>
      <c r="F214" s="18" t="s">
        <v>0</v>
      </c>
      <c r="G214" s="18" t="s">
        <v>0</v>
      </c>
      <c r="H214" s="18" t="s">
        <v>0</v>
      </c>
      <c r="I214" s="18" t="s">
        <v>0</v>
      </c>
      <c r="J214" s="18" t="s">
        <v>0</v>
      </c>
      <c r="K214" s="18" t="s">
        <v>0</v>
      </c>
    </row>
    <row r="215" spans="1:11" hidden="1" x14ac:dyDescent="0.2">
      <c r="A215" s="16" t="s">
        <v>52</v>
      </c>
      <c r="B215" s="19">
        <v>516</v>
      </c>
      <c r="C215" s="21" t="s">
        <v>54</v>
      </c>
      <c r="D215" s="20" t="s">
        <v>53</v>
      </c>
      <c r="E215" s="21" t="s">
        <v>54</v>
      </c>
      <c r="F215" s="20">
        <v>503</v>
      </c>
      <c r="G215" s="21" t="s">
        <v>54</v>
      </c>
      <c r="H215" s="21" t="s">
        <v>54</v>
      </c>
      <c r="I215" s="21" t="s">
        <v>59</v>
      </c>
      <c r="J215" s="21" t="s">
        <v>54</v>
      </c>
      <c r="K215" s="20" t="s">
        <v>53</v>
      </c>
    </row>
    <row r="216" spans="1:11" hidden="1" x14ac:dyDescent="0.2">
      <c r="A216" s="16" t="s">
        <v>55</v>
      </c>
      <c r="B216" s="19">
        <v>135</v>
      </c>
      <c r="C216" s="21" t="s">
        <v>66</v>
      </c>
      <c r="D216" s="21" t="s">
        <v>54</v>
      </c>
      <c r="E216" s="21" t="s">
        <v>54</v>
      </c>
      <c r="F216" s="20">
        <v>78</v>
      </c>
      <c r="G216" s="21" t="s">
        <v>54</v>
      </c>
      <c r="H216" s="21" t="s">
        <v>54</v>
      </c>
      <c r="I216" s="20">
        <v>17</v>
      </c>
      <c r="J216" s="20">
        <v>13</v>
      </c>
      <c r="K216" s="21" t="s">
        <v>57</v>
      </c>
    </row>
    <row r="217" spans="1:11" hidden="1" x14ac:dyDescent="0.2">
      <c r="A217" s="16" t="s">
        <v>56</v>
      </c>
      <c r="B217" s="19">
        <v>184</v>
      </c>
      <c r="C217" s="21" t="s">
        <v>54</v>
      </c>
      <c r="D217" s="21" t="s">
        <v>54</v>
      </c>
      <c r="E217" s="20">
        <v>41</v>
      </c>
      <c r="F217" s="20">
        <v>112</v>
      </c>
      <c r="G217" s="21" t="s">
        <v>54</v>
      </c>
      <c r="H217" s="21" t="s">
        <v>68</v>
      </c>
      <c r="I217" s="20">
        <v>14</v>
      </c>
      <c r="J217" s="21" t="s">
        <v>54</v>
      </c>
      <c r="K217" s="21" t="s">
        <v>54</v>
      </c>
    </row>
    <row r="218" spans="1:11" hidden="1" x14ac:dyDescent="0.2">
      <c r="A218" s="16" t="s">
        <v>58</v>
      </c>
      <c r="B218" s="19">
        <v>126</v>
      </c>
      <c r="C218" s="21" t="s">
        <v>54</v>
      </c>
      <c r="D218" s="21" t="s">
        <v>54</v>
      </c>
      <c r="E218" s="20">
        <v>70</v>
      </c>
      <c r="F218" s="20">
        <v>47</v>
      </c>
      <c r="G218" s="21" t="s">
        <v>54</v>
      </c>
      <c r="H218" s="21" t="s">
        <v>54</v>
      </c>
      <c r="I218" s="21" t="s">
        <v>54</v>
      </c>
      <c r="J218" s="21" t="s">
        <v>54</v>
      </c>
      <c r="K218" s="20" t="s">
        <v>53</v>
      </c>
    </row>
    <row r="219" spans="1:11" hidden="1" x14ac:dyDescent="0.2">
      <c r="A219" s="16" t="s">
        <v>60</v>
      </c>
      <c r="B219" s="19">
        <v>855</v>
      </c>
      <c r="C219" s="20" t="s">
        <v>53</v>
      </c>
      <c r="D219" s="20" t="s">
        <v>53</v>
      </c>
      <c r="E219" s="20">
        <v>687</v>
      </c>
      <c r="F219" s="20">
        <v>149</v>
      </c>
      <c r="G219" s="20">
        <v>11</v>
      </c>
      <c r="H219" s="21" t="s">
        <v>59</v>
      </c>
      <c r="I219" s="21" t="s">
        <v>54</v>
      </c>
      <c r="J219" s="21" t="s">
        <v>54</v>
      </c>
      <c r="K219" s="21" t="s">
        <v>54</v>
      </c>
    </row>
    <row r="220" spans="1:11" x14ac:dyDescent="0.2">
      <c r="A220" s="16" t="s">
        <v>61</v>
      </c>
      <c r="B220" s="19">
        <v>1816</v>
      </c>
      <c r="C220" s="20">
        <v>12</v>
      </c>
      <c r="D220" s="21" t="s">
        <v>54</v>
      </c>
      <c r="E220" s="20">
        <v>804</v>
      </c>
      <c r="F220" s="20">
        <v>889</v>
      </c>
      <c r="G220" s="20">
        <v>18</v>
      </c>
      <c r="H220" s="20">
        <v>18</v>
      </c>
      <c r="I220" s="20">
        <v>41</v>
      </c>
      <c r="J220" s="20">
        <v>21</v>
      </c>
      <c r="K220" s="21" t="s">
        <v>62</v>
      </c>
    </row>
    <row r="221" spans="1:11" x14ac:dyDescent="0.2">
      <c r="A221" s="16" t="s">
        <v>63</v>
      </c>
      <c r="B221" s="17" t="s">
        <v>0</v>
      </c>
      <c r="C221" s="18" t="s">
        <v>0</v>
      </c>
      <c r="D221" s="18" t="s">
        <v>0</v>
      </c>
      <c r="E221" s="18" t="s">
        <v>0</v>
      </c>
      <c r="F221" s="18" t="s">
        <v>0</v>
      </c>
      <c r="G221" s="18" t="s">
        <v>0</v>
      </c>
      <c r="H221" s="18" t="s">
        <v>0</v>
      </c>
      <c r="I221" s="18" t="s">
        <v>0</v>
      </c>
      <c r="J221" s="18" t="s">
        <v>0</v>
      </c>
      <c r="K221" s="18" t="s">
        <v>0</v>
      </c>
    </row>
    <row r="222" spans="1:11" x14ac:dyDescent="0.2">
      <c r="A222" s="16" t="s">
        <v>51</v>
      </c>
      <c r="B222" s="17" t="s">
        <v>0</v>
      </c>
      <c r="C222" s="18" t="s">
        <v>0</v>
      </c>
      <c r="D222" s="18" t="s">
        <v>0</v>
      </c>
      <c r="E222" s="18" t="s">
        <v>0</v>
      </c>
      <c r="F222" s="18" t="s">
        <v>0</v>
      </c>
      <c r="G222" s="18" t="s">
        <v>0</v>
      </c>
      <c r="H222" s="18" t="s">
        <v>0</v>
      </c>
      <c r="I222" s="18" t="s">
        <v>0</v>
      </c>
      <c r="J222" s="18" t="s">
        <v>0</v>
      </c>
      <c r="K222" s="18" t="s">
        <v>0</v>
      </c>
    </row>
    <row r="223" spans="1:11" hidden="1" x14ac:dyDescent="0.2">
      <c r="A223" s="16" t="s">
        <v>52</v>
      </c>
      <c r="B223" s="19">
        <v>178</v>
      </c>
      <c r="C223" s="20" t="s">
        <v>53</v>
      </c>
      <c r="D223" s="20" t="s">
        <v>53</v>
      </c>
      <c r="E223" s="21" t="s">
        <v>54</v>
      </c>
      <c r="F223" s="20">
        <v>167</v>
      </c>
      <c r="G223" s="21" t="s">
        <v>54</v>
      </c>
      <c r="H223" s="21" t="s">
        <v>54</v>
      </c>
      <c r="I223" s="21" t="s">
        <v>62</v>
      </c>
      <c r="J223" s="21" t="s">
        <v>54</v>
      </c>
      <c r="K223" s="20" t="s">
        <v>53</v>
      </c>
    </row>
    <row r="224" spans="1:11" hidden="1" x14ac:dyDescent="0.2">
      <c r="A224" s="16" t="s">
        <v>55</v>
      </c>
      <c r="B224" s="19">
        <v>68</v>
      </c>
      <c r="C224" s="21" t="s">
        <v>54</v>
      </c>
      <c r="D224" s="21" t="s">
        <v>54</v>
      </c>
      <c r="E224" s="21" t="s">
        <v>54</v>
      </c>
      <c r="F224" s="20">
        <v>45</v>
      </c>
      <c r="G224" s="21" t="s">
        <v>54</v>
      </c>
      <c r="H224" s="21" t="s">
        <v>54</v>
      </c>
      <c r="I224" s="20">
        <v>10</v>
      </c>
      <c r="J224" s="21" t="s">
        <v>54</v>
      </c>
      <c r="K224" s="21" t="s">
        <v>54</v>
      </c>
    </row>
    <row r="225" spans="1:11" hidden="1" x14ac:dyDescent="0.2">
      <c r="A225" s="16" t="s">
        <v>56</v>
      </c>
      <c r="B225" s="19">
        <v>46</v>
      </c>
      <c r="C225" s="21" t="s">
        <v>54</v>
      </c>
      <c r="D225" s="21" t="s">
        <v>54</v>
      </c>
      <c r="E225" s="21" t="s">
        <v>68</v>
      </c>
      <c r="F225" s="20">
        <v>29</v>
      </c>
      <c r="G225" s="21" t="s">
        <v>54</v>
      </c>
      <c r="H225" s="21" t="s">
        <v>54</v>
      </c>
      <c r="I225" s="21" t="s">
        <v>57</v>
      </c>
      <c r="J225" s="21" t="s">
        <v>54</v>
      </c>
      <c r="K225" s="20" t="s">
        <v>53</v>
      </c>
    </row>
    <row r="226" spans="1:11" hidden="1" x14ac:dyDescent="0.2">
      <c r="A226" s="16" t="s">
        <v>58</v>
      </c>
      <c r="B226" s="19">
        <v>18</v>
      </c>
      <c r="C226" s="21" t="s">
        <v>54</v>
      </c>
      <c r="D226" s="20" t="s">
        <v>53</v>
      </c>
      <c r="E226" s="21" t="s">
        <v>66</v>
      </c>
      <c r="F226" s="21" t="s">
        <v>54</v>
      </c>
      <c r="G226" s="21" t="s">
        <v>54</v>
      </c>
      <c r="H226" s="21" t="s">
        <v>54</v>
      </c>
      <c r="I226" s="21" t="s">
        <v>54</v>
      </c>
      <c r="J226" s="21" t="s">
        <v>54</v>
      </c>
      <c r="K226" s="20" t="s">
        <v>53</v>
      </c>
    </row>
    <row r="227" spans="1:11" hidden="1" x14ac:dyDescent="0.2">
      <c r="A227" s="16" t="s">
        <v>60</v>
      </c>
      <c r="B227" s="19">
        <v>57</v>
      </c>
      <c r="C227" s="20" t="s">
        <v>53</v>
      </c>
      <c r="D227" s="20" t="s">
        <v>53</v>
      </c>
      <c r="E227" s="20">
        <v>45</v>
      </c>
      <c r="F227" s="21" t="s">
        <v>59</v>
      </c>
      <c r="G227" s="21" t="s">
        <v>54</v>
      </c>
      <c r="H227" s="21" t="s">
        <v>59</v>
      </c>
      <c r="I227" s="21" t="s">
        <v>54</v>
      </c>
      <c r="J227" s="21" t="s">
        <v>54</v>
      </c>
      <c r="K227" s="20" t="s">
        <v>53</v>
      </c>
    </row>
    <row r="228" spans="1:11" x14ac:dyDescent="0.2">
      <c r="A228" s="16" t="s">
        <v>61</v>
      </c>
      <c r="B228" s="19">
        <v>367</v>
      </c>
      <c r="C228" s="21" t="s">
        <v>54</v>
      </c>
      <c r="D228" s="21" t="s">
        <v>54</v>
      </c>
      <c r="E228" s="20">
        <v>60</v>
      </c>
      <c r="F228" s="20">
        <v>252</v>
      </c>
      <c r="G228" s="21" t="s">
        <v>54</v>
      </c>
      <c r="H228" s="20">
        <v>13</v>
      </c>
      <c r="I228" s="20">
        <v>29</v>
      </c>
      <c r="J228" s="21" t="s">
        <v>59</v>
      </c>
      <c r="K228" s="21" t="s">
        <v>54</v>
      </c>
    </row>
    <row r="229" spans="1:11" x14ac:dyDescent="0.2">
      <c r="A229" s="16" t="s">
        <v>65</v>
      </c>
      <c r="B229" s="17" t="s">
        <v>0</v>
      </c>
      <c r="C229" s="18" t="s">
        <v>0</v>
      </c>
      <c r="D229" s="18" t="s">
        <v>0</v>
      </c>
      <c r="E229" s="18" t="s">
        <v>0</v>
      </c>
      <c r="F229" s="18" t="s">
        <v>0</v>
      </c>
      <c r="G229" s="18" t="s">
        <v>0</v>
      </c>
      <c r="H229" s="18" t="s">
        <v>0</v>
      </c>
      <c r="I229" s="18" t="s">
        <v>0</v>
      </c>
      <c r="J229" s="18" t="s">
        <v>0</v>
      </c>
      <c r="K229" s="18" t="s">
        <v>0</v>
      </c>
    </row>
    <row r="230" spans="1:11" hidden="1" x14ac:dyDescent="0.2">
      <c r="A230" s="16" t="s">
        <v>52</v>
      </c>
      <c r="B230" s="19">
        <v>694</v>
      </c>
      <c r="C230" s="21" t="s">
        <v>54</v>
      </c>
      <c r="D230" s="20" t="s">
        <v>53</v>
      </c>
      <c r="E230" s="21" t="s">
        <v>54</v>
      </c>
      <c r="F230" s="20">
        <v>670</v>
      </c>
      <c r="G230" s="21" t="s">
        <v>54</v>
      </c>
      <c r="H230" s="21" t="s">
        <v>54</v>
      </c>
      <c r="I230" s="20">
        <v>14</v>
      </c>
      <c r="J230" s="21" t="s">
        <v>54</v>
      </c>
      <c r="K230" s="20" t="s">
        <v>53</v>
      </c>
    </row>
    <row r="231" spans="1:11" hidden="1" x14ac:dyDescent="0.2">
      <c r="A231" s="16" t="s">
        <v>55</v>
      </c>
      <c r="B231" s="19">
        <v>203</v>
      </c>
      <c r="C231" s="20">
        <v>10</v>
      </c>
      <c r="D231" s="21" t="s">
        <v>54</v>
      </c>
      <c r="E231" s="21" t="s">
        <v>54</v>
      </c>
      <c r="F231" s="20">
        <v>123</v>
      </c>
      <c r="G231" s="21" t="s">
        <v>54</v>
      </c>
      <c r="H231" s="21" t="s">
        <v>57</v>
      </c>
      <c r="I231" s="20">
        <v>27</v>
      </c>
      <c r="J231" s="20">
        <v>17</v>
      </c>
      <c r="K231" s="21" t="s">
        <v>66</v>
      </c>
    </row>
    <row r="232" spans="1:11" hidden="1" x14ac:dyDescent="0.2">
      <c r="A232" s="16" t="s">
        <v>56</v>
      </c>
      <c r="B232" s="19">
        <v>230</v>
      </c>
      <c r="C232" s="21" t="s">
        <v>54</v>
      </c>
      <c r="D232" s="21" t="s">
        <v>54</v>
      </c>
      <c r="E232" s="20">
        <v>47</v>
      </c>
      <c r="F232" s="20">
        <v>141</v>
      </c>
      <c r="G232" s="21" t="s">
        <v>54</v>
      </c>
      <c r="H232" s="21" t="s">
        <v>62</v>
      </c>
      <c r="I232" s="20">
        <v>21</v>
      </c>
      <c r="J232" s="21" t="s">
        <v>54</v>
      </c>
      <c r="K232" s="21" t="s">
        <v>54</v>
      </c>
    </row>
    <row r="233" spans="1:11" hidden="1" x14ac:dyDescent="0.2">
      <c r="A233" s="16" t="s">
        <v>58</v>
      </c>
      <c r="B233" s="19">
        <v>144</v>
      </c>
      <c r="C233" s="21" t="s">
        <v>54</v>
      </c>
      <c r="D233" s="21" t="s">
        <v>54</v>
      </c>
      <c r="E233" s="20">
        <v>79</v>
      </c>
      <c r="F233" s="20">
        <v>51</v>
      </c>
      <c r="G233" s="21" t="s">
        <v>54</v>
      </c>
      <c r="H233" s="21" t="s">
        <v>54</v>
      </c>
      <c r="I233" s="21" t="s">
        <v>57</v>
      </c>
      <c r="J233" s="21" t="s">
        <v>54</v>
      </c>
      <c r="K233" s="20" t="s">
        <v>53</v>
      </c>
    </row>
    <row r="234" spans="1:11" hidden="1" x14ac:dyDescent="0.2">
      <c r="A234" s="16" t="s">
        <v>60</v>
      </c>
      <c r="B234" s="19">
        <v>912</v>
      </c>
      <c r="C234" s="20" t="s">
        <v>53</v>
      </c>
      <c r="D234" s="20" t="s">
        <v>53</v>
      </c>
      <c r="E234" s="20">
        <v>732</v>
      </c>
      <c r="F234" s="20">
        <v>156</v>
      </c>
      <c r="G234" s="20">
        <v>11</v>
      </c>
      <c r="H234" s="20">
        <v>12</v>
      </c>
      <c r="I234" s="21" t="s">
        <v>54</v>
      </c>
      <c r="J234" s="21" t="s">
        <v>54</v>
      </c>
      <c r="K234" s="21" t="s">
        <v>54</v>
      </c>
    </row>
    <row r="235" spans="1:11" x14ac:dyDescent="0.2">
      <c r="A235" s="16" t="s">
        <v>61</v>
      </c>
      <c r="B235" s="19">
        <v>2183</v>
      </c>
      <c r="C235" s="20">
        <v>14</v>
      </c>
      <c r="D235" s="21" t="s">
        <v>54</v>
      </c>
      <c r="E235" s="20">
        <v>864</v>
      </c>
      <c r="F235" s="20">
        <v>1141</v>
      </c>
      <c r="G235" s="20">
        <v>20</v>
      </c>
      <c r="H235" s="20">
        <v>32</v>
      </c>
      <c r="I235" s="20">
        <v>70</v>
      </c>
      <c r="J235" s="20">
        <v>27</v>
      </c>
      <c r="K235" s="20">
        <v>10</v>
      </c>
    </row>
    <row r="236" spans="1:11" x14ac:dyDescent="0.2">
      <c r="A236" s="117" t="s">
        <v>71</v>
      </c>
      <c r="B236" s="117"/>
      <c r="C236" s="117"/>
      <c r="D236" s="117"/>
      <c r="E236" s="117"/>
      <c r="F236" s="117"/>
      <c r="G236" s="117"/>
      <c r="H236" s="117"/>
      <c r="I236" s="117"/>
      <c r="J236" s="117"/>
      <c r="K236" s="117"/>
    </row>
    <row r="237" spans="1:11" x14ac:dyDescent="0.2">
      <c r="A237" s="16" t="s">
        <v>50</v>
      </c>
      <c r="B237" s="17" t="s">
        <v>0</v>
      </c>
      <c r="C237" s="18" t="s">
        <v>0</v>
      </c>
      <c r="D237" s="18" t="s">
        <v>0</v>
      </c>
      <c r="E237" s="18" t="s">
        <v>0</v>
      </c>
      <c r="F237" s="18" t="s">
        <v>0</v>
      </c>
      <c r="G237" s="18" t="s">
        <v>0</v>
      </c>
      <c r="H237" s="18" t="s">
        <v>0</v>
      </c>
      <c r="I237" s="18" t="s">
        <v>0</v>
      </c>
      <c r="J237" s="18" t="s">
        <v>0</v>
      </c>
      <c r="K237" s="18" t="s">
        <v>0</v>
      </c>
    </row>
    <row r="238" spans="1:11" x14ac:dyDescent="0.2">
      <c r="A238" s="16" t="s">
        <v>51</v>
      </c>
      <c r="B238" s="17" t="s">
        <v>0</v>
      </c>
      <c r="C238" s="18" t="s">
        <v>0</v>
      </c>
      <c r="D238" s="18" t="s">
        <v>0</v>
      </c>
      <c r="E238" s="18" t="s">
        <v>0</v>
      </c>
      <c r="F238" s="18" t="s">
        <v>0</v>
      </c>
      <c r="G238" s="18" t="s">
        <v>0</v>
      </c>
      <c r="H238" s="18" t="s">
        <v>0</v>
      </c>
      <c r="I238" s="18" t="s">
        <v>0</v>
      </c>
      <c r="J238" s="18" t="s">
        <v>0</v>
      </c>
      <c r="K238" s="18" t="s">
        <v>0</v>
      </c>
    </row>
    <row r="239" spans="1:11" hidden="1" x14ac:dyDescent="0.2">
      <c r="A239" s="16" t="s">
        <v>52</v>
      </c>
      <c r="B239" s="19">
        <v>558</v>
      </c>
      <c r="C239" s="20">
        <v>23</v>
      </c>
      <c r="D239" s="21" t="s">
        <v>54</v>
      </c>
      <c r="E239" s="21" t="s">
        <v>54</v>
      </c>
      <c r="F239" s="20">
        <v>520</v>
      </c>
      <c r="G239" s="21" t="s">
        <v>54</v>
      </c>
      <c r="H239" s="21" t="s">
        <v>54</v>
      </c>
      <c r="I239" s="21" t="s">
        <v>57</v>
      </c>
      <c r="J239" s="21" t="s">
        <v>54</v>
      </c>
      <c r="K239" s="20" t="s">
        <v>53</v>
      </c>
    </row>
    <row r="240" spans="1:11" hidden="1" x14ac:dyDescent="0.2">
      <c r="A240" s="16" t="s">
        <v>55</v>
      </c>
      <c r="B240" s="19">
        <v>673</v>
      </c>
      <c r="C240" s="20">
        <v>439</v>
      </c>
      <c r="D240" s="21" t="s">
        <v>62</v>
      </c>
      <c r="E240" s="21" t="s">
        <v>68</v>
      </c>
      <c r="F240" s="20">
        <v>137</v>
      </c>
      <c r="G240" s="21" t="s">
        <v>54</v>
      </c>
      <c r="H240" s="21" t="s">
        <v>62</v>
      </c>
      <c r="I240" s="20">
        <v>37</v>
      </c>
      <c r="J240" s="20">
        <v>18</v>
      </c>
      <c r="K240" s="20">
        <v>19</v>
      </c>
    </row>
    <row r="241" spans="1:11" hidden="1" x14ac:dyDescent="0.2">
      <c r="A241" s="16" t="s">
        <v>56</v>
      </c>
      <c r="B241" s="19">
        <v>1026</v>
      </c>
      <c r="C241" s="20">
        <v>683</v>
      </c>
      <c r="D241" s="20">
        <v>11</v>
      </c>
      <c r="E241" s="20">
        <v>50</v>
      </c>
      <c r="F241" s="20">
        <v>223</v>
      </c>
      <c r="G241" s="21" t="s">
        <v>57</v>
      </c>
      <c r="H241" s="21" t="s">
        <v>62</v>
      </c>
      <c r="I241" s="20">
        <v>36</v>
      </c>
      <c r="J241" s="21" t="s">
        <v>59</v>
      </c>
      <c r="K241" s="21" t="s">
        <v>54</v>
      </c>
    </row>
    <row r="242" spans="1:11" hidden="1" x14ac:dyDescent="0.2">
      <c r="A242" s="16" t="s">
        <v>58</v>
      </c>
      <c r="B242" s="19">
        <v>206</v>
      </c>
      <c r="C242" s="20">
        <v>57</v>
      </c>
      <c r="D242" s="21" t="s">
        <v>54</v>
      </c>
      <c r="E242" s="20">
        <v>78</v>
      </c>
      <c r="F242" s="20">
        <v>57</v>
      </c>
      <c r="G242" s="21" t="s">
        <v>54</v>
      </c>
      <c r="H242" s="21" t="s">
        <v>54</v>
      </c>
      <c r="I242" s="21" t="s">
        <v>59</v>
      </c>
      <c r="J242" s="21" t="s">
        <v>54</v>
      </c>
      <c r="K242" s="20" t="s">
        <v>53</v>
      </c>
    </row>
    <row r="243" spans="1:11" hidden="1" x14ac:dyDescent="0.2">
      <c r="A243" s="16" t="s">
        <v>60</v>
      </c>
      <c r="B243" s="19">
        <v>877</v>
      </c>
      <c r="C243" s="21" t="s">
        <v>59</v>
      </c>
      <c r="D243" s="20" t="s">
        <v>53</v>
      </c>
      <c r="E243" s="20">
        <v>701</v>
      </c>
      <c r="F243" s="20">
        <v>152</v>
      </c>
      <c r="G243" s="20">
        <v>11</v>
      </c>
      <c r="H243" s="21" t="s">
        <v>59</v>
      </c>
      <c r="I243" s="21" t="s">
        <v>54</v>
      </c>
      <c r="J243" s="21" t="s">
        <v>54</v>
      </c>
      <c r="K243" s="21" t="s">
        <v>54</v>
      </c>
    </row>
    <row r="244" spans="1:11" x14ac:dyDescent="0.2">
      <c r="A244" s="16" t="s">
        <v>61</v>
      </c>
      <c r="B244" s="19">
        <v>3339</v>
      </c>
      <c r="C244" s="20">
        <v>1208</v>
      </c>
      <c r="D244" s="20">
        <v>22</v>
      </c>
      <c r="E244" s="20">
        <v>836</v>
      </c>
      <c r="F244" s="20">
        <v>1090</v>
      </c>
      <c r="G244" s="20">
        <v>23</v>
      </c>
      <c r="H244" s="20">
        <v>25</v>
      </c>
      <c r="I244" s="20">
        <v>87</v>
      </c>
      <c r="J244" s="20">
        <v>29</v>
      </c>
      <c r="K244" s="20">
        <v>20</v>
      </c>
    </row>
    <row r="245" spans="1:11" x14ac:dyDescent="0.2">
      <c r="A245" s="16" t="s">
        <v>63</v>
      </c>
      <c r="B245" s="17" t="s">
        <v>0</v>
      </c>
      <c r="C245" s="18" t="s">
        <v>0</v>
      </c>
      <c r="D245" s="18" t="s">
        <v>0</v>
      </c>
      <c r="E245" s="18" t="s">
        <v>0</v>
      </c>
      <c r="F245" s="18" t="s">
        <v>0</v>
      </c>
      <c r="G245" s="18" t="s">
        <v>0</v>
      </c>
      <c r="H245" s="18" t="s">
        <v>0</v>
      </c>
      <c r="I245" s="18" t="s">
        <v>0</v>
      </c>
      <c r="J245" s="18" t="s">
        <v>0</v>
      </c>
      <c r="K245" s="18" t="s">
        <v>0</v>
      </c>
    </row>
    <row r="246" spans="1:11" x14ac:dyDescent="0.2">
      <c r="A246" s="16" t="s">
        <v>51</v>
      </c>
      <c r="B246" s="17" t="s">
        <v>0</v>
      </c>
      <c r="C246" s="18" t="s">
        <v>0</v>
      </c>
      <c r="D246" s="18" t="s">
        <v>0</v>
      </c>
      <c r="E246" s="18" t="s">
        <v>0</v>
      </c>
      <c r="F246" s="18" t="s">
        <v>0</v>
      </c>
      <c r="G246" s="18" t="s">
        <v>0</v>
      </c>
      <c r="H246" s="18" t="s">
        <v>0</v>
      </c>
      <c r="I246" s="18" t="s">
        <v>0</v>
      </c>
      <c r="J246" s="18" t="s">
        <v>0</v>
      </c>
      <c r="K246" s="18" t="s">
        <v>0</v>
      </c>
    </row>
    <row r="247" spans="1:11" hidden="1" x14ac:dyDescent="0.2">
      <c r="A247" s="16" t="s">
        <v>52</v>
      </c>
      <c r="B247" s="19">
        <v>188</v>
      </c>
      <c r="C247" s="21" t="s">
        <v>68</v>
      </c>
      <c r="D247" s="20" t="s">
        <v>53</v>
      </c>
      <c r="E247" s="21" t="s">
        <v>54</v>
      </c>
      <c r="F247" s="20">
        <v>171</v>
      </c>
      <c r="G247" s="21" t="s">
        <v>54</v>
      </c>
      <c r="H247" s="21" t="s">
        <v>54</v>
      </c>
      <c r="I247" s="21" t="s">
        <v>66</v>
      </c>
      <c r="J247" s="21" t="s">
        <v>54</v>
      </c>
      <c r="K247" s="20" t="s">
        <v>53</v>
      </c>
    </row>
    <row r="248" spans="1:11" hidden="1" x14ac:dyDescent="0.2">
      <c r="A248" s="16" t="s">
        <v>55</v>
      </c>
      <c r="B248" s="19">
        <v>191</v>
      </c>
      <c r="C248" s="20">
        <v>90</v>
      </c>
      <c r="D248" s="21" t="s">
        <v>54</v>
      </c>
      <c r="E248" s="21" t="s">
        <v>54</v>
      </c>
      <c r="F248" s="20">
        <v>65</v>
      </c>
      <c r="G248" s="21" t="s">
        <v>54</v>
      </c>
      <c r="H248" s="21" t="s">
        <v>54</v>
      </c>
      <c r="I248" s="20">
        <v>19</v>
      </c>
      <c r="J248" s="21" t="s">
        <v>68</v>
      </c>
      <c r="K248" s="21" t="s">
        <v>54</v>
      </c>
    </row>
    <row r="249" spans="1:11" hidden="1" x14ac:dyDescent="0.2">
      <c r="A249" s="16" t="s">
        <v>56</v>
      </c>
      <c r="B249" s="19">
        <v>168</v>
      </c>
      <c r="C249" s="20">
        <v>91</v>
      </c>
      <c r="D249" s="21" t="s">
        <v>54</v>
      </c>
      <c r="E249" s="21" t="s">
        <v>59</v>
      </c>
      <c r="F249" s="20">
        <v>49</v>
      </c>
      <c r="G249" s="21" t="s">
        <v>54</v>
      </c>
      <c r="H249" s="21" t="s">
        <v>54</v>
      </c>
      <c r="I249" s="20">
        <v>15</v>
      </c>
      <c r="J249" s="21" t="s">
        <v>54</v>
      </c>
      <c r="K249" s="21" t="s">
        <v>54</v>
      </c>
    </row>
    <row r="250" spans="1:11" hidden="1" x14ac:dyDescent="0.2">
      <c r="A250" s="16" t="s">
        <v>58</v>
      </c>
      <c r="B250" s="19">
        <v>30</v>
      </c>
      <c r="C250" s="21" t="s">
        <v>62</v>
      </c>
      <c r="D250" s="21" t="s">
        <v>54</v>
      </c>
      <c r="E250" s="21" t="s">
        <v>64</v>
      </c>
      <c r="F250" s="21" t="s">
        <v>59</v>
      </c>
      <c r="G250" s="21" t="s">
        <v>54</v>
      </c>
      <c r="H250" s="21" t="s">
        <v>54</v>
      </c>
      <c r="I250" s="21" t="s">
        <v>54</v>
      </c>
      <c r="J250" s="21" t="s">
        <v>54</v>
      </c>
      <c r="K250" s="20" t="s">
        <v>53</v>
      </c>
    </row>
    <row r="251" spans="1:11" hidden="1" x14ac:dyDescent="0.2">
      <c r="A251" s="16" t="s">
        <v>60</v>
      </c>
      <c r="B251" s="19">
        <v>58</v>
      </c>
      <c r="C251" s="21" t="s">
        <v>54</v>
      </c>
      <c r="D251" s="20" t="s">
        <v>53</v>
      </c>
      <c r="E251" s="20">
        <v>45</v>
      </c>
      <c r="F251" s="21" t="s">
        <v>57</v>
      </c>
      <c r="G251" s="21" t="s">
        <v>54</v>
      </c>
      <c r="H251" s="21" t="s">
        <v>59</v>
      </c>
      <c r="I251" s="21" t="s">
        <v>54</v>
      </c>
      <c r="J251" s="21" t="s">
        <v>54</v>
      </c>
      <c r="K251" s="20" t="s">
        <v>53</v>
      </c>
    </row>
    <row r="252" spans="1:11" x14ac:dyDescent="0.2">
      <c r="A252" s="16" t="s">
        <v>61</v>
      </c>
      <c r="B252" s="19">
        <v>635</v>
      </c>
      <c r="C252" s="20">
        <v>195</v>
      </c>
      <c r="D252" s="21" t="s">
        <v>54</v>
      </c>
      <c r="E252" s="20">
        <v>63</v>
      </c>
      <c r="F252" s="20">
        <v>296</v>
      </c>
      <c r="G252" s="21" t="s">
        <v>54</v>
      </c>
      <c r="H252" s="20">
        <v>16</v>
      </c>
      <c r="I252" s="20">
        <v>48</v>
      </c>
      <c r="J252" s="21" t="s">
        <v>62</v>
      </c>
      <c r="K252" s="21" t="s">
        <v>54</v>
      </c>
    </row>
    <row r="253" spans="1:11" x14ac:dyDescent="0.2">
      <c r="A253" s="16" t="s">
        <v>65</v>
      </c>
      <c r="B253" s="17" t="s">
        <v>0</v>
      </c>
      <c r="C253" s="18" t="s">
        <v>0</v>
      </c>
      <c r="D253" s="18" t="s">
        <v>0</v>
      </c>
      <c r="E253" s="18" t="s">
        <v>0</v>
      </c>
      <c r="F253" s="18" t="s">
        <v>0</v>
      </c>
      <c r="G253" s="18" t="s">
        <v>0</v>
      </c>
      <c r="H253" s="18" t="s">
        <v>0</v>
      </c>
      <c r="I253" s="18" t="s">
        <v>0</v>
      </c>
      <c r="J253" s="18" t="s">
        <v>0</v>
      </c>
      <c r="K253" s="18" t="s">
        <v>0</v>
      </c>
    </row>
    <row r="254" spans="1:11" hidden="1" x14ac:dyDescent="0.2">
      <c r="A254" s="16" t="s">
        <v>52</v>
      </c>
      <c r="B254" s="19">
        <v>746</v>
      </c>
      <c r="C254" s="20">
        <v>28</v>
      </c>
      <c r="D254" s="21" t="s">
        <v>54</v>
      </c>
      <c r="E254" s="21" t="s">
        <v>54</v>
      </c>
      <c r="F254" s="20">
        <v>691</v>
      </c>
      <c r="G254" s="21" t="s">
        <v>54</v>
      </c>
      <c r="H254" s="21" t="s">
        <v>54</v>
      </c>
      <c r="I254" s="20">
        <v>16</v>
      </c>
      <c r="J254" s="21" t="s">
        <v>54</v>
      </c>
      <c r="K254" s="20" t="s">
        <v>53</v>
      </c>
    </row>
    <row r="255" spans="1:11" hidden="1" x14ac:dyDescent="0.2">
      <c r="A255" s="16" t="s">
        <v>55</v>
      </c>
      <c r="B255" s="19">
        <v>863</v>
      </c>
      <c r="C255" s="20">
        <v>529</v>
      </c>
      <c r="D255" s="20">
        <v>10</v>
      </c>
      <c r="E255" s="21" t="s">
        <v>59</v>
      </c>
      <c r="F255" s="20">
        <v>202</v>
      </c>
      <c r="G255" s="21" t="s">
        <v>54</v>
      </c>
      <c r="H255" s="20">
        <v>11</v>
      </c>
      <c r="I255" s="20">
        <v>56</v>
      </c>
      <c r="J255" s="20">
        <v>23</v>
      </c>
      <c r="K255" s="20">
        <v>23</v>
      </c>
    </row>
    <row r="256" spans="1:11" hidden="1" x14ac:dyDescent="0.2">
      <c r="A256" s="16" t="s">
        <v>56</v>
      </c>
      <c r="B256" s="19">
        <v>1193</v>
      </c>
      <c r="C256" s="20">
        <v>775</v>
      </c>
      <c r="D256" s="20">
        <v>12</v>
      </c>
      <c r="E256" s="20">
        <v>57</v>
      </c>
      <c r="F256" s="20">
        <v>272</v>
      </c>
      <c r="G256" s="21" t="s">
        <v>62</v>
      </c>
      <c r="H256" s="20">
        <v>11</v>
      </c>
      <c r="I256" s="20">
        <v>51</v>
      </c>
      <c r="J256" s="21" t="s">
        <v>59</v>
      </c>
      <c r="K256" s="21" t="s">
        <v>54</v>
      </c>
    </row>
    <row r="257" spans="1:11" hidden="1" x14ac:dyDescent="0.2">
      <c r="A257" s="16" t="s">
        <v>58</v>
      </c>
      <c r="B257" s="19">
        <v>236</v>
      </c>
      <c r="C257" s="20">
        <v>65</v>
      </c>
      <c r="D257" s="21" t="s">
        <v>54</v>
      </c>
      <c r="E257" s="20">
        <v>87</v>
      </c>
      <c r="F257" s="20">
        <v>63</v>
      </c>
      <c r="G257" s="21" t="s">
        <v>54</v>
      </c>
      <c r="H257" s="21" t="s">
        <v>54</v>
      </c>
      <c r="I257" s="20">
        <v>10</v>
      </c>
      <c r="J257" s="21" t="s">
        <v>54</v>
      </c>
      <c r="K257" s="20" t="s">
        <v>53</v>
      </c>
    </row>
    <row r="258" spans="1:11" hidden="1" x14ac:dyDescent="0.2">
      <c r="A258" s="16" t="s">
        <v>60</v>
      </c>
      <c r="B258" s="19">
        <v>936</v>
      </c>
      <c r="C258" s="21" t="s">
        <v>59</v>
      </c>
      <c r="D258" s="20" t="s">
        <v>53</v>
      </c>
      <c r="E258" s="20">
        <v>746</v>
      </c>
      <c r="F258" s="20">
        <v>159</v>
      </c>
      <c r="G258" s="20">
        <v>11</v>
      </c>
      <c r="H258" s="20">
        <v>12</v>
      </c>
      <c r="I258" s="21" t="s">
        <v>54</v>
      </c>
      <c r="J258" s="21" t="s">
        <v>54</v>
      </c>
      <c r="K258" s="21" t="s">
        <v>54</v>
      </c>
    </row>
    <row r="259" spans="1:11" x14ac:dyDescent="0.2">
      <c r="A259" s="16" t="s">
        <v>61</v>
      </c>
      <c r="B259" s="19">
        <v>3974</v>
      </c>
      <c r="C259" s="20">
        <v>1402</v>
      </c>
      <c r="D259" s="20">
        <v>25</v>
      </c>
      <c r="E259" s="20">
        <v>899</v>
      </c>
      <c r="F259" s="20">
        <v>1386</v>
      </c>
      <c r="G259" s="20">
        <v>25</v>
      </c>
      <c r="H259" s="20">
        <v>41</v>
      </c>
      <c r="I259" s="20">
        <v>134</v>
      </c>
      <c r="J259" s="20">
        <v>37</v>
      </c>
      <c r="K259" s="20">
        <v>25</v>
      </c>
    </row>
    <row r="260" spans="1:11" x14ac:dyDescent="0.2">
      <c r="A260" s="117" t="s">
        <v>73</v>
      </c>
      <c r="B260" s="117"/>
      <c r="C260" s="117"/>
      <c r="D260" s="117"/>
      <c r="E260" s="117"/>
      <c r="F260" s="117"/>
      <c r="G260" s="117"/>
      <c r="H260" s="117"/>
      <c r="I260" s="117"/>
      <c r="J260" s="117"/>
      <c r="K260" s="117"/>
    </row>
    <row r="261" spans="1:11" x14ac:dyDescent="0.2">
      <c r="A261" s="117" t="s">
        <v>49</v>
      </c>
      <c r="B261" s="117"/>
      <c r="C261" s="117"/>
      <c r="D261" s="117"/>
      <c r="E261" s="117"/>
      <c r="F261" s="117"/>
      <c r="G261" s="117"/>
      <c r="H261" s="117"/>
      <c r="I261" s="117"/>
      <c r="J261" s="117"/>
      <c r="K261" s="117"/>
    </row>
    <row r="262" spans="1:11" x14ac:dyDescent="0.2">
      <c r="A262" s="16" t="s">
        <v>50</v>
      </c>
      <c r="B262" s="17" t="s">
        <v>0</v>
      </c>
      <c r="C262" s="18" t="s">
        <v>0</v>
      </c>
      <c r="D262" s="18" t="s">
        <v>0</v>
      </c>
      <c r="E262" s="18" t="s">
        <v>0</v>
      </c>
      <c r="F262" s="18" t="s">
        <v>0</v>
      </c>
      <c r="G262" s="18" t="s">
        <v>0</v>
      </c>
      <c r="H262" s="18" t="s">
        <v>0</v>
      </c>
      <c r="I262" s="18" t="s">
        <v>0</v>
      </c>
      <c r="J262" s="18" t="s">
        <v>0</v>
      </c>
      <c r="K262" s="18" t="s">
        <v>0</v>
      </c>
    </row>
    <row r="263" spans="1:11" x14ac:dyDescent="0.2">
      <c r="A263" s="16" t="s">
        <v>51</v>
      </c>
      <c r="B263" s="17" t="s">
        <v>0</v>
      </c>
      <c r="C263" s="18" t="s">
        <v>0</v>
      </c>
      <c r="D263" s="18" t="s">
        <v>0</v>
      </c>
      <c r="E263" s="18" t="s">
        <v>0</v>
      </c>
      <c r="F263" s="18" t="s">
        <v>0</v>
      </c>
      <c r="G263" s="18" t="s">
        <v>0</v>
      </c>
      <c r="H263" s="18" t="s">
        <v>0</v>
      </c>
      <c r="I263" s="18" t="s">
        <v>0</v>
      </c>
      <c r="J263" s="18" t="s">
        <v>0</v>
      </c>
      <c r="K263" s="18" t="s">
        <v>0</v>
      </c>
    </row>
    <row r="264" spans="1:11" hidden="1" x14ac:dyDescent="0.2">
      <c r="A264" s="16" t="s">
        <v>52</v>
      </c>
      <c r="B264" s="19">
        <v>88</v>
      </c>
      <c r="C264" s="20">
        <v>56</v>
      </c>
      <c r="D264" s="20" t="s">
        <v>53</v>
      </c>
      <c r="E264" s="20" t="s">
        <v>53</v>
      </c>
      <c r="F264" s="20">
        <v>31</v>
      </c>
      <c r="G264" s="20" t="s">
        <v>53</v>
      </c>
      <c r="H264" s="21" t="s">
        <v>54</v>
      </c>
      <c r="I264" s="21" t="s">
        <v>54</v>
      </c>
      <c r="J264" s="21" t="s">
        <v>54</v>
      </c>
      <c r="K264" s="20" t="s">
        <v>53</v>
      </c>
    </row>
    <row r="265" spans="1:11" hidden="1" x14ac:dyDescent="0.2">
      <c r="A265" s="16" t="s">
        <v>55</v>
      </c>
      <c r="B265" s="19">
        <v>1084</v>
      </c>
      <c r="C265" s="20">
        <v>974</v>
      </c>
      <c r="D265" s="21" t="s">
        <v>54</v>
      </c>
      <c r="E265" s="21" t="s">
        <v>54</v>
      </c>
      <c r="F265" s="20">
        <v>65</v>
      </c>
      <c r="G265" s="21" t="s">
        <v>54</v>
      </c>
      <c r="H265" s="21" t="s">
        <v>59</v>
      </c>
      <c r="I265" s="20">
        <v>13</v>
      </c>
      <c r="J265" s="21" t="s">
        <v>66</v>
      </c>
      <c r="K265" s="20">
        <v>12</v>
      </c>
    </row>
    <row r="266" spans="1:11" hidden="1" x14ac:dyDescent="0.2">
      <c r="A266" s="16" t="s">
        <v>56</v>
      </c>
      <c r="B266" s="19">
        <v>1721</v>
      </c>
      <c r="C266" s="20">
        <v>1572</v>
      </c>
      <c r="D266" s="21" t="s">
        <v>54</v>
      </c>
      <c r="E266" s="20">
        <v>12</v>
      </c>
      <c r="F266" s="20">
        <v>103</v>
      </c>
      <c r="G266" s="21" t="s">
        <v>54</v>
      </c>
      <c r="H266" s="21" t="s">
        <v>54</v>
      </c>
      <c r="I266" s="20">
        <v>16</v>
      </c>
      <c r="J266" s="21" t="s">
        <v>54</v>
      </c>
      <c r="K266" s="21" t="s">
        <v>54</v>
      </c>
    </row>
    <row r="267" spans="1:11" hidden="1" x14ac:dyDescent="0.2">
      <c r="A267" s="16" t="s">
        <v>58</v>
      </c>
      <c r="B267" s="19">
        <v>183</v>
      </c>
      <c r="C267" s="20">
        <v>153</v>
      </c>
      <c r="D267" s="21" t="s">
        <v>54</v>
      </c>
      <c r="E267" s="20">
        <v>14</v>
      </c>
      <c r="F267" s="20">
        <v>10</v>
      </c>
      <c r="G267" s="21" t="s">
        <v>54</v>
      </c>
      <c r="H267" s="21" t="s">
        <v>54</v>
      </c>
      <c r="I267" s="21" t="s">
        <v>54</v>
      </c>
      <c r="J267" s="21" t="s">
        <v>54</v>
      </c>
      <c r="K267" s="20" t="s">
        <v>53</v>
      </c>
    </row>
    <row r="268" spans="1:11" hidden="1" x14ac:dyDescent="0.2">
      <c r="A268" s="16" t="s">
        <v>60</v>
      </c>
      <c r="B268" s="19">
        <v>65</v>
      </c>
      <c r="C268" s="20">
        <v>21</v>
      </c>
      <c r="D268" s="20" t="s">
        <v>53</v>
      </c>
      <c r="E268" s="20">
        <v>38</v>
      </c>
      <c r="F268" s="21" t="s">
        <v>54</v>
      </c>
      <c r="G268" s="21" t="s">
        <v>54</v>
      </c>
      <c r="H268" s="20" t="s">
        <v>53</v>
      </c>
      <c r="I268" s="20" t="s">
        <v>53</v>
      </c>
      <c r="J268" s="20" t="s">
        <v>53</v>
      </c>
      <c r="K268" s="20" t="s">
        <v>53</v>
      </c>
    </row>
    <row r="269" spans="1:11" x14ac:dyDescent="0.2">
      <c r="A269" s="16" t="s">
        <v>61</v>
      </c>
      <c r="B269" s="19">
        <v>3140</v>
      </c>
      <c r="C269" s="20">
        <v>2777</v>
      </c>
      <c r="D269" s="21" t="s">
        <v>54</v>
      </c>
      <c r="E269" s="20">
        <v>66</v>
      </c>
      <c r="F269" s="20">
        <v>212</v>
      </c>
      <c r="G269" s="21" t="s">
        <v>66</v>
      </c>
      <c r="H269" s="20">
        <v>11</v>
      </c>
      <c r="I269" s="20">
        <v>31</v>
      </c>
      <c r="J269" s="20">
        <v>15</v>
      </c>
      <c r="K269" s="20">
        <v>13</v>
      </c>
    </row>
    <row r="270" spans="1:11" x14ac:dyDescent="0.2">
      <c r="A270" s="16" t="s">
        <v>63</v>
      </c>
      <c r="B270" s="17" t="s">
        <v>0</v>
      </c>
      <c r="C270" s="18" t="s">
        <v>0</v>
      </c>
      <c r="D270" s="18" t="s">
        <v>0</v>
      </c>
      <c r="E270" s="18" t="s">
        <v>0</v>
      </c>
      <c r="F270" s="18" t="s">
        <v>0</v>
      </c>
      <c r="G270" s="18" t="s">
        <v>0</v>
      </c>
      <c r="H270" s="18" t="s">
        <v>0</v>
      </c>
      <c r="I270" s="18" t="s">
        <v>0</v>
      </c>
      <c r="J270" s="18" t="s">
        <v>0</v>
      </c>
      <c r="K270" s="18" t="s">
        <v>0</v>
      </c>
    </row>
    <row r="271" spans="1:11" x14ac:dyDescent="0.2">
      <c r="A271" s="16" t="s">
        <v>51</v>
      </c>
      <c r="B271" s="17" t="s">
        <v>0</v>
      </c>
      <c r="C271" s="18" t="s">
        <v>0</v>
      </c>
      <c r="D271" s="18" t="s">
        <v>0</v>
      </c>
      <c r="E271" s="18" t="s">
        <v>0</v>
      </c>
      <c r="F271" s="18" t="s">
        <v>0</v>
      </c>
      <c r="G271" s="18" t="s">
        <v>0</v>
      </c>
      <c r="H271" s="18" t="s">
        <v>0</v>
      </c>
      <c r="I271" s="18" t="s">
        <v>0</v>
      </c>
      <c r="J271" s="18" t="s">
        <v>0</v>
      </c>
      <c r="K271" s="18" t="s">
        <v>0</v>
      </c>
    </row>
    <row r="272" spans="1:11" hidden="1" x14ac:dyDescent="0.2">
      <c r="A272" s="16" t="s">
        <v>52</v>
      </c>
      <c r="B272" s="19">
        <v>19</v>
      </c>
      <c r="C272" s="20">
        <v>11</v>
      </c>
      <c r="D272" s="20" t="s">
        <v>53</v>
      </c>
      <c r="E272" s="20" t="s">
        <v>53</v>
      </c>
      <c r="F272" s="21" t="s">
        <v>62</v>
      </c>
      <c r="G272" s="20" t="s">
        <v>53</v>
      </c>
      <c r="H272" s="20" t="s">
        <v>53</v>
      </c>
      <c r="I272" s="21" t="s">
        <v>54</v>
      </c>
      <c r="J272" s="20" t="s">
        <v>53</v>
      </c>
      <c r="K272" s="20" t="s">
        <v>53</v>
      </c>
    </row>
    <row r="273" spans="1:11" hidden="1" x14ac:dyDescent="0.2">
      <c r="A273" s="16" t="s">
        <v>55</v>
      </c>
      <c r="B273" s="19">
        <v>262</v>
      </c>
      <c r="C273" s="20">
        <v>226</v>
      </c>
      <c r="D273" s="21" t="s">
        <v>54</v>
      </c>
      <c r="E273" s="21" t="s">
        <v>54</v>
      </c>
      <c r="F273" s="20">
        <v>20</v>
      </c>
      <c r="G273" s="21" t="s">
        <v>54</v>
      </c>
      <c r="H273" s="21" t="s">
        <v>54</v>
      </c>
      <c r="I273" s="21" t="s">
        <v>62</v>
      </c>
      <c r="J273" s="21" t="s">
        <v>54</v>
      </c>
      <c r="K273" s="21" t="s">
        <v>54</v>
      </c>
    </row>
    <row r="274" spans="1:11" hidden="1" x14ac:dyDescent="0.2">
      <c r="A274" s="16" t="s">
        <v>56</v>
      </c>
      <c r="B274" s="19">
        <v>242</v>
      </c>
      <c r="C274" s="20">
        <v>213</v>
      </c>
      <c r="D274" s="21" t="s">
        <v>54</v>
      </c>
      <c r="E274" s="21" t="s">
        <v>54</v>
      </c>
      <c r="F274" s="20">
        <v>17</v>
      </c>
      <c r="G274" s="21" t="s">
        <v>54</v>
      </c>
      <c r="H274" s="21" t="s">
        <v>54</v>
      </c>
      <c r="I274" s="21" t="s">
        <v>57</v>
      </c>
      <c r="J274" s="21" t="s">
        <v>54</v>
      </c>
      <c r="K274" s="21" t="s">
        <v>54</v>
      </c>
    </row>
    <row r="275" spans="1:11" hidden="1" x14ac:dyDescent="0.2">
      <c r="A275" s="16" t="s">
        <v>58</v>
      </c>
      <c r="B275" s="19">
        <v>22</v>
      </c>
      <c r="C275" s="20">
        <v>18</v>
      </c>
      <c r="D275" s="21" t="s">
        <v>54</v>
      </c>
      <c r="E275" s="21" t="s">
        <v>54</v>
      </c>
      <c r="F275" s="21" t="s">
        <v>54</v>
      </c>
      <c r="G275" s="21" t="s">
        <v>54</v>
      </c>
      <c r="H275" s="21" t="s">
        <v>54</v>
      </c>
      <c r="I275" s="21" t="s">
        <v>54</v>
      </c>
      <c r="J275" s="21" t="s">
        <v>54</v>
      </c>
      <c r="K275" s="20" t="s">
        <v>53</v>
      </c>
    </row>
    <row r="276" spans="1:11" hidden="1" x14ac:dyDescent="0.2">
      <c r="A276" s="16" t="s">
        <v>60</v>
      </c>
      <c r="B276" s="22" t="s">
        <v>54</v>
      </c>
      <c r="C276" s="21" t="s">
        <v>54</v>
      </c>
      <c r="D276" s="20" t="s">
        <v>53</v>
      </c>
      <c r="E276" s="21" t="s">
        <v>54</v>
      </c>
      <c r="F276" s="21" t="s">
        <v>54</v>
      </c>
      <c r="G276" s="20" t="s">
        <v>53</v>
      </c>
      <c r="H276" s="20" t="s">
        <v>53</v>
      </c>
      <c r="I276" s="20" t="s">
        <v>53</v>
      </c>
      <c r="J276" s="20" t="s">
        <v>53</v>
      </c>
      <c r="K276" s="20" t="s">
        <v>53</v>
      </c>
    </row>
    <row r="277" spans="1:11" x14ac:dyDescent="0.2">
      <c r="A277" s="16" t="s">
        <v>61</v>
      </c>
      <c r="B277" s="19">
        <v>549</v>
      </c>
      <c r="C277" s="20">
        <v>470</v>
      </c>
      <c r="D277" s="21" t="s">
        <v>54</v>
      </c>
      <c r="E277" s="21" t="s">
        <v>54</v>
      </c>
      <c r="F277" s="20">
        <v>46</v>
      </c>
      <c r="G277" s="21" t="s">
        <v>54</v>
      </c>
      <c r="H277" s="21" t="s">
        <v>54</v>
      </c>
      <c r="I277" s="20">
        <v>16</v>
      </c>
      <c r="J277" s="21" t="s">
        <v>54</v>
      </c>
      <c r="K277" s="21" t="s">
        <v>54</v>
      </c>
    </row>
    <row r="278" spans="1:11" x14ac:dyDescent="0.2">
      <c r="A278" s="16" t="s">
        <v>65</v>
      </c>
      <c r="B278" s="17" t="s">
        <v>0</v>
      </c>
      <c r="C278" s="18" t="s">
        <v>0</v>
      </c>
      <c r="D278" s="18" t="s">
        <v>0</v>
      </c>
      <c r="E278" s="18" t="s">
        <v>0</v>
      </c>
      <c r="F278" s="18" t="s">
        <v>0</v>
      </c>
      <c r="G278" s="18" t="s">
        <v>0</v>
      </c>
      <c r="H278" s="18" t="s">
        <v>0</v>
      </c>
      <c r="I278" s="18" t="s">
        <v>0</v>
      </c>
      <c r="J278" s="18" t="s">
        <v>0</v>
      </c>
      <c r="K278" s="18" t="s">
        <v>0</v>
      </c>
    </row>
    <row r="279" spans="1:11" hidden="1" x14ac:dyDescent="0.2">
      <c r="A279" s="16" t="s">
        <v>52</v>
      </c>
      <c r="B279" s="19">
        <v>107</v>
      </c>
      <c r="C279" s="20">
        <v>67</v>
      </c>
      <c r="D279" s="20" t="s">
        <v>53</v>
      </c>
      <c r="E279" s="20" t="s">
        <v>53</v>
      </c>
      <c r="F279" s="20">
        <v>39</v>
      </c>
      <c r="G279" s="20" t="s">
        <v>53</v>
      </c>
      <c r="H279" s="21" t="s">
        <v>54</v>
      </c>
      <c r="I279" s="21" t="s">
        <v>54</v>
      </c>
      <c r="J279" s="21" t="s">
        <v>54</v>
      </c>
      <c r="K279" s="20" t="s">
        <v>53</v>
      </c>
    </row>
    <row r="280" spans="1:11" hidden="1" x14ac:dyDescent="0.2">
      <c r="A280" s="16" t="s">
        <v>55</v>
      </c>
      <c r="B280" s="19">
        <v>1346</v>
      </c>
      <c r="C280" s="20">
        <v>1201</v>
      </c>
      <c r="D280" s="21" t="s">
        <v>54</v>
      </c>
      <c r="E280" s="21" t="s">
        <v>54</v>
      </c>
      <c r="F280" s="20">
        <v>85</v>
      </c>
      <c r="G280" s="21" t="s">
        <v>54</v>
      </c>
      <c r="H280" s="21" t="s">
        <v>62</v>
      </c>
      <c r="I280" s="20">
        <v>21</v>
      </c>
      <c r="J280" s="20">
        <v>12</v>
      </c>
      <c r="K280" s="20">
        <v>14</v>
      </c>
    </row>
    <row r="281" spans="1:11" hidden="1" x14ac:dyDescent="0.2">
      <c r="A281" s="16" t="s">
        <v>56</v>
      </c>
      <c r="B281" s="19">
        <v>1963</v>
      </c>
      <c r="C281" s="20">
        <v>1786</v>
      </c>
      <c r="D281" s="21" t="s">
        <v>54</v>
      </c>
      <c r="E281" s="20">
        <v>13</v>
      </c>
      <c r="F281" s="20">
        <v>120</v>
      </c>
      <c r="G281" s="21" t="s">
        <v>54</v>
      </c>
      <c r="H281" s="21" t="s">
        <v>59</v>
      </c>
      <c r="I281" s="20">
        <v>23</v>
      </c>
      <c r="J281" s="21" t="s">
        <v>68</v>
      </c>
      <c r="K281" s="21" t="s">
        <v>54</v>
      </c>
    </row>
    <row r="282" spans="1:11" hidden="1" x14ac:dyDescent="0.2">
      <c r="A282" s="16" t="s">
        <v>58</v>
      </c>
      <c r="B282" s="19">
        <v>204</v>
      </c>
      <c r="C282" s="20">
        <v>171</v>
      </c>
      <c r="D282" s="21" t="s">
        <v>54</v>
      </c>
      <c r="E282" s="20">
        <v>15</v>
      </c>
      <c r="F282" s="20">
        <v>11</v>
      </c>
      <c r="G282" s="21" t="s">
        <v>54</v>
      </c>
      <c r="H282" s="21" t="s">
        <v>54</v>
      </c>
      <c r="I282" s="21" t="s">
        <v>54</v>
      </c>
      <c r="J282" s="21" t="s">
        <v>54</v>
      </c>
      <c r="K282" s="20" t="s">
        <v>53</v>
      </c>
    </row>
    <row r="283" spans="1:11" hidden="1" x14ac:dyDescent="0.2">
      <c r="A283" s="16" t="s">
        <v>60</v>
      </c>
      <c r="B283" s="19">
        <v>69</v>
      </c>
      <c r="C283" s="20">
        <v>23</v>
      </c>
      <c r="D283" s="20" t="s">
        <v>53</v>
      </c>
      <c r="E283" s="20">
        <v>40</v>
      </c>
      <c r="F283" s="21" t="s">
        <v>54</v>
      </c>
      <c r="G283" s="21" t="s">
        <v>54</v>
      </c>
      <c r="H283" s="20" t="s">
        <v>53</v>
      </c>
      <c r="I283" s="20" t="s">
        <v>53</v>
      </c>
      <c r="J283" s="20" t="s">
        <v>53</v>
      </c>
      <c r="K283" s="20" t="s">
        <v>53</v>
      </c>
    </row>
    <row r="284" spans="1:11" x14ac:dyDescent="0.2">
      <c r="A284" s="16" t="s">
        <v>61</v>
      </c>
      <c r="B284" s="19">
        <v>3689</v>
      </c>
      <c r="C284" s="20">
        <v>3247</v>
      </c>
      <c r="D284" s="21" t="s">
        <v>59</v>
      </c>
      <c r="E284" s="20">
        <v>70</v>
      </c>
      <c r="F284" s="20">
        <v>259</v>
      </c>
      <c r="G284" s="20">
        <v>11</v>
      </c>
      <c r="H284" s="20">
        <v>15</v>
      </c>
      <c r="I284" s="20">
        <v>47</v>
      </c>
      <c r="J284" s="20">
        <v>19</v>
      </c>
      <c r="K284" s="20">
        <v>15</v>
      </c>
    </row>
    <row r="285" spans="1:11" x14ac:dyDescent="0.2">
      <c r="A285" s="117" t="s">
        <v>67</v>
      </c>
      <c r="B285" s="117"/>
      <c r="C285" s="117"/>
      <c r="D285" s="117"/>
      <c r="E285" s="117"/>
      <c r="F285" s="117"/>
      <c r="G285" s="117"/>
      <c r="H285" s="117"/>
      <c r="I285" s="117"/>
      <c r="J285" s="117"/>
      <c r="K285" s="117"/>
    </row>
    <row r="286" spans="1:11" x14ac:dyDescent="0.2">
      <c r="A286" s="16" t="s">
        <v>50</v>
      </c>
      <c r="B286" s="17" t="s">
        <v>0</v>
      </c>
      <c r="C286" s="18" t="s">
        <v>0</v>
      </c>
      <c r="D286" s="18" t="s">
        <v>0</v>
      </c>
      <c r="E286" s="18" t="s">
        <v>0</v>
      </c>
      <c r="F286" s="18" t="s">
        <v>0</v>
      </c>
      <c r="G286" s="18" t="s">
        <v>0</v>
      </c>
      <c r="H286" s="18" t="s">
        <v>0</v>
      </c>
      <c r="I286" s="18" t="s">
        <v>0</v>
      </c>
      <c r="J286" s="18" t="s">
        <v>0</v>
      </c>
      <c r="K286" s="18" t="s">
        <v>0</v>
      </c>
    </row>
    <row r="287" spans="1:11" x14ac:dyDescent="0.2">
      <c r="A287" s="16" t="s">
        <v>51</v>
      </c>
      <c r="B287" s="17" t="s">
        <v>0</v>
      </c>
      <c r="C287" s="18" t="s">
        <v>0</v>
      </c>
      <c r="D287" s="18" t="s">
        <v>0</v>
      </c>
      <c r="E287" s="18" t="s">
        <v>0</v>
      </c>
      <c r="F287" s="18" t="s">
        <v>0</v>
      </c>
      <c r="G287" s="18" t="s">
        <v>0</v>
      </c>
      <c r="H287" s="18" t="s">
        <v>0</v>
      </c>
      <c r="I287" s="18" t="s">
        <v>0</v>
      </c>
      <c r="J287" s="18" t="s">
        <v>0</v>
      </c>
      <c r="K287" s="18" t="s">
        <v>0</v>
      </c>
    </row>
    <row r="288" spans="1:11" hidden="1" x14ac:dyDescent="0.2">
      <c r="A288" s="16" t="s">
        <v>52</v>
      </c>
      <c r="B288" s="19">
        <v>11</v>
      </c>
      <c r="C288" s="21" t="s">
        <v>54</v>
      </c>
      <c r="D288" s="21" t="s">
        <v>54</v>
      </c>
      <c r="E288" s="21" t="s">
        <v>54</v>
      </c>
      <c r="F288" s="21" t="s">
        <v>57</v>
      </c>
      <c r="G288" s="20" t="s">
        <v>53</v>
      </c>
      <c r="H288" s="21" t="s">
        <v>54</v>
      </c>
      <c r="I288" s="21" t="s">
        <v>54</v>
      </c>
      <c r="J288" s="21" t="s">
        <v>54</v>
      </c>
      <c r="K288" s="20" t="s">
        <v>53</v>
      </c>
    </row>
    <row r="289" spans="1:11" hidden="1" x14ac:dyDescent="0.2">
      <c r="A289" s="16" t="s">
        <v>55</v>
      </c>
      <c r="B289" s="19">
        <v>64</v>
      </c>
      <c r="C289" s="21" t="s">
        <v>54</v>
      </c>
      <c r="D289" s="20">
        <v>16</v>
      </c>
      <c r="E289" s="21" t="s">
        <v>54</v>
      </c>
      <c r="F289" s="20">
        <v>17</v>
      </c>
      <c r="G289" s="21" t="s">
        <v>54</v>
      </c>
      <c r="H289" s="21" t="s">
        <v>54</v>
      </c>
      <c r="I289" s="20">
        <v>27</v>
      </c>
      <c r="J289" s="21" t="s">
        <v>54</v>
      </c>
      <c r="K289" s="20" t="s">
        <v>53</v>
      </c>
    </row>
    <row r="290" spans="1:11" hidden="1" x14ac:dyDescent="0.2">
      <c r="A290" s="16" t="s">
        <v>56</v>
      </c>
      <c r="B290" s="19">
        <v>74</v>
      </c>
      <c r="C290" s="21" t="s">
        <v>54</v>
      </c>
      <c r="D290" s="20">
        <v>17</v>
      </c>
      <c r="E290" s="21" t="s">
        <v>54</v>
      </c>
      <c r="F290" s="20">
        <v>14</v>
      </c>
      <c r="G290" s="21" t="s">
        <v>54</v>
      </c>
      <c r="H290" s="21" t="s">
        <v>54</v>
      </c>
      <c r="I290" s="20">
        <v>36</v>
      </c>
      <c r="J290" s="21" t="s">
        <v>54</v>
      </c>
      <c r="K290" s="20" t="s">
        <v>53</v>
      </c>
    </row>
    <row r="291" spans="1:11" hidden="1" x14ac:dyDescent="0.2">
      <c r="A291" s="16" t="s">
        <v>58</v>
      </c>
      <c r="B291" s="22" t="s">
        <v>62</v>
      </c>
      <c r="C291" s="21" t="s">
        <v>54</v>
      </c>
      <c r="D291" s="21" t="s">
        <v>54</v>
      </c>
      <c r="E291" s="21" t="s">
        <v>54</v>
      </c>
      <c r="F291" s="21" t="s">
        <v>54</v>
      </c>
      <c r="G291" s="21" t="s">
        <v>54</v>
      </c>
      <c r="H291" s="21" t="s">
        <v>54</v>
      </c>
      <c r="I291" s="21" t="s">
        <v>54</v>
      </c>
      <c r="J291" s="20" t="s">
        <v>53</v>
      </c>
      <c r="K291" s="20" t="s">
        <v>53</v>
      </c>
    </row>
    <row r="292" spans="1:11" hidden="1" x14ac:dyDescent="0.2">
      <c r="A292" s="16" t="s">
        <v>60</v>
      </c>
      <c r="B292" s="22" t="s">
        <v>54</v>
      </c>
      <c r="C292" s="20" t="s">
        <v>53</v>
      </c>
      <c r="D292" s="21" t="s">
        <v>54</v>
      </c>
      <c r="E292" s="21" t="s">
        <v>54</v>
      </c>
      <c r="F292" s="20" t="s">
        <v>53</v>
      </c>
      <c r="G292" s="21" t="s">
        <v>54</v>
      </c>
      <c r="H292" s="20" t="s">
        <v>53</v>
      </c>
      <c r="I292" s="20" t="s">
        <v>53</v>
      </c>
      <c r="J292" s="20" t="s">
        <v>53</v>
      </c>
      <c r="K292" s="20" t="s">
        <v>53</v>
      </c>
    </row>
    <row r="293" spans="1:11" x14ac:dyDescent="0.2">
      <c r="A293" s="16" t="s">
        <v>61</v>
      </c>
      <c r="B293" s="19">
        <v>158</v>
      </c>
      <c r="C293" s="21" t="s">
        <v>54</v>
      </c>
      <c r="D293" s="20">
        <v>37</v>
      </c>
      <c r="E293" s="21" t="s">
        <v>54</v>
      </c>
      <c r="F293" s="20">
        <v>39</v>
      </c>
      <c r="G293" s="21" t="s">
        <v>54</v>
      </c>
      <c r="H293" s="21" t="s">
        <v>54</v>
      </c>
      <c r="I293" s="20">
        <v>67</v>
      </c>
      <c r="J293" s="21" t="s">
        <v>54</v>
      </c>
      <c r="K293" s="20" t="s">
        <v>53</v>
      </c>
    </row>
    <row r="294" spans="1:11" x14ac:dyDescent="0.2">
      <c r="A294" s="16" t="s">
        <v>63</v>
      </c>
      <c r="B294" s="17" t="s">
        <v>0</v>
      </c>
      <c r="C294" s="18" t="s">
        <v>0</v>
      </c>
      <c r="D294" s="18" t="s">
        <v>0</v>
      </c>
      <c r="E294" s="18" t="s">
        <v>0</v>
      </c>
      <c r="F294" s="18" t="s">
        <v>0</v>
      </c>
      <c r="G294" s="18" t="s">
        <v>0</v>
      </c>
      <c r="H294" s="18" t="s">
        <v>0</v>
      </c>
      <c r="I294" s="18" t="s">
        <v>0</v>
      </c>
      <c r="J294" s="18" t="s">
        <v>0</v>
      </c>
      <c r="K294" s="18" t="s">
        <v>0</v>
      </c>
    </row>
    <row r="295" spans="1:11" x14ac:dyDescent="0.2">
      <c r="A295" s="16" t="s">
        <v>51</v>
      </c>
      <c r="B295" s="17" t="s">
        <v>0</v>
      </c>
      <c r="C295" s="18" t="s">
        <v>0</v>
      </c>
      <c r="D295" s="18" t="s">
        <v>0</v>
      </c>
      <c r="E295" s="18" t="s">
        <v>0</v>
      </c>
      <c r="F295" s="18" t="s">
        <v>0</v>
      </c>
      <c r="G295" s="18" t="s">
        <v>0</v>
      </c>
      <c r="H295" s="18" t="s">
        <v>0</v>
      </c>
      <c r="I295" s="18" t="s">
        <v>0</v>
      </c>
      <c r="J295" s="18" t="s">
        <v>0</v>
      </c>
      <c r="K295" s="18" t="s">
        <v>0</v>
      </c>
    </row>
    <row r="296" spans="1:11" hidden="1" x14ac:dyDescent="0.2">
      <c r="A296" s="16" t="s">
        <v>52</v>
      </c>
      <c r="B296" s="22" t="s">
        <v>54</v>
      </c>
      <c r="C296" s="20" t="s">
        <v>53</v>
      </c>
      <c r="D296" s="21" t="s">
        <v>54</v>
      </c>
      <c r="E296" s="20" t="s">
        <v>53</v>
      </c>
      <c r="F296" s="21" t="s">
        <v>54</v>
      </c>
      <c r="G296" s="21" t="s">
        <v>54</v>
      </c>
      <c r="H296" s="20" t="s">
        <v>53</v>
      </c>
      <c r="I296" s="21" t="s">
        <v>54</v>
      </c>
      <c r="J296" s="21" t="s">
        <v>54</v>
      </c>
      <c r="K296" s="20" t="s">
        <v>53</v>
      </c>
    </row>
    <row r="297" spans="1:11" hidden="1" x14ac:dyDescent="0.2">
      <c r="A297" s="16" t="s">
        <v>55</v>
      </c>
      <c r="B297" s="19">
        <v>24</v>
      </c>
      <c r="C297" s="21" t="s">
        <v>54</v>
      </c>
      <c r="D297" s="21" t="s">
        <v>54</v>
      </c>
      <c r="E297" s="21" t="s">
        <v>54</v>
      </c>
      <c r="F297" s="21" t="s">
        <v>59</v>
      </c>
      <c r="G297" s="20" t="s">
        <v>53</v>
      </c>
      <c r="H297" s="21" t="s">
        <v>54</v>
      </c>
      <c r="I297" s="20">
        <v>13</v>
      </c>
      <c r="J297" s="21" t="s">
        <v>54</v>
      </c>
      <c r="K297" s="20" t="s">
        <v>53</v>
      </c>
    </row>
    <row r="298" spans="1:11" hidden="1" x14ac:dyDescent="0.2">
      <c r="A298" s="16" t="s">
        <v>56</v>
      </c>
      <c r="B298" s="19">
        <v>24</v>
      </c>
      <c r="C298" s="20" t="s">
        <v>53</v>
      </c>
      <c r="D298" s="21" t="s">
        <v>54</v>
      </c>
      <c r="E298" s="20" t="s">
        <v>53</v>
      </c>
      <c r="F298" s="21" t="s">
        <v>54</v>
      </c>
      <c r="G298" s="21" t="s">
        <v>54</v>
      </c>
      <c r="H298" s="21" t="s">
        <v>54</v>
      </c>
      <c r="I298" s="20">
        <v>14</v>
      </c>
      <c r="J298" s="21" t="s">
        <v>54</v>
      </c>
      <c r="K298" s="20" t="s">
        <v>53</v>
      </c>
    </row>
    <row r="299" spans="1:11" hidden="1" x14ac:dyDescent="0.2">
      <c r="A299" s="16" t="s">
        <v>58</v>
      </c>
      <c r="B299" s="22" t="s">
        <v>54</v>
      </c>
      <c r="C299" s="20" t="s">
        <v>53</v>
      </c>
      <c r="D299" s="21" t="s">
        <v>54</v>
      </c>
      <c r="E299" s="20" t="s">
        <v>53</v>
      </c>
      <c r="F299" s="21" t="s">
        <v>54</v>
      </c>
      <c r="G299" s="20" t="s">
        <v>53</v>
      </c>
      <c r="H299" s="21" t="s">
        <v>54</v>
      </c>
      <c r="I299" s="21" t="s">
        <v>54</v>
      </c>
      <c r="J299" s="20" t="s">
        <v>53</v>
      </c>
      <c r="K299" s="20" t="s">
        <v>53</v>
      </c>
    </row>
    <row r="300" spans="1:11" hidden="1" x14ac:dyDescent="0.2">
      <c r="A300" s="16" t="s">
        <v>60</v>
      </c>
      <c r="B300" s="22" t="s">
        <v>54</v>
      </c>
      <c r="C300" s="20" t="s">
        <v>53</v>
      </c>
      <c r="D300" s="21" t="s">
        <v>54</v>
      </c>
      <c r="E300" s="20" t="s">
        <v>53</v>
      </c>
      <c r="F300" s="20" t="s">
        <v>53</v>
      </c>
      <c r="G300" s="20" t="s">
        <v>53</v>
      </c>
      <c r="H300" s="20" t="s">
        <v>53</v>
      </c>
      <c r="I300" s="21" t="s">
        <v>54</v>
      </c>
      <c r="J300" s="20" t="s">
        <v>53</v>
      </c>
      <c r="K300" s="20" t="s">
        <v>53</v>
      </c>
    </row>
    <row r="301" spans="1:11" x14ac:dyDescent="0.2">
      <c r="A301" s="16" t="s">
        <v>61</v>
      </c>
      <c r="B301" s="19">
        <v>56</v>
      </c>
      <c r="C301" s="21" t="s">
        <v>54</v>
      </c>
      <c r="D301" s="21" t="s">
        <v>66</v>
      </c>
      <c r="E301" s="21" t="s">
        <v>54</v>
      </c>
      <c r="F301" s="20">
        <v>14</v>
      </c>
      <c r="G301" s="21" t="s">
        <v>54</v>
      </c>
      <c r="H301" s="21" t="s">
        <v>54</v>
      </c>
      <c r="I301" s="20">
        <v>30</v>
      </c>
      <c r="J301" s="21" t="s">
        <v>54</v>
      </c>
      <c r="K301" s="20" t="s">
        <v>53</v>
      </c>
    </row>
    <row r="302" spans="1:11" x14ac:dyDescent="0.2">
      <c r="A302" s="16" t="s">
        <v>65</v>
      </c>
      <c r="B302" s="17" t="s">
        <v>0</v>
      </c>
      <c r="C302" s="18" t="s">
        <v>0</v>
      </c>
      <c r="D302" s="18" t="s">
        <v>0</v>
      </c>
      <c r="E302" s="18" t="s">
        <v>0</v>
      </c>
      <c r="F302" s="18" t="s">
        <v>0</v>
      </c>
      <c r="G302" s="18" t="s">
        <v>0</v>
      </c>
      <c r="H302" s="18" t="s">
        <v>0</v>
      </c>
      <c r="I302" s="18" t="s">
        <v>0</v>
      </c>
      <c r="J302" s="18" t="s">
        <v>0</v>
      </c>
      <c r="K302" s="18" t="s">
        <v>0</v>
      </c>
    </row>
    <row r="303" spans="1:11" hidden="1" x14ac:dyDescent="0.2">
      <c r="A303" s="16" t="s">
        <v>52</v>
      </c>
      <c r="B303" s="19">
        <v>15</v>
      </c>
      <c r="C303" s="21" t="s">
        <v>54</v>
      </c>
      <c r="D303" s="21" t="s">
        <v>54</v>
      </c>
      <c r="E303" s="21" t="s">
        <v>54</v>
      </c>
      <c r="F303" s="20">
        <v>10</v>
      </c>
      <c r="G303" s="21" t="s">
        <v>54</v>
      </c>
      <c r="H303" s="21" t="s">
        <v>54</v>
      </c>
      <c r="I303" s="21" t="s">
        <v>54</v>
      </c>
      <c r="J303" s="21" t="s">
        <v>54</v>
      </c>
      <c r="K303" s="20" t="s">
        <v>53</v>
      </c>
    </row>
    <row r="304" spans="1:11" hidden="1" x14ac:dyDescent="0.2">
      <c r="A304" s="16" t="s">
        <v>55</v>
      </c>
      <c r="B304" s="19">
        <v>89</v>
      </c>
      <c r="C304" s="21" t="s">
        <v>54</v>
      </c>
      <c r="D304" s="20">
        <v>19</v>
      </c>
      <c r="E304" s="21" t="s">
        <v>54</v>
      </c>
      <c r="F304" s="20">
        <v>24</v>
      </c>
      <c r="G304" s="21" t="s">
        <v>54</v>
      </c>
      <c r="H304" s="21" t="s">
        <v>54</v>
      </c>
      <c r="I304" s="20">
        <v>40</v>
      </c>
      <c r="J304" s="21" t="s">
        <v>54</v>
      </c>
      <c r="K304" s="20" t="s">
        <v>53</v>
      </c>
    </row>
    <row r="305" spans="1:11" hidden="1" x14ac:dyDescent="0.2">
      <c r="A305" s="16" t="s">
        <v>56</v>
      </c>
      <c r="B305" s="19">
        <v>98</v>
      </c>
      <c r="C305" s="21" t="s">
        <v>54</v>
      </c>
      <c r="D305" s="20">
        <v>22</v>
      </c>
      <c r="E305" s="21" t="s">
        <v>54</v>
      </c>
      <c r="F305" s="20">
        <v>18</v>
      </c>
      <c r="G305" s="21" t="s">
        <v>54</v>
      </c>
      <c r="H305" s="21" t="s">
        <v>54</v>
      </c>
      <c r="I305" s="20">
        <v>50</v>
      </c>
      <c r="J305" s="21" t="s">
        <v>54</v>
      </c>
      <c r="K305" s="20" t="s">
        <v>53</v>
      </c>
    </row>
    <row r="306" spans="1:11" hidden="1" x14ac:dyDescent="0.2">
      <c r="A306" s="16" t="s">
        <v>58</v>
      </c>
      <c r="B306" s="19">
        <v>12</v>
      </c>
      <c r="C306" s="21" t="s">
        <v>54</v>
      </c>
      <c r="D306" s="21" t="s">
        <v>54</v>
      </c>
      <c r="E306" s="21" t="s">
        <v>54</v>
      </c>
      <c r="F306" s="21" t="s">
        <v>54</v>
      </c>
      <c r="G306" s="21" t="s">
        <v>54</v>
      </c>
      <c r="H306" s="21" t="s">
        <v>54</v>
      </c>
      <c r="I306" s="21" t="s">
        <v>54</v>
      </c>
      <c r="J306" s="20" t="s">
        <v>53</v>
      </c>
      <c r="K306" s="20" t="s">
        <v>53</v>
      </c>
    </row>
    <row r="307" spans="1:11" hidden="1" x14ac:dyDescent="0.2">
      <c r="A307" s="16" t="s">
        <v>60</v>
      </c>
      <c r="B307" s="22" t="s">
        <v>54</v>
      </c>
      <c r="C307" s="20" t="s">
        <v>53</v>
      </c>
      <c r="D307" s="21" t="s">
        <v>54</v>
      </c>
      <c r="E307" s="21" t="s">
        <v>54</v>
      </c>
      <c r="F307" s="20" t="s">
        <v>53</v>
      </c>
      <c r="G307" s="21" t="s">
        <v>54</v>
      </c>
      <c r="H307" s="20" t="s">
        <v>53</v>
      </c>
      <c r="I307" s="21" t="s">
        <v>54</v>
      </c>
      <c r="J307" s="20" t="s">
        <v>53</v>
      </c>
      <c r="K307" s="20" t="s">
        <v>53</v>
      </c>
    </row>
    <row r="308" spans="1:11" x14ac:dyDescent="0.2">
      <c r="A308" s="16" t="s">
        <v>61</v>
      </c>
      <c r="B308" s="19">
        <v>214</v>
      </c>
      <c r="C308" s="21" t="s">
        <v>54</v>
      </c>
      <c r="D308" s="20">
        <v>46</v>
      </c>
      <c r="E308" s="21" t="s">
        <v>54</v>
      </c>
      <c r="F308" s="20">
        <v>53</v>
      </c>
      <c r="G308" s="21" t="s">
        <v>54</v>
      </c>
      <c r="H308" s="21" t="s">
        <v>59</v>
      </c>
      <c r="I308" s="20">
        <v>97</v>
      </c>
      <c r="J308" s="21" t="s">
        <v>54</v>
      </c>
      <c r="K308" s="20" t="s">
        <v>53</v>
      </c>
    </row>
    <row r="309" spans="1:11" x14ac:dyDescent="0.2">
      <c r="A309" s="117" t="s">
        <v>69</v>
      </c>
      <c r="B309" s="117"/>
      <c r="C309" s="117"/>
      <c r="D309" s="117"/>
      <c r="E309" s="117"/>
      <c r="F309" s="117"/>
      <c r="G309" s="117"/>
      <c r="H309" s="117"/>
      <c r="I309" s="117"/>
      <c r="J309" s="117"/>
      <c r="K309" s="117"/>
    </row>
    <row r="310" spans="1:11" x14ac:dyDescent="0.2">
      <c r="A310" s="16" t="s">
        <v>50</v>
      </c>
      <c r="B310" s="17" t="s">
        <v>0</v>
      </c>
      <c r="C310" s="18" t="s">
        <v>0</v>
      </c>
      <c r="D310" s="18" t="s">
        <v>0</v>
      </c>
      <c r="E310" s="18" t="s">
        <v>0</v>
      </c>
      <c r="F310" s="18" t="s">
        <v>0</v>
      </c>
      <c r="G310" s="18" t="s">
        <v>0</v>
      </c>
      <c r="H310" s="18" t="s">
        <v>0</v>
      </c>
      <c r="I310" s="18" t="s">
        <v>0</v>
      </c>
      <c r="J310" s="18" t="s">
        <v>0</v>
      </c>
      <c r="K310" s="18" t="s">
        <v>0</v>
      </c>
    </row>
    <row r="311" spans="1:11" x14ac:dyDescent="0.2">
      <c r="A311" s="16" t="s">
        <v>51</v>
      </c>
      <c r="B311" s="17" t="s">
        <v>0</v>
      </c>
      <c r="C311" s="18" t="s">
        <v>0</v>
      </c>
      <c r="D311" s="18" t="s">
        <v>0</v>
      </c>
      <c r="E311" s="18" t="s">
        <v>0</v>
      </c>
      <c r="F311" s="18" t="s">
        <v>0</v>
      </c>
      <c r="G311" s="18" t="s">
        <v>0</v>
      </c>
      <c r="H311" s="18" t="s">
        <v>0</v>
      </c>
      <c r="I311" s="18" t="s">
        <v>0</v>
      </c>
      <c r="J311" s="18" t="s">
        <v>0</v>
      </c>
      <c r="K311" s="18" t="s">
        <v>0</v>
      </c>
    </row>
    <row r="312" spans="1:11" hidden="1" x14ac:dyDescent="0.2">
      <c r="A312" s="16" t="s">
        <v>52</v>
      </c>
      <c r="B312" s="19">
        <v>98</v>
      </c>
      <c r="C312" s="20">
        <v>56</v>
      </c>
      <c r="D312" s="21" t="s">
        <v>54</v>
      </c>
      <c r="E312" s="21" t="s">
        <v>54</v>
      </c>
      <c r="F312" s="20">
        <v>38</v>
      </c>
      <c r="G312" s="20" t="s">
        <v>53</v>
      </c>
      <c r="H312" s="21" t="s">
        <v>54</v>
      </c>
      <c r="I312" s="21" t="s">
        <v>54</v>
      </c>
      <c r="J312" s="21" t="s">
        <v>54</v>
      </c>
      <c r="K312" s="20" t="s">
        <v>53</v>
      </c>
    </row>
    <row r="313" spans="1:11" hidden="1" x14ac:dyDescent="0.2">
      <c r="A313" s="16" t="s">
        <v>55</v>
      </c>
      <c r="B313" s="19">
        <v>1148</v>
      </c>
      <c r="C313" s="20">
        <v>975</v>
      </c>
      <c r="D313" s="20">
        <v>17</v>
      </c>
      <c r="E313" s="21" t="s">
        <v>54</v>
      </c>
      <c r="F313" s="20">
        <v>82</v>
      </c>
      <c r="G313" s="21" t="s">
        <v>54</v>
      </c>
      <c r="H313" s="21" t="s">
        <v>62</v>
      </c>
      <c r="I313" s="20">
        <v>40</v>
      </c>
      <c r="J313" s="21" t="s">
        <v>64</v>
      </c>
      <c r="K313" s="20">
        <v>12</v>
      </c>
    </row>
    <row r="314" spans="1:11" hidden="1" x14ac:dyDescent="0.2">
      <c r="A314" s="16" t="s">
        <v>56</v>
      </c>
      <c r="B314" s="19">
        <v>1794</v>
      </c>
      <c r="C314" s="20">
        <v>1573</v>
      </c>
      <c r="D314" s="20">
        <v>20</v>
      </c>
      <c r="E314" s="20">
        <v>14</v>
      </c>
      <c r="F314" s="20">
        <v>117</v>
      </c>
      <c r="G314" s="21" t="s">
        <v>57</v>
      </c>
      <c r="H314" s="21" t="s">
        <v>59</v>
      </c>
      <c r="I314" s="20">
        <v>52</v>
      </c>
      <c r="J314" s="21" t="s">
        <v>68</v>
      </c>
      <c r="K314" s="21" t="s">
        <v>54</v>
      </c>
    </row>
    <row r="315" spans="1:11" hidden="1" x14ac:dyDescent="0.2">
      <c r="A315" s="16" t="s">
        <v>58</v>
      </c>
      <c r="B315" s="19">
        <v>191</v>
      </c>
      <c r="C315" s="20">
        <v>153</v>
      </c>
      <c r="D315" s="21" t="s">
        <v>54</v>
      </c>
      <c r="E315" s="20">
        <v>15</v>
      </c>
      <c r="F315" s="20">
        <v>11</v>
      </c>
      <c r="G315" s="21" t="s">
        <v>54</v>
      </c>
      <c r="H315" s="21" t="s">
        <v>54</v>
      </c>
      <c r="I315" s="21" t="s">
        <v>54</v>
      </c>
      <c r="J315" s="21" t="s">
        <v>54</v>
      </c>
      <c r="K315" s="20" t="s">
        <v>53</v>
      </c>
    </row>
    <row r="316" spans="1:11" hidden="1" x14ac:dyDescent="0.2">
      <c r="A316" s="16" t="s">
        <v>60</v>
      </c>
      <c r="B316" s="19">
        <v>66</v>
      </c>
      <c r="C316" s="20">
        <v>21</v>
      </c>
      <c r="D316" s="21" t="s">
        <v>54</v>
      </c>
      <c r="E316" s="20">
        <v>39</v>
      </c>
      <c r="F316" s="21" t="s">
        <v>54</v>
      </c>
      <c r="G316" s="21" t="s">
        <v>54</v>
      </c>
      <c r="H316" s="20" t="s">
        <v>53</v>
      </c>
      <c r="I316" s="20" t="s">
        <v>53</v>
      </c>
      <c r="J316" s="20" t="s">
        <v>53</v>
      </c>
      <c r="K316" s="20" t="s">
        <v>53</v>
      </c>
    </row>
    <row r="317" spans="1:11" x14ac:dyDescent="0.2">
      <c r="A317" s="16" t="s">
        <v>61</v>
      </c>
      <c r="B317" s="19">
        <v>3298</v>
      </c>
      <c r="C317" s="20">
        <v>2779</v>
      </c>
      <c r="D317" s="20">
        <v>42</v>
      </c>
      <c r="E317" s="20">
        <v>70</v>
      </c>
      <c r="F317" s="20">
        <v>252</v>
      </c>
      <c r="G317" s="20">
        <v>13</v>
      </c>
      <c r="H317" s="20">
        <v>15</v>
      </c>
      <c r="I317" s="20">
        <v>98</v>
      </c>
      <c r="J317" s="20">
        <v>17</v>
      </c>
      <c r="K317" s="20">
        <v>13</v>
      </c>
    </row>
    <row r="318" spans="1:11" x14ac:dyDescent="0.2">
      <c r="A318" s="16" t="s">
        <v>63</v>
      </c>
      <c r="B318" s="17" t="s">
        <v>0</v>
      </c>
      <c r="C318" s="18" t="s">
        <v>0</v>
      </c>
      <c r="D318" s="18" t="s">
        <v>0</v>
      </c>
      <c r="E318" s="18" t="s">
        <v>0</v>
      </c>
      <c r="F318" s="18" t="s">
        <v>0</v>
      </c>
      <c r="G318" s="18" t="s">
        <v>0</v>
      </c>
      <c r="H318" s="18" t="s">
        <v>0</v>
      </c>
      <c r="I318" s="18" t="s">
        <v>0</v>
      </c>
      <c r="J318" s="18" t="s">
        <v>0</v>
      </c>
      <c r="K318" s="18" t="s">
        <v>0</v>
      </c>
    </row>
    <row r="319" spans="1:11" x14ac:dyDescent="0.2">
      <c r="A319" s="16" t="s">
        <v>51</v>
      </c>
      <c r="B319" s="17" t="s">
        <v>0</v>
      </c>
      <c r="C319" s="18" t="s">
        <v>0</v>
      </c>
      <c r="D319" s="18" t="s">
        <v>0</v>
      </c>
      <c r="E319" s="18" t="s">
        <v>0</v>
      </c>
      <c r="F319" s="18" t="s">
        <v>0</v>
      </c>
      <c r="G319" s="18" t="s">
        <v>0</v>
      </c>
      <c r="H319" s="18" t="s">
        <v>0</v>
      </c>
      <c r="I319" s="18" t="s">
        <v>0</v>
      </c>
      <c r="J319" s="18" t="s">
        <v>0</v>
      </c>
      <c r="K319" s="18" t="s">
        <v>0</v>
      </c>
    </row>
    <row r="320" spans="1:11" hidden="1" x14ac:dyDescent="0.2">
      <c r="A320" s="16" t="s">
        <v>52</v>
      </c>
      <c r="B320" s="19">
        <v>23</v>
      </c>
      <c r="C320" s="20">
        <v>11</v>
      </c>
      <c r="D320" s="21" t="s">
        <v>54</v>
      </c>
      <c r="E320" s="20" t="s">
        <v>53</v>
      </c>
      <c r="F320" s="20">
        <v>11</v>
      </c>
      <c r="G320" s="21" t="s">
        <v>54</v>
      </c>
      <c r="H320" s="20" t="s">
        <v>53</v>
      </c>
      <c r="I320" s="21" t="s">
        <v>54</v>
      </c>
      <c r="J320" s="21" t="s">
        <v>54</v>
      </c>
      <c r="K320" s="20" t="s">
        <v>53</v>
      </c>
    </row>
    <row r="321" spans="1:11" hidden="1" x14ac:dyDescent="0.2">
      <c r="A321" s="16" t="s">
        <v>55</v>
      </c>
      <c r="B321" s="19">
        <v>287</v>
      </c>
      <c r="C321" s="20">
        <v>227</v>
      </c>
      <c r="D321" s="21" t="s">
        <v>54</v>
      </c>
      <c r="E321" s="21" t="s">
        <v>54</v>
      </c>
      <c r="F321" s="20">
        <v>27</v>
      </c>
      <c r="G321" s="21" t="s">
        <v>54</v>
      </c>
      <c r="H321" s="21" t="s">
        <v>54</v>
      </c>
      <c r="I321" s="20">
        <v>21</v>
      </c>
      <c r="J321" s="21" t="s">
        <v>54</v>
      </c>
      <c r="K321" s="21" t="s">
        <v>54</v>
      </c>
    </row>
    <row r="322" spans="1:11" hidden="1" x14ac:dyDescent="0.2">
      <c r="A322" s="16" t="s">
        <v>56</v>
      </c>
      <c r="B322" s="19">
        <v>266</v>
      </c>
      <c r="C322" s="20">
        <v>213</v>
      </c>
      <c r="D322" s="21" t="s">
        <v>54</v>
      </c>
      <c r="E322" s="21" t="s">
        <v>54</v>
      </c>
      <c r="F322" s="20">
        <v>21</v>
      </c>
      <c r="G322" s="21" t="s">
        <v>54</v>
      </c>
      <c r="H322" s="21" t="s">
        <v>54</v>
      </c>
      <c r="I322" s="20">
        <v>21</v>
      </c>
      <c r="J322" s="21" t="s">
        <v>54</v>
      </c>
      <c r="K322" s="21" t="s">
        <v>54</v>
      </c>
    </row>
    <row r="323" spans="1:11" hidden="1" x14ac:dyDescent="0.2">
      <c r="A323" s="16" t="s">
        <v>58</v>
      </c>
      <c r="B323" s="19">
        <v>26</v>
      </c>
      <c r="C323" s="20">
        <v>18</v>
      </c>
      <c r="D323" s="21" t="s">
        <v>54</v>
      </c>
      <c r="E323" s="21" t="s">
        <v>54</v>
      </c>
      <c r="F323" s="21" t="s">
        <v>54</v>
      </c>
      <c r="G323" s="21" t="s">
        <v>54</v>
      </c>
      <c r="H323" s="21" t="s">
        <v>54</v>
      </c>
      <c r="I323" s="21" t="s">
        <v>54</v>
      </c>
      <c r="J323" s="21" t="s">
        <v>54</v>
      </c>
      <c r="K323" s="20" t="s">
        <v>53</v>
      </c>
    </row>
    <row r="324" spans="1:11" hidden="1" x14ac:dyDescent="0.2">
      <c r="A324" s="16" t="s">
        <v>60</v>
      </c>
      <c r="B324" s="22" t="s">
        <v>54</v>
      </c>
      <c r="C324" s="21" t="s">
        <v>54</v>
      </c>
      <c r="D324" s="21" t="s">
        <v>54</v>
      </c>
      <c r="E324" s="21" t="s">
        <v>54</v>
      </c>
      <c r="F324" s="21" t="s">
        <v>54</v>
      </c>
      <c r="G324" s="20" t="s">
        <v>53</v>
      </c>
      <c r="H324" s="20" t="s">
        <v>53</v>
      </c>
      <c r="I324" s="21" t="s">
        <v>54</v>
      </c>
      <c r="J324" s="20" t="s">
        <v>53</v>
      </c>
      <c r="K324" s="20" t="s">
        <v>53</v>
      </c>
    </row>
    <row r="325" spans="1:11" x14ac:dyDescent="0.2">
      <c r="A325" s="16" t="s">
        <v>61</v>
      </c>
      <c r="B325" s="19">
        <v>605</v>
      </c>
      <c r="C325" s="20">
        <v>470</v>
      </c>
      <c r="D325" s="21" t="s">
        <v>64</v>
      </c>
      <c r="E325" s="21" t="s">
        <v>54</v>
      </c>
      <c r="F325" s="20">
        <v>60</v>
      </c>
      <c r="G325" s="21" t="s">
        <v>54</v>
      </c>
      <c r="H325" s="21" t="s">
        <v>59</v>
      </c>
      <c r="I325" s="20">
        <v>46</v>
      </c>
      <c r="J325" s="21" t="s">
        <v>54</v>
      </c>
      <c r="K325" s="21" t="s">
        <v>54</v>
      </c>
    </row>
    <row r="326" spans="1:11" x14ac:dyDescent="0.2">
      <c r="A326" s="16" t="s">
        <v>65</v>
      </c>
      <c r="B326" s="17" t="s">
        <v>0</v>
      </c>
      <c r="C326" s="18" t="s">
        <v>0</v>
      </c>
      <c r="D326" s="18" t="s">
        <v>0</v>
      </c>
      <c r="E326" s="18" t="s">
        <v>0</v>
      </c>
      <c r="F326" s="18" t="s">
        <v>0</v>
      </c>
      <c r="G326" s="18" t="s">
        <v>0</v>
      </c>
      <c r="H326" s="18" t="s">
        <v>0</v>
      </c>
      <c r="I326" s="18" t="s">
        <v>0</v>
      </c>
      <c r="J326" s="18" t="s">
        <v>0</v>
      </c>
      <c r="K326" s="18" t="s">
        <v>0</v>
      </c>
    </row>
    <row r="327" spans="1:11" hidden="1" x14ac:dyDescent="0.2">
      <c r="A327" s="16" t="s">
        <v>52</v>
      </c>
      <c r="B327" s="19">
        <v>121</v>
      </c>
      <c r="C327" s="20">
        <v>67</v>
      </c>
      <c r="D327" s="21" t="s">
        <v>54</v>
      </c>
      <c r="E327" s="21" t="s">
        <v>54</v>
      </c>
      <c r="F327" s="20">
        <v>49</v>
      </c>
      <c r="G327" s="21" t="s">
        <v>54</v>
      </c>
      <c r="H327" s="21" t="s">
        <v>54</v>
      </c>
      <c r="I327" s="21" t="s">
        <v>54</v>
      </c>
      <c r="J327" s="21" t="s">
        <v>54</v>
      </c>
      <c r="K327" s="20" t="s">
        <v>53</v>
      </c>
    </row>
    <row r="328" spans="1:11" hidden="1" x14ac:dyDescent="0.2">
      <c r="A328" s="16" t="s">
        <v>55</v>
      </c>
      <c r="B328" s="19">
        <v>1435</v>
      </c>
      <c r="C328" s="20">
        <v>1202</v>
      </c>
      <c r="D328" s="20">
        <v>21</v>
      </c>
      <c r="E328" s="21" t="s">
        <v>54</v>
      </c>
      <c r="F328" s="20">
        <v>109</v>
      </c>
      <c r="G328" s="21" t="s">
        <v>54</v>
      </c>
      <c r="H328" s="20">
        <v>11</v>
      </c>
      <c r="I328" s="20">
        <v>61</v>
      </c>
      <c r="J328" s="20">
        <v>12</v>
      </c>
      <c r="K328" s="20">
        <v>14</v>
      </c>
    </row>
    <row r="329" spans="1:11" hidden="1" x14ac:dyDescent="0.2">
      <c r="A329" s="16" t="s">
        <v>56</v>
      </c>
      <c r="B329" s="19">
        <v>2061</v>
      </c>
      <c r="C329" s="20">
        <v>1786</v>
      </c>
      <c r="D329" s="20">
        <v>25</v>
      </c>
      <c r="E329" s="20">
        <v>15</v>
      </c>
      <c r="F329" s="20">
        <v>139</v>
      </c>
      <c r="G329" s="21" t="s">
        <v>62</v>
      </c>
      <c r="H329" s="21" t="s">
        <v>62</v>
      </c>
      <c r="I329" s="20">
        <v>73</v>
      </c>
      <c r="J329" s="21" t="s">
        <v>59</v>
      </c>
      <c r="K329" s="21" t="s">
        <v>54</v>
      </c>
    </row>
    <row r="330" spans="1:11" hidden="1" x14ac:dyDescent="0.2">
      <c r="A330" s="16" t="s">
        <v>58</v>
      </c>
      <c r="B330" s="19">
        <v>217</v>
      </c>
      <c r="C330" s="20">
        <v>171</v>
      </c>
      <c r="D330" s="21" t="s">
        <v>68</v>
      </c>
      <c r="E330" s="20">
        <v>15</v>
      </c>
      <c r="F330" s="20">
        <v>12</v>
      </c>
      <c r="G330" s="21" t="s">
        <v>54</v>
      </c>
      <c r="H330" s="21" t="s">
        <v>54</v>
      </c>
      <c r="I330" s="21" t="s">
        <v>57</v>
      </c>
      <c r="J330" s="21" t="s">
        <v>54</v>
      </c>
      <c r="K330" s="20" t="s">
        <v>53</v>
      </c>
    </row>
    <row r="331" spans="1:11" hidden="1" x14ac:dyDescent="0.2">
      <c r="A331" s="16" t="s">
        <v>60</v>
      </c>
      <c r="B331" s="19">
        <v>70</v>
      </c>
      <c r="C331" s="20">
        <v>23</v>
      </c>
      <c r="D331" s="21" t="s">
        <v>54</v>
      </c>
      <c r="E331" s="20">
        <v>41</v>
      </c>
      <c r="F331" s="21" t="s">
        <v>54</v>
      </c>
      <c r="G331" s="21" t="s">
        <v>54</v>
      </c>
      <c r="H331" s="20" t="s">
        <v>53</v>
      </c>
      <c r="I331" s="21" t="s">
        <v>54</v>
      </c>
      <c r="J331" s="20" t="s">
        <v>53</v>
      </c>
      <c r="K331" s="20" t="s">
        <v>53</v>
      </c>
    </row>
    <row r="332" spans="1:11" x14ac:dyDescent="0.2">
      <c r="A332" s="16" t="s">
        <v>61</v>
      </c>
      <c r="B332" s="19">
        <v>3903</v>
      </c>
      <c r="C332" s="20">
        <v>3249</v>
      </c>
      <c r="D332" s="20">
        <v>52</v>
      </c>
      <c r="E332" s="20">
        <v>74</v>
      </c>
      <c r="F332" s="20">
        <v>312</v>
      </c>
      <c r="G332" s="20">
        <v>15</v>
      </c>
      <c r="H332" s="20">
        <v>20</v>
      </c>
      <c r="I332" s="20">
        <v>145</v>
      </c>
      <c r="J332" s="20">
        <v>21</v>
      </c>
      <c r="K332" s="20">
        <v>15</v>
      </c>
    </row>
    <row r="333" spans="1:11" x14ac:dyDescent="0.2">
      <c r="A333" s="117" t="s">
        <v>73</v>
      </c>
      <c r="B333" s="117"/>
      <c r="C333" s="117"/>
      <c r="D333" s="117"/>
      <c r="E333" s="117"/>
      <c r="F333" s="117"/>
      <c r="G333" s="117"/>
      <c r="H333" s="117"/>
      <c r="I333" s="117"/>
      <c r="J333" s="117"/>
      <c r="K333" s="117"/>
    </row>
    <row r="334" spans="1:11" x14ac:dyDescent="0.2">
      <c r="A334" s="117" t="s">
        <v>70</v>
      </c>
      <c r="B334" s="117"/>
      <c r="C334" s="117"/>
      <c r="D334" s="117"/>
      <c r="E334" s="117"/>
      <c r="F334" s="117"/>
      <c r="G334" s="117"/>
      <c r="H334" s="117"/>
      <c r="I334" s="117"/>
      <c r="J334" s="117"/>
      <c r="K334" s="117"/>
    </row>
    <row r="335" spans="1:11" x14ac:dyDescent="0.2">
      <c r="A335" s="16" t="s">
        <v>50</v>
      </c>
      <c r="B335" s="17" t="s">
        <v>0</v>
      </c>
      <c r="C335" s="18" t="s">
        <v>0</v>
      </c>
      <c r="D335" s="18" t="s">
        <v>0</v>
      </c>
      <c r="E335" s="18" t="s">
        <v>0</v>
      </c>
      <c r="F335" s="18" t="s">
        <v>0</v>
      </c>
      <c r="G335" s="18" t="s">
        <v>0</v>
      </c>
      <c r="H335" s="18" t="s">
        <v>0</v>
      </c>
      <c r="I335" s="18" t="s">
        <v>0</v>
      </c>
      <c r="J335" s="18" t="s">
        <v>0</v>
      </c>
      <c r="K335" s="18" t="s">
        <v>0</v>
      </c>
    </row>
    <row r="336" spans="1:11" x14ac:dyDescent="0.2">
      <c r="A336" s="16" t="s">
        <v>51</v>
      </c>
      <c r="B336" s="17" t="s">
        <v>0</v>
      </c>
      <c r="C336" s="18" t="s">
        <v>0</v>
      </c>
      <c r="D336" s="18" t="s">
        <v>0</v>
      </c>
      <c r="E336" s="18" t="s">
        <v>0</v>
      </c>
      <c r="F336" s="18" t="s">
        <v>0</v>
      </c>
      <c r="G336" s="18" t="s">
        <v>0</v>
      </c>
      <c r="H336" s="18" t="s">
        <v>0</v>
      </c>
      <c r="I336" s="18" t="s">
        <v>0</v>
      </c>
      <c r="J336" s="18" t="s">
        <v>0</v>
      </c>
      <c r="K336" s="18" t="s">
        <v>0</v>
      </c>
    </row>
    <row r="337" spans="1:11" hidden="1" x14ac:dyDescent="0.2">
      <c r="A337" s="16" t="s">
        <v>52</v>
      </c>
      <c r="B337" s="19">
        <v>1044</v>
      </c>
      <c r="C337" s="21" t="s">
        <v>54</v>
      </c>
      <c r="D337" s="20" t="s">
        <v>53</v>
      </c>
      <c r="E337" s="21" t="s">
        <v>54</v>
      </c>
      <c r="F337" s="20">
        <v>1016</v>
      </c>
      <c r="G337" s="21" t="s">
        <v>54</v>
      </c>
      <c r="H337" s="21" t="s">
        <v>54</v>
      </c>
      <c r="I337" s="20">
        <v>14</v>
      </c>
      <c r="J337" s="21" t="s">
        <v>59</v>
      </c>
      <c r="K337" s="20" t="s">
        <v>53</v>
      </c>
    </row>
    <row r="338" spans="1:11" hidden="1" x14ac:dyDescent="0.2">
      <c r="A338" s="16" t="s">
        <v>55</v>
      </c>
      <c r="B338" s="19">
        <v>215</v>
      </c>
      <c r="C338" s="20">
        <v>11</v>
      </c>
      <c r="D338" s="21" t="s">
        <v>54</v>
      </c>
      <c r="E338" s="21" t="s">
        <v>57</v>
      </c>
      <c r="F338" s="20">
        <v>125</v>
      </c>
      <c r="G338" s="21" t="s">
        <v>54</v>
      </c>
      <c r="H338" s="21" t="s">
        <v>62</v>
      </c>
      <c r="I338" s="20">
        <v>28</v>
      </c>
      <c r="J338" s="20">
        <v>23</v>
      </c>
      <c r="K338" s="21" t="s">
        <v>57</v>
      </c>
    </row>
    <row r="339" spans="1:11" hidden="1" x14ac:dyDescent="0.2">
      <c r="A339" s="16" t="s">
        <v>56</v>
      </c>
      <c r="B339" s="19">
        <v>267</v>
      </c>
      <c r="C339" s="21" t="s">
        <v>54</v>
      </c>
      <c r="D339" s="21" t="s">
        <v>54</v>
      </c>
      <c r="E339" s="20">
        <v>82</v>
      </c>
      <c r="F339" s="20">
        <v>120</v>
      </c>
      <c r="G339" s="21" t="s">
        <v>57</v>
      </c>
      <c r="H339" s="20">
        <v>13</v>
      </c>
      <c r="I339" s="20">
        <v>31</v>
      </c>
      <c r="J339" s="21" t="s">
        <v>68</v>
      </c>
      <c r="K339" s="21" t="s">
        <v>54</v>
      </c>
    </row>
    <row r="340" spans="1:11" hidden="1" x14ac:dyDescent="0.2">
      <c r="A340" s="16" t="s">
        <v>58</v>
      </c>
      <c r="B340" s="19">
        <v>219</v>
      </c>
      <c r="C340" s="21" t="s">
        <v>54</v>
      </c>
      <c r="D340" s="21" t="s">
        <v>54</v>
      </c>
      <c r="E340" s="20">
        <v>147</v>
      </c>
      <c r="F340" s="20">
        <v>49</v>
      </c>
      <c r="G340" s="21" t="s">
        <v>59</v>
      </c>
      <c r="H340" s="21" t="s">
        <v>54</v>
      </c>
      <c r="I340" s="21" t="s">
        <v>62</v>
      </c>
      <c r="J340" s="21" t="s">
        <v>54</v>
      </c>
      <c r="K340" s="20" t="s">
        <v>53</v>
      </c>
    </row>
    <row r="341" spans="1:11" hidden="1" x14ac:dyDescent="0.2">
      <c r="A341" s="16" t="s">
        <v>60</v>
      </c>
      <c r="B341" s="19">
        <v>1468</v>
      </c>
      <c r="C341" s="20" t="s">
        <v>53</v>
      </c>
      <c r="D341" s="20" t="s">
        <v>53</v>
      </c>
      <c r="E341" s="20">
        <v>1281</v>
      </c>
      <c r="F341" s="20">
        <v>152</v>
      </c>
      <c r="G341" s="20">
        <v>22</v>
      </c>
      <c r="H341" s="21" t="s">
        <v>64</v>
      </c>
      <c r="I341" s="21" t="s">
        <v>54</v>
      </c>
      <c r="J341" s="21" t="s">
        <v>54</v>
      </c>
      <c r="K341" s="21" t="s">
        <v>54</v>
      </c>
    </row>
    <row r="342" spans="1:11" x14ac:dyDescent="0.2">
      <c r="A342" s="16" t="s">
        <v>61</v>
      </c>
      <c r="B342" s="19">
        <v>3213</v>
      </c>
      <c r="C342" s="20">
        <v>15</v>
      </c>
      <c r="D342" s="21" t="s">
        <v>64</v>
      </c>
      <c r="E342" s="20">
        <v>1523</v>
      </c>
      <c r="F342" s="20">
        <v>1463</v>
      </c>
      <c r="G342" s="20">
        <v>38</v>
      </c>
      <c r="H342" s="20">
        <v>36</v>
      </c>
      <c r="I342" s="20">
        <v>81</v>
      </c>
      <c r="J342" s="20">
        <v>39</v>
      </c>
      <c r="K342" s="21" t="s">
        <v>62</v>
      </c>
    </row>
    <row r="343" spans="1:11" x14ac:dyDescent="0.2">
      <c r="A343" s="16" t="s">
        <v>63</v>
      </c>
      <c r="B343" s="17" t="s">
        <v>0</v>
      </c>
      <c r="C343" s="18" t="s">
        <v>0</v>
      </c>
      <c r="D343" s="18" t="s">
        <v>0</v>
      </c>
      <c r="E343" s="18" t="s">
        <v>0</v>
      </c>
      <c r="F343" s="18" t="s">
        <v>0</v>
      </c>
      <c r="G343" s="18" t="s">
        <v>0</v>
      </c>
      <c r="H343" s="18" t="s">
        <v>0</v>
      </c>
      <c r="I343" s="18" t="s">
        <v>0</v>
      </c>
      <c r="J343" s="18" t="s">
        <v>0</v>
      </c>
      <c r="K343" s="18" t="s">
        <v>0</v>
      </c>
    </row>
    <row r="344" spans="1:11" x14ac:dyDescent="0.2">
      <c r="A344" s="16" t="s">
        <v>51</v>
      </c>
      <c r="B344" s="17" t="s">
        <v>0</v>
      </c>
      <c r="C344" s="18" t="s">
        <v>0</v>
      </c>
      <c r="D344" s="18" t="s">
        <v>0</v>
      </c>
      <c r="E344" s="18" t="s">
        <v>0</v>
      </c>
      <c r="F344" s="18" t="s">
        <v>0</v>
      </c>
      <c r="G344" s="18" t="s">
        <v>0</v>
      </c>
      <c r="H344" s="18" t="s">
        <v>0</v>
      </c>
      <c r="I344" s="18" t="s">
        <v>0</v>
      </c>
      <c r="J344" s="18" t="s">
        <v>0</v>
      </c>
      <c r="K344" s="18" t="s">
        <v>0</v>
      </c>
    </row>
    <row r="345" spans="1:11" hidden="1" x14ac:dyDescent="0.2">
      <c r="A345" s="16" t="s">
        <v>52</v>
      </c>
      <c r="B345" s="19">
        <v>365</v>
      </c>
      <c r="C345" s="21" t="s">
        <v>54</v>
      </c>
      <c r="D345" s="20" t="s">
        <v>53</v>
      </c>
      <c r="E345" s="21" t="s">
        <v>54</v>
      </c>
      <c r="F345" s="20">
        <v>341</v>
      </c>
      <c r="G345" s="21" t="s">
        <v>54</v>
      </c>
      <c r="H345" s="21" t="s">
        <v>54</v>
      </c>
      <c r="I345" s="20">
        <v>18</v>
      </c>
      <c r="J345" s="21" t="s">
        <v>54</v>
      </c>
      <c r="K345" s="20" t="s">
        <v>53</v>
      </c>
    </row>
    <row r="346" spans="1:11" hidden="1" x14ac:dyDescent="0.2">
      <c r="A346" s="16" t="s">
        <v>55</v>
      </c>
      <c r="B346" s="19">
        <v>93</v>
      </c>
      <c r="C346" s="21" t="s">
        <v>54</v>
      </c>
      <c r="D346" s="21" t="s">
        <v>54</v>
      </c>
      <c r="E346" s="21" t="s">
        <v>54</v>
      </c>
      <c r="F346" s="20">
        <v>59</v>
      </c>
      <c r="G346" s="21" t="s">
        <v>54</v>
      </c>
      <c r="H346" s="21" t="s">
        <v>54</v>
      </c>
      <c r="I346" s="20">
        <v>15</v>
      </c>
      <c r="J346" s="21" t="s">
        <v>62</v>
      </c>
      <c r="K346" s="21" t="s">
        <v>54</v>
      </c>
    </row>
    <row r="347" spans="1:11" hidden="1" x14ac:dyDescent="0.2">
      <c r="A347" s="16" t="s">
        <v>56</v>
      </c>
      <c r="B347" s="19">
        <v>63</v>
      </c>
      <c r="C347" s="21" t="s">
        <v>54</v>
      </c>
      <c r="D347" s="21" t="s">
        <v>54</v>
      </c>
      <c r="E347" s="21" t="s">
        <v>64</v>
      </c>
      <c r="F347" s="20">
        <v>32</v>
      </c>
      <c r="G347" s="21" t="s">
        <v>54</v>
      </c>
      <c r="H347" s="21" t="s">
        <v>54</v>
      </c>
      <c r="I347" s="20">
        <v>14</v>
      </c>
      <c r="J347" s="21" t="s">
        <v>54</v>
      </c>
      <c r="K347" s="20" t="s">
        <v>53</v>
      </c>
    </row>
    <row r="348" spans="1:11" hidden="1" x14ac:dyDescent="0.2">
      <c r="A348" s="16" t="s">
        <v>58</v>
      </c>
      <c r="B348" s="19">
        <v>31</v>
      </c>
      <c r="C348" s="21" t="s">
        <v>54</v>
      </c>
      <c r="D348" s="21" t="s">
        <v>54</v>
      </c>
      <c r="E348" s="20">
        <v>17</v>
      </c>
      <c r="F348" s="21" t="s">
        <v>54</v>
      </c>
      <c r="G348" s="21" t="s">
        <v>54</v>
      </c>
      <c r="H348" s="21" t="s">
        <v>54</v>
      </c>
      <c r="I348" s="21" t="s">
        <v>57</v>
      </c>
      <c r="J348" s="21" t="s">
        <v>54</v>
      </c>
      <c r="K348" s="20" t="s">
        <v>53</v>
      </c>
    </row>
    <row r="349" spans="1:11" hidden="1" x14ac:dyDescent="0.2">
      <c r="A349" s="16" t="s">
        <v>60</v>
      </c>
      <c r="B349" s="19">
        <v>110</v>
      </c>
      <c r="C349" s="20" t="s">
        <v>53</v>
      </c>
      <c r="D349" s="20" t="s">
        <v>53</v>
      </c>
      <c r="E349" s="20">
        <v>93</v>
      </c>
      <c r="F349" s="21" t="s">
        <v>57</v>
      </c>
      <c r="G349" s="21" t="s">
        <v>54</v>
      </c>
      <c r="H349" s="21" t="s">
        <v>66</v>
      </c>
      <c r="I349" s="21" t="s">
        <v>54</v>
      </c>
      <c r="J349" s="21" t="s">
        <v>54</v>
      </c>
      <c r="K349" s="20" t="s">
        <v>53</v>
      </c>
    </row>
    <row r="350" spans="1:11" x14ac:dyDescent="0.2">
      <c r="A350" s="16" t="s">
        <v>61</v>
      </c>
      <c r="B350" s="19">
        <v>662</v>
      </c>
      <c r="C350" s="21" t="s">
        <v>54</v>
      </c>
      <c r="D350" s="21" t="s">
        <v>54</v>
      </c>
      <c r="E350" s="20">
        <v>121</v>
      </c>
      <c r="F350" s="20">
        <v>444</v>
      </c>
      <c r="G350" s="21" t="s">
        <v>54</v>
      </c>
      <c r="H350" s="20">
        <v>22</v>
      </c>
      <c r="I350" s="20">
        <v>54</v>
      </c>
      <c r="J350" s="20">
        <v>11</v>
      </c>
      <c r="K350" s="21" t="s">
        <v>54</v>
      </c>
    </row>
    <row r="351" spans="1:11" x14ac:dyDescent="0.2">
      <c r="A351" s="16" t="s">
        <v>65</v>
      </c>
      <c r="B351" s="17" t="s">
        <v>0</v>
      </c>
      <c r="C351" s="18" t="s">
        <v>0</v>
      </c>
      <c r="D351" s="18" t="s">
        <v>0</v>
      </c>
      <c r="E351" s="18" t="s">
        <v>0</v>
      </c>
      <c r="F351" s="18" t="s">
        <v>0</v>
      </c>
      <c r="G351" s="18" t="s">
        <v>0</v>
      </c>
      <c r="H351" s="18" t="s">
        <v>0</v>
      </c>
      <c r="I351" s="18" t="s">
        <v>0</v>
      </c>
      <c r="J351" s="18" t="s">
        <v>0</v>
      </c>
      <c r="K351" s="18" t="s">
        <v>0</v>
      </c>
    </row>
    <row r="352" spans="1:11" hidden="1" x14ac:dyDescent="0.2">
      <c r="A352" s="16" t="s">
        <v>52</v>
      </c>
      <c r="B352" s="19">
        <v>1409</v>
      </c>
      <c r="C352" s="21" t="s">
        <v>54</v>
      </c>
      <c r="D352" s="20" t="s">
        <v>53</v>
      </c>
      <c r="E352" s="21" t="s">
        <v>68</v>
      </c>
      <c r="F352" s="20">
        <v>1357</v>
      </c>
      <c r="G352" s="21" t="s">
        <v>54</v>
      </c>
      <c r="H352" s="21" t="s">
        <v>68</v>
      </c>
      <c r="I352" s="20">
        <v>32</v>
      </c>
      <c r="J352" s="21" t="s">
        <v>57</v>
      </c>
      <c r="K352" s="20" t="s">
        <v>53</v>
      </c>
    </row>
    <row r="353" spans="1:11" hidden="1" x14ac:dyDescent="0.2">
      <c r="A353" s="16" t="s">
        <v>55</v>
      </c>
      <c r="B353" s="19">
        <v>308</v>
      </c>
      <c r="C353" s="20">
        <v>12</v>
      </c>
      <c r="D353" s="21" t="s">
        <v>54</v>
      </c>
      <c r="E353" s="21" t="s">
        <v>62</v>
      </c>
      <c r="F353" s="20">
        <v>184</v>
      </c>
      <c r="G353" s="21" t="s">
        <v>54</v>
      </c>
      <c r="H353" s="20">
        <v>12</v>
      </c>
      <c r="I353" s="20">
        <v>43</v>
      </c>
      <c r="J353" s="20">
        <v>32</v>
      </c>
      <c r="K353" s="21" t="s">
        <v>64</v>
      </c>
    </row>
    <row r="354" spans="1:11" hidden="1" x14ac:dyDescent="0.2">
      <c r="A354" s="16" t="s">
        <v>56</v>
      </c>
      <c r="B354" s="19">
        <v>330</v>
      </c>
      <c r="C354" s="21" t="s">
        <v>54</v>
      </c>
      <c r="D354" s="21" t="s">
        <v>54</v>
      </c>
      <c r="E354" s="20">
        <v>92</v>
      </c>
      <c r="F354" s="20">
        <v>152</v>
      </c>
      <c r="G354" s="21" t="s">
        <v>57</v>
      </c>
      <c r="H354" s="20">
        <v>17</v>
      </c>
      <c r="I354" s="20">
        <v>45</v>
      </c>
      <c r="J354" s="21" t="s">
        <v>59</v>
      </c>
      <c r="K354" s="21" t="s">
        <v>54</v>
      </c>
    </row>
    <row r="355" spans="1:11" hidden="1" x14ac:dyDescent="0.2">
      <c r="A355" s="16" t="s">
        <v>58</v>
      </c>
      <c r="B355" s="19">
        <v>250</v>
      </c>
      <c r="C355" s="21" t="s">
        <v>54</v>
      </c>
      <c r="D355" s="21" t="s">
        <v>54</v>
      </c>
      <c r="E355" s="20">
        <v>165</v>
      </c>
      <c r="F355" s="20">
        <v>54</v>
      </c>
      <c r="G355" s="21" t="s">
        <v>59</v>
      </c>
      <c r="H355" s="21" t="s">
        <v>68</v>
      </c>
      <c r="I355" s="20">
        <v>15</v>
      </c>
      <c r="J355" s="21" t="s">
        <v>54</v>
      </c>
      <c r="K355" s="20" t="s">
        <v>53</v>
      </c>
    </row>
    <row r="356" spans="1:11" hidden="1" x14ac:dyDescent="0.2">
      <c r="A356" s="16" t="s">
        <v>60</v>
      </c>
      <c r="B356" s="19">
        <v>1579</v>
      </c>
      <c r="C356" s="20" t="s">
        <v>53</v>
      </c>
      <c r="D356" s="20" t="s">
        <v>53</v>
      </c>
      <c r="E356" s="20">
        <v>1374</v>
      </c>
      <c r="F356" s="20">
        <v>159</v>
      </c>
      <c r="G356" s="20">
        <v>23</v>
      </c>
      <c r="H356" s="20">
        <v>19</v>
      </c>
      <c r="I356" s="21" t="s">
        <v>54</v>
      </c>
      <c r="J356" s="21" t="s">
        <v>54</v>
      </c>
      <c r="K356" s="21" t="s">
        <v>54</v>
      </c>
    </row>
    <row r="357" spans="1:11" x14ac:dyDescent="0.2">
      <c r="A357" s="16" t="s">
        <v>61</v>
      </c>
      <c r="B357" s="19">
        <v>3875</v>
      </c>
      <c r="C357" s="20">
        <v>18</v>
      </c>
      <c r="D357" s="20">
        <v>12</v>
      </c>
      <c r="E357" s="20">
        <v>1644</v>
      </c>
      <c r="F357" s="20">
        <v>1907</v>
      </c>
      <c r="G357" s="20">
        <v>40</v>
      </c>
      <c r="H357" s="20">
        <v>58</v>
      </c>
      <c r="I357" s="20">
        <v>136</v>
      </c>
      <c r="J357" s="20">
        <v>50</v>
      </c>
      <c r="K357" s="20">
        <v>11</v>
      </c>
    </row>
    <row r="358" spans="1:11" x14ac:dyDescent="0.2">
      <c r="A358" s="117" t="s">
        <v>71</v>
      </c>
      <c r="B358" s="117"/>
      <c r="C358" s="117"/>
      <c r="D358" s="117"/>
      <c r="E358" s="117"/>
      <c r="F358" s="117"/>
      <c r="G358" s="117"/>
      <c r="H358" s="117"/>
      <c r="I358" s="117"/>
      <c r="J358" s="117"/>
      <c r="K358" s="117"/>
    </row>
    <row r="359" spans="1:11" x14ac:dyDescent="0.2">
      <c r="A359" s="16" t="s">
        <v>50</v>
      </c>
      <c r="B359" s="17" t="s">
        <v>0</v>
      </c>
      <c r="C359" s="18" t="s">
        <v>0</v>
      </c>
      <c r="D359" s="18" t="s">
        <v>0</v>
      </c>
      <c r="E359" s="18" t="s">
        <v>0</v>
      </c>
      <c r="F359" s="18" t="s">
        <v>0</v>
      </c>
      <c r="G359" s="18" t="s">
        <v>0</v>
      </c>
      <c r="H359" s="18" t="s">
        <v>0</v>
      </c>
      <c r="I359" s="18" t="s">
        <v>0</v>
      </c>
      <c r="J359" s="18" t="s">
        <v>0</v>
      </c>
      <c r="K359" s="18" t="s">
        <v>0</v>
      </c>
    </row>
    <row r="360" spans="1:11" x14ac:dyDescent="0.2">
      <c r="A360" s="16" t="s">
        <v>51</v>
      </c>
      <c r="B360" s="17" t="s">
        <v>0</v>
      </c>
      <c r="C360" s="18" t="s">
        <v>0</v>
      </c>
      <c r="D360" s="18" t="s">
        <v>0</v>
      </c>
      <c r="E360" s="18" t="s">
        <v>0</v>
      </c>
      <c r="F360" s="18" t="s">
        <v>0</v>
      </c>
      <c r="G360" s="18" t="s">
        <v>0</v>
      </c>
      <c r="H360" s="18" t="s">
        <v>0</v>
      </c>
      <c r="I360" s="18" t="s">
        <v>0</v>
      </c>
      <c r="J360" s="18" t="s">
        <v>0</v>
      </c>
      <c r="K360" s="18" t="s">
        <v>0</v>
      </c>
    </row>
    <row r="361" spans="1:11" hidden="1" x14ac:dyDescent="0.2">
      <c r="A361" s="16" t="s">
        <v>52</v>
      </c>
      <c r="B361" s="19">
        <v>1143</v>
      </c>
      <c r="C361" s="20">
        <v>56</v>
      </c>
      <c r="D361" s="21" t="s">
        <v>54</v>
      </c>
      <c r="E361" s="21" t="s">
        <v>54</v>
      </c>
      <c r="F361" s="20">
        <v>1054</v>
      </c>
      <c r="G361" s="21" t="s">
        <v>54</v>
      </c>
      <c r="H361" s="21" t="s">
        <v>54</v>
      </c>
      <c r="I361" s="20">
        <v>16</v>
      </c>
      <c r="J361" s="21" t="s">
        <v>59</v>
      </c>
      <c r="K361" s="20" t="s">
        <v>53</v>
      </c>
    </row>
    <row r="362" spans="1:11" hidden="1" x14ac:dyDescent="0.2">
      <c r="A362" s="16" t="s">
        <v>55</v>
      </c>
      <c r="B362" s="19">
        <v>1363</v>
      </c>
      <c r="C362" s="20">
        <v>986</v>
      </c>
      <c r="D362" s="20">
        <v>21</v>
      </c>
      <c r="E362" s="21" t="s">
        <v>64</v>
      </c>
      <c r="F362" s="20">
        <v>207</v>
      </c>
      <c r="G362" s="21" t="s">
        <v>54</v>
      </c>
      <c r="H362" s="20">
        <v>16</v>
      </c>
      <c r="I362" s="20">
        <v>68</v>
      </c>
      <c r="J362" s="20">
        <v>33</v>
      </c>
      <c r="K362" s="20">
        <v>20</v>
      </c>
    </row>
    <row r="363" spans="1:11" hidden="1" x14ac:dyDescent="0.2">
      <c r="A363" s="16" t="s">
        <v>56</v>
      </c>
      <c r="B363" s="19">
        <v>2061</v>
      </c>
      <c r="C363" s="20">
        <v>1577</v>
      </c>
      <c r="D363" s="20">
        <v>23</v>
      </c>
      <c r="E363" s="20">
        <v>96</v>
      </c>
      <c r="F363" s="20">
        <v>238</v>
      </c>
      <c r="G363" s="20">
        <v>13</v>
      </c>
      <c r="H363" s="20">
        <v>19</v>
      </c>
      <c r="I363" s="20">
        <v>83</v>
      </c>
      <c r="J363" s="20">
        <v>11</v>
      </c>
      <c r="K363" s="21" t="s">
        <v>54</v>
      </c>
    </row>
    <row r="364" spans="1:11" hidden="1" x14ac:dyDescent="0.2">
      <c r="A364" s="16" t="s">
        <v>58</v>
      </c>
      <c r="B364" s="19">
        <v>410</v>
      </c>
      <c r="C364" s="20">
        <v>154</v>
      </c>
      <c r="D364" s="21" t="s">
        <v>57</v>
      </c>
      <c r="E364" s="20">
        <v>162</v>
      </c>
      <c r="F364" s="20">
        <v>60</v>
      </c>
      <c r="G364" s="21" t="s">
        <v>62</v>
      </c>
      <c r="H364" s="21" t="s">
        <v>54</v>
      </c>
      <c r="I364" s="20">
        <v>12</v>
      </c>
      <c r="J364" s="21" t="s">
        <v>54</v>
      </c>
      <c r="K364" s="20" t="s">
        <v>53</v>
      </c>
    </row>
    <row r="365" spans="1:11" hidden="1" x14ac:dyDescent="0.2">
      <c r="A365" s="16" t="s">
        <v>60</v>
      </c>
      <c r="B365" s="19">
        <v>1534</v>
      </c>
      <c r="C365" s="20">
        <v>21</v>
      </c>
      <c r="D365" s="21" t="s">
        <v>54</v>
      </c>
      <c r="E365" s="20">
        <v>1320</v>
      </c>
      <c r="F365" s="20">
        <v>155</v>
      </c>
      <c r="G365" s="20">
        <v>24</v>
      </c>
      <c r="H365" s="21" t="s">
        <v>64</v>
      </c>
      <c r="I365" s="21" t="s">
        <v>54</v>
      </c>
      <c r="J365" s="21" t="s">
        <v>54</v>
      </c>
      <c r="K365" s="21" t="s">
        <v>54</v>
      </c>
    </row>
    <row r="366" spans="1:11" x14ac:dyDescent="0.2">
      <c r="A366" s="16" t="s">
        <v>61</v>
      </c>
      <c r="B366" s="19">
        <v>6511</v>
      </c>
      <c r="C366" s="20">
        <v>2794</v>
      </c>
      <c r="D366" s="20">
        <v>52</v>
      </c>
      <c r="E366" s="20">
        <v>1593</v>
      </c>
      <c r="F366" s="20">
        <v>1714</v>
      </c>
      <c r="G366" s="20">
        <v>50</v>
      </c>
      <c r="H366" s="20">
        <v>51</v>
      </c>
      <c r="I366" s="20">
        <v>180</v>
      </c>
      <c r="J366" s="20">
        <v>56</v>
      </c>
      <c r="K366" s="20">
        <v>21</v>
      </c>
    </row>
    <row r="367" spans="1:11" x14ac:dyDescent="0.2">
      <c r="A367" s="16" t="s">
        <v>63</v>
      </c>
      <c r="B367" s="17" t="s">
        <v>0</v>
      </c>
      <c r="C367" s="18" t="s">
        <v>0</v>
      </c>
      <c r="D367" s="18" t="s">
        <v>0</v>
      </c>
      <c r="E367" s="18" t="s">
        <v>0</v>
      </c>
      <c r="F367" s="18" t="s">
        <v>0</v>
      </c>
      <c r="G367" s="18" t="s">
        <v>0</v>
      </c>
      <c r="H367" s="18" t="s">
        <v>0</v>
      </c>
      <c r="I367" s="18" t="s">
        <v>0</v>
      </c>
      <c r="J367" s="18" t="s">
        <v>0</v>
      </c>
      <c r="K367" s="18" t="s">
        <v>0</v>
      </c>
    </row>
    <row r="368" spans="1:11" x14ac:dyDescent="0.2">
      <c r="A368" s="16" t="s">
        <v>51</v>
      </c>
      <c r="B368" s="17" t="s">
        <v>0</v>
      </c>
      <c r="C368" s="18" t="s">
        <v>0</v>
      </c>
      <c r="D368" s="18" t="s">
        <v>0</v>
      </c>
      <c r="E368" s="18" t="s">
        <v>0</v>
      </c>
      <c r="F368" s="18" t="s">
        <v>0</v>
      </c>
      <c r="G368" s="18" t="s">
        <v>0</v>
      </c>
      <c r="H368" s="18" t="s">
        <v>0</v>
      </c>
      <c r="I368" s="18" t="s">
        <v>0</v>
      </c>
      <c r="J368" s="18" t="s">
        <v>0</v>
      </c>
      <c r="K368" s="18" t="s">
        <v>0</v>
      </c>
    </row>
    <row r="369" spans="1:11" hidden="1" x14ac:dyDescent="0.2">
      <c r="A369" s="16" t="s">
        <v>52</v>
      </c>
      <c r="B369" s="19">
        <v>388</v>
      </c>
      <c r="C369" s="20">
        <v>11</v>
      </c>
      <c r="D369" s="21" t="s">
        <v>54</v>
      </c>
      <c r="E369" s="21" t="s">
        <v>54</v>
      </c>
      <c r="F369" s="20">
        <v>352</v>
      </c>
      <c r="G369" s="21" t="s">
        <v>54</v>
      </c>
      <c r="H369" s="21" t="s">
        <v>54</v>
      </c>
      <c r="I369" s="20">
        <v>19</v>
      </c>
      <c r="J369" s="21" t="s">
        <v>54</v>
      </c>
      <c r="K369" s="20" t="s">
        <v>53</v>
      </c>
    </row>
    <row r="370" spans="1:11" hidden="1" x14ac:dyDescent="0.2">
      <c r="A370" s="16" t="s">
        <v>55</v>
      </c>
      <c r="B370" s="19">
        <v>380</v>
      </c>
      <c r="C370" s="20">
        <v>228</v>
      </c>
      <c r="D370" s="21" t="s">
        <v>68</v>
      </c>
      <c r="E370" s="21" t="s">
        <v>54</v>
      </c>
      <c r="F370" s="20">
        <v>85</v>
      </c>
      <c r="G370" s="21" t="s">
        <v>54</v>
      </c>
      <c r="H370" s="21" t="s">
        <v>57</v>
      </c>
      <c r="I370" s="20">
        <v>36</v>
      </c>
      <c r="J370" s="20">
        <v>11</v>
      </c>
      <c r="K370" s="21" t="s">
        <v>54</v>
      </c>
    </row>
    <row r="371" spans="1:11" hidden="1" x14ac:dyDescent="0.2">
      <c r="A371" s="16" t="s">
        <v>56</v>
      </c>
      <c r="B371" s="19">
        <v>329</v>
      </c>
      <c r="C371" s="20">
        <v>214</v>
      </c>
      <c r="D371" s="21" t="s">
        <v>68</v>
      </c>
      <c r="E371" s="20">
        <v>11</v>
      </c>
      <c r="F371" s="20">
        <v>53</v>
      </c>
      <c r="G371" s="21" t="s">
        <v>54</v>
      </c>
      <c r="H371" s="21" t="s">
        <v>57</v>
      </c>
      <c r="I371" s="20">
        <v>35</v>
      </c>
      <c r="J371" s="21" t="s">
        <v>54</v>
      </c>
      <c r="K371" s="21" t="s">
        <v>54</v>
      </c>
    </row>
    <row r="372" spans="1:11" hidden="1" x14ac:dyDescent="0.2">
      <c r="A372" s="16" t="s">
        <v>58</v>
      </c>
      <c r="B372" s="19">
        <v>57</v>
      </c>
      <c r="C372" s="20">
        <v>18</v>
      </c>
      <c r="D372" s="21" t="s">
        <v>54</v>
      </c>
      <c r="E372" s="20">
        <v>18</v>
      </c>
      <c r="F372" s="21" t="s">
        <v>59</v>
      </c>
      <c r="G372" s="21" t="s">
        <v>54</v>
      </c>
      <c r="H372" s="21" t="s">
        <v>54</v>
      </c>
      <c r="I372" s="21" t="s">
        <v>64</v>
      </c>
      <c r="J372" s="21" t="s">
        <v>54</v>
      </c>
      <c r="K372" s="20" t="s">
        <v>53</v>
      </c>
    </row>
    <row r="373" spans="1:11" hidden="1" x14ac:dyDescent="0.2">
      <c r="A373" s="16" t="s">
        <v>60</v>
      </c>
      <c r="B373" s="19">
        <v>114</v>
      </c>
      <c r="C373" s="21" t="s">
        <v>54</v>
      </c>
      <c r="D373" s="21" t="s">
        <v>54</v>
      </c>
      <c r="E373" s="20">
        <v>95</v>
      </c>
      <c r="F373" s="21" t="s">
        <v>57</v>
      </c>
      <c r="G373" s="21" t="s">
        <v>54</v>
      </c>
      <c r="H373" s="21" t="s">
        <v>66</v>
      </c>
      <c r="I373" s="21" t="s">
        <v>54</v>
      </c>
      <c r="J373" s="21" t="s">
        <v>54</v>
      </c>
      <c r="K373" s="20" t="s">
        <v>53</v>
      </c>
    </row>
    <row r="374" spans="1:11" x14ac:dyDescent="0.2">
      <c r="A374" s="16" t="s">
        <v>61</v>
      </c>
      <c r="B374" s="19">
        <v>1268</v>
      </c>
      <c r="C374" s="20">
        <v>473</v>
      </c>
      <c r="D374" s="20">
        <v>12</v>
      </c>
      <c r="E374" s="20">
        <v>126</v>
      </c>
      <c r="F374" s="20">
        <v>504</v>
      </c>
      <c r="G374" s="21" t="s">
        <v>54</v>
      </c>
      <c r="H374" s="20">
        <v>28</v>
      </c>
      <c r="I374" s="20">
        <v>100</v>
      </c>
      <c r="J374" s="20">
        <v>15</v>
      </c>
      <c r="K374" s="21" t="s">
        <v>54</v>
      </c>
    </row>
    <row r="375" spans="1:11" x14ac:dyDescent="0.2">
      <c r="A375" s="16" t="s">
        <v>65</v>
      </c>
      <c r="B375" s="17" t="s">
        <v>0</v>
      </c>
      <c r="C375" s="18" t="s">
        <v>0</v>
      </c>
      <c r="D375" s="18" t="s">
        <v>0</v>
      </c>
      <c r="E375" s="18" t="s">
        <v>0</v>
      </c>
      <c r="F375" s="18" t="s">
        <v>0</v>
      </c>
      <c r="G375" s="18" t="s">
        <v>0</v>
      </c>
      <c r="H375" s="18" t="s">
        <v>0</v>
      </c>
      <c r="I375" s="18" t="s">
        <v>0</v>
      </c>
      <c r="J375" s="18" t="s">
        <v>0</v>
      </c>
      <c r="K375" s="18" t="s">
        <v>0</v>
      </c>
    </row>
    <row r="376" spans="1:11" hidden="1" x14ac:dyDescent="0.2">
      <c r="A376" s="16" t="s">
        <v>52</v>
      </c>
      <c r="B376" s="19">
        <v>1530</v>
      </c>
      <c r="C376" s="20">
        <v>68</v>
      </c>
      <c r="D376" s="21" t="s">
        <v>54</v>
      </c>
      <c r="E376" s="21" t="s">
        <v>68</v>
      </c>
      <c r="F376" s="20">
        <v>1406</v>
      </c>
      <c r="G376" s="21" t="s">
        <v>54</v>
      </c>
      <c r="H376" s="21" t="s">
        <v>59</v>
      </c>
      <c r="I376" s="20">
        <v>35</v>
      </c>
      <c r="J376" s="21" t="s">
        <v>62</v>
      </c>
      <c r="K376" s="20" t="s">
        <v>53</v>
      </c>
    </row>
    <row r="377" spans="1:11" hidden="1" x14ac:dyDescent="0.2">
      <c r="A377" s="16" t="s">
        <v>55</v>
      </c>
      <c r="B377" s="19">
        <v>1743</v>
      </c>
      <c r="C377" s="20">
        <v>1214</v>
      </c>
      <c r="D377" s="20">
        <v>26</v>
      </c>
      <c r="E377" s="20">
        <v>11</v>
      </c>
      <c r="F377" s="20">
        <v>292</v>
      </c>
      <c r="G377" s="21" t="s">
        <v>54</v>
      </c>
      <c r="H377" s="20">
        <v>23</v>
      </c>
      <c r="I377" s="20">
        <v>104</v>
      </c>
      <c r="J377" s="20">
        <v>44</v>
      </c>
      <c r="K377" s="20">
        <v>24</v>
      </c>
    </row>
    <row r="378" spans="1:11" hidden="1" x14ac:dyDescent="0.2">
      <c r="A378" s="16" t="s">
        <v>56</v>
      </c>
      <c r="B378" s="19">
        <v>2390</v>
      </c>
      <c r="C378" s="20">
        <v>1790</v>
      </c>
      <c r="D378" s="20">
        <v>29</v>
      </c>
      <c r="E378" s="20">
        <v>107</v>
      </c>
      <c r="F378" s="20">
        <v>291</v>
      </c>
      <c r="G378" s="20">
        <v>15</v>
      </c>
      <c r="H378" s="20">
        <v>25</v>
      </c>
      <c r="I378" s="20">
        <v>118</v>
      </c>
      <c r="J378" s="20">
        <v>13</v>
      </c>
      <c r="K378" s="21" t="s">
        <v>54</v>
      </c>
    </row>
    <row r="379" spans="1:11" hidden="1" x14ac:dyDescent="0.2">
      <c r="A379" s="16" t="s">
        <v>58</v>
      </c>
      <c r="B379" s="19">
        <v>467</v>
      </c>
      <c r="C379" s="20">
        <v>172</v>
      </c>
      <c r="D379" s="21" t="s">
        <v>62</v>
      </c>
      <c r="E379" s="20">
        <v>180</v>
      </c>
      <c r="F379" s="20">
        <v>67</v>
      </c>
      <c r="G379" s="21" t="s">
        <v>66</v>
      </c>
      <c r="H379" s="21" t="s">
        <v>59</v>
      </c>
      <c r="I379" s="20">
        <v>22</v>
      </c>
      <c r="J379" s="21" t="s">
        <v>54</v>
      </c>
      <c r="K379" s="20" t="s">
        <v>53</v>
      </c>
    </row>
    <row r="380" spans="1:11" hidden="1" x14ac:dyDescent="0.2">
      <c r="A380" s="16" t="s">
        <v>60</v>
      </c>
      <c r="B380" s="19">
        <v>1649</v>
      </c>
      <c r="C380" s="20">
        <v>23</v>
      </c>
      <c r="D380" s="21" t="s">
        <v>54</v>
      </c>
      <c r="E380" s="20">
        <v>1415</v>
      </c>
      <c r="F380" s="20">
        <v>163</v>
      </c>
      <c r="G380" s="20">
        <v>25</v>
      </c>
      <c r="H380" s="20">
        <v>19</v>
      </c>
      <c r="I380" s="21" t="s">
        <v>54</v>
      </c>
      <c r="J380" s="21" t="s">
        <v>54</v>
      </c>
      <c r="K380" s="21" t="s">
        <v>54</v>
      </c>
    </row>
    <row r="381" spans="1:11" x14ac:dyDescent="0.2">
      <c r="A381" s="16" t="s">
        <v>61</v>
      </c>
      <c r="B381" s="19">
        <v>7778</v>
      </c>
      <c r="C381" s="20">
        <v>3267</v>
      </c>
      <c r="D381" s="20">
        <v>64</v>
      </c>
      <c r="E381" s="20">
        <v>1718</v>
      </c>
      <c r="F381" s="20">
        <v>2219</v>
      </c>
      <c r="G381" s="20">
        <v>55</v>
      </c>
      <c r="H381" s="20">
        <v>79</v>
      </c>
      <c r="I381" s="20">
        <v>280</v>
      </c>
      <c r="J381" s="20">
        <v>71</v>
      </c>
      <c r="K381" s="20">
        <v>26</v>
      </c>
    </row>
    <row r="382" spans="1:11" x14ac:dyDescent="0.2">
      <c r="A382" s="15" t="s">
        <v>46</v>
      </c>
      <c r="B382" s="15" t="s">
        <v>0</v>
      </c>
      <c r="C382" s="15" t="s">
        <v>0</v>
      </c>
      <c r="D382" s="15" t="s">
        <v>0</v>
      </c>
      <c r="E382" s="15" t="s">
        <v>0</v>
      </c>
      <c r="F382" s="15" t="s">
        <v>0</v>
      </c>
      <c r="G382" s="15" t="s">
        <v>0</v>
      </c>
      <c r="H382" s="15" t="s">
        <v>0</v>
      </c>
      <c r="I382" s="15" t="s">
        <v>0</v>
      </c>
      <c r="J382" s="15" t="s">
        <v>0</v>
      </c>
      <c r="K382" s="15" t="s">
        <v>0</v>
      </c>
    </row>
    <row r="383" spans="1:11" x14ac:dyDescent="0.2">
      <c r="A383" s="118" t="s">
        <v>47</v>
      </c>
      <c r="B383" s="118"/>
      <c r="C383" s="118"/>
      <c r="D383" s="118"/>
      <c r="E383" s="118"/>
      <c r="F383" s="118"/>
      <c r="G383" s="118"/>
      <c r="H383" s="118"/>
      <c r="I383" s="118"/>
      <c r="J383" s="118"/>
      <c r="K383" s="118"/>
    </row>
  </sheetData>
  <autoFilter ref="A2:K383" xr:uid="{00000000-0009-0000-0000-000002000000}">
    <filterColumn colId="0">
      <filters blank="1">
        <filter val="__________"/>
        <filter val="1 000"/>
        <filter val="1) Einschl. Grundsicherung im Alter und bei Erwerbsminderung und andere Hilfen in besonderen Lebenslagen."/>
        <filter val="Beteiligung am Erwerbsleben und überwiegendem Lebensunterhalt"/>
        <filter val="Bevölkerung mit"/>
        <filter val="Bevölkerung ohne"/>
        <filter val="Erwerbslose"/>
        <filter val="Erwerbspersonen"/>
        <filter val="Erwerbstätige"/>
        <filter val="F r a u e n"/>
        <filter val="I n s g e s a m t"/>
        <filter val="Insgesamt"/>
        <filter val="M ä n n e r"/>
        <filter val="MIG 3  Bevölkerung am Ort der Hauptwohnung nach Migrationsstatus, Altersgruppen,"/>
        <filter val="MIGRATION"/>
        <filter val="Migrationshintergrund"/>
        <filter val="Migrationsstatus"/>
        <filter val="Nichterwerbspersonen"/>
        <filter val="unter ... Jahren)"/>
        <filter val="Zusammen"/>
      </filters>
    </filterColumn>
  </autoFilter>
  <mergeCells count="30">
    <mergeCell ref="A1:C1"/>
    <mergeCell ref="H1:K1"/>
    <mergeCell ref="A3:K3"/>
    <mergeCell ref="A4:K4"/>
    <mergeCell ref="A5:K5"/>
    <mergeCell ref="A6:K6"/>
    <mergeCell ref="B7:K7"/>
    <mergeCell ref="B8:K8"/>
    <mergeCell ref="A16:K16"/>
    <mergeCell ref="A17:K17"/>
    <mergeCell ref="A41:K41"/>
    <mergeCell ref="A65:K65"/>
    <mergeCell ref="A89:K89"/>
    <mergeCell ref="A90:K90"/>
    <mergeCell ref="A114:K114"/>
    <mergeCell ref="A138:K138"/>
    <mergeCell ref="A139:K139"/>
    <mergeCell ref="A163:K163"/>
    <mergeCell ref="A187:K187"/>
    <mergeCell ref="A211:K211"/>
    <mergeCell ref="A212:K212"/>
    <mergeCell ref="A236:K236"/>
    <mergeCell ref="A260:K260"/>
    <mergeCell ref="A261:K261"/>
    <mergeCell ref="A285:K285"/>
    <mergeCell ref="A309:K309"/>
    <mergeCell ref="A333:K333"/>
    <mergeCell ref="A334:K334"/>
    <mergeCell ref="A358:K358"/>
    <mergeCell ref="A383:K383"/>
  </mergeCells>
  <pageMargins left="0.78740157499999996" right="0.78740157499999996" top="0.984251969" bottom="0.984251969" header="0.5" footer="0.5"/>
  <pageSetup orientation="portrait" horizontalDpi="300" verticalDpi="30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4"/>
  <dimension ref="A1:K383"/>
  <sheetViews>
    <sheetView workbookViewId="0">
      <selection sqref="A1:C1"/>
    </sheetView>
    <sheetView workbookViewId="1">
      <selection sqref="A1:C1"/>
    </sheetView>
    <sheetView workbookViewId="2">
      <selection sqref="A1:C1"/>
    </sheetView>
  </sheetViews>
  <sheetFormatPr baseColWidth="10" defaultColWidth="9.140625" defaultRowHeight="12.75" x14ac:dyDescent="0.2"/>
  <cols>
    <col min="1" max="1" width="23.140625" customWidth="1"/>
    <col min="2" max="2" width="9.42578125" customWidth="1"/>
    <col min="3" max="3" width="11.5703125" customWidth="1"/>
    <col min="4" max="6" width="9.42578125" customWidth="1"/>
    <col min="7" max="7" width="11.5703125" customWidth="1"/>
    <col min="8" max="8" width="12.7109375" customWidth="1"/>
    <col min="9" max="9" width="10.5703125" customWidth="1"/>
    <col min="10" max="10" width="11.5703125" customWidth="1"/>
    <col min="11" max="11" width="10.5703125" customWidth="1"/>
  </cols>
  <sheetData>
    <row r="1" spans="1:11" x14ac:dyDescent="0.2">
      <c r="A1" s="125" t="s">
        <v>1</v>
      </c>
      <c r="B1" s="125"/>
      <c r="C1" s="125"/>
      <c r="D1" s="23" t="s">
        <v>0</v>
      </c>
      <c r="E1" s="23" t="s">
        <v>0</v>
      </c>
      <c r="F1" s="23" t="s">
        <v>0</v>
      </c>
      <c r="G1" s="23" t="s">
        <v>0</v>
      </c>
      <c r="H1" s="128" t="s">
        <v>74</v>
      </c>
      <c r="I1" s="128"/>
      <c r="J1" s="128"/>
      <c r="K1" s="128"/>
    </row>
    <row r="2" spans="1:11" x14ac:dyDescent="0.2">
      <c r="A2" s="23" t="s">
        <v>0</v>
      </c>
      <c r="B2" s="23" t="s">
        <v>0</v>
      </c>
      <c r="C2" s="23" t="s">
        <v>0</v>
      </c>
      <c r="D2" s="23" t="s">
        <v>0</v>
      </c>
      <c r="E2" s="23" t="s">
        <v>0</v>
      </c>
      <c r="F2" s="23" t="s">
        <v>0</v>
      </c>
      <c r="G2" s="23" t="s">
        <v>0</v>
      </c>
      <c r="H2" s="23" t="s">
        <v>0</v>
      </c>
      <c r="I2" s="23" t="s">
        <v>0</v>
      </c>
      <c r="J2" s="23" t="s">
        <v>0</v>
      </c>
      <c r="K2" s="24" t="s">
        <v>3</v>
      </c>
    </row>
    <row r="3" spans="1:11" x14ac:dyDescent="0.2">
      <c r="A3" s="124" t="s">
        <v>4</v>
      </c>
      <c r="B3" s="124"/>
      <c r="C3" s="124"/>
      <c r="D3" s="124"/>
      <c r="E3" s="124"/>
      <c r="F3" s="124"/>
      <c r="G3" s="124"/>
      <c r="H3" s="124"/>
      <c r="I3" s="124"/>
      <c r="J3" s="124"/>
      <c r="K3" s="124"/>
    </row>
    <row r="4" spans="1:11" x14ac:dyDescent="0.2">
      <c r="A4" s="124" t="s">
        <v>5</v>
      </c>
      <c r="B4" s="124"/>
      <c r="C4" s="124"/>
      <c r="D4" s="124"/>
      <c r="E4" s="124"/>
      <c r="F4" s="124"/>
      <c r="G4" s="124"/>
      <c r="H4" s="124"/>
      <c r="I4" s="124"/>
      <c r="J4" s="124"/>
      <c r="K4" s="124"/>
    </row>
    <row r="5" spans="1:11" x14ac:dyDescent="0.2">
      <c r="A5" s="124" t="s">
        <v>6</v>
      </c>
      <c r="B5" s="124"/>
      <c r="C5" s="124"/>
      <c r="D5" s="124"/>
      <c r="E5" s="124"/>
      <c r="F5" s="124"/>
      <c r="G5" s="124"/>
      <c r="H5" s="124"/>
      <c r="I5" s="124"/>
      <c r="J5" s="124"/>
      <c r="K5" s="124"/>
    </row>
    <row r="6" spans="1:11" x14ac:dyDescent="0.2">
      <c r="A6" s="124" t="s">
        <v>7</v>
      </c>
      <c r="B6" s="124"/>
      <c r="C6" s="124"/>
      <c r="D6" s="124"/>
      <c r="E6" s="124"/>
      <c r="F6" s="124"/>
      <c r="G6" s="124"/>
      <c r="H6" s="124"/>
      <c r="I6" s="124"/>
      <c r="J6" s="124"/>
      <c r="K6" s="124"/>
    </row>
    <row r="7" spans="1:11" x14ac:dyDescent="0.2">
      <c r="A7" s="25" t="s">
        <v>0</v>
      </c>
      <c r="B7" s="126" t="s">
        <v>8</v>
      </c>
      <c r="C7" s="126"/>
      <c r="D7" s="126"/>
      <c r="E7" s="126"/>
      <c r="F7" s="126"/>
      <c r="G7" s="126"/>
      <c r="H7" s="126"/>
      <c r="I7" s="126"/>
      <c r="J7" s="126"/>
      <c r="K7" s="126"/>
    </row>
    <row r="8" spans="1:11" x14ac:dyDescent="0.2">
      <c r="A8" s="26" t="s">
        <v>9</v>
      </c>
      <c r="B8" s="127" t="s">
        <v>0</v>
      </c>
      <c r="C8" s="127"/>
      <c r="D8" s="127"/>
      <c r="E8" s="127"/>
      <c r="F8" s="127"/>
      <c r="G8" s="127"/>
      <c r="H8" s="127"/>
      <c r="I8" s="127"/>
      <c r="J8" s="127"/>
      <c r="K8" s="127"/>
    </row>
    <row r="9" spans="1:11" x14ac:dyDescent="0.2">
      <c r="A9" s="26" t="s">
        <v>0</v>
      </c>
      <c r="B9" s="28" t="s">
        <v>0</v>
      </c>
      <c r="C9" s="28" t="s">
        <v>0</v>
      </c>
      <c r="D9" s="28" t="s">
        <v>0</v>
      </c>
      <c r="E9" s="28" t="s">
        <v>0</v>
      </c>
      <c r="F9" s="28" t="s">
        <v>0</v>
      </c>
      <c r="G9" s="29" t="s">
        <v>10</v>
      </c>
      <c r="H9" s="28" t="s">
        <v>0</v>
      </c>
      <c r="I9" s="28" t="s">
        <v>0</v>
      </c>
      <c r="J9" s="28" t="s">
        <v>0</v>
      </c>
      <c r="K9" s="30" t="s">
        <v>0</v>
      </c>
    </row>
    <row r="10" spans="1:11" x14ac:dyDescent="0.2">
      <c r="A10" s="26" t="s">
        <v>0</v>
      </c>
      <c r="B10" s="31" t="s">
        <v>0</v>
      </c>
      <c r="C10" s="32" t="s">
        <v>11</v>
      </c>
      <c r="D10" s="32" t="s">
        <v>12</v>
      </c>
      <c r="E10" s="32" t="s">
        <v>13</v>
      </c>
      <c r="F10" s="32" t="s">
        <v>14</v>
      </c>
      <c r="G10" s="32" t="s">
        <v>15</v>
      </c>
      <c r="H10" s="32" t="s">
        <v>16</v>
      </c>
      <c r="I10" s="32" t="s">
        <v>17</v>
      </c>
      <c r="J10" s="32" t="s">
        <v>18</v>
      </c>
      <c r="K10" s="33" t="s">
        <v>19</v>
      </c>
    </row>
    <row r="11" spans="1:11" x14ac:dyDescent="0.2">
      <c r="A11" s="26" t="s">
        <v>20</v>
      </c>
      <c r="B11" s="32" t="s">
        <v>21</v>
      </c>
      <c r="C11" s="32" t="s">
        <v>22</v>
      </c>
      <c r="D11" s="32" t="s">
        <v>23</v>
      </c>
      <c r="E11" s="32" t="s">
        <v>24</v>
      </c>
      <c r="F11" s="32" t="s">
        <v>25</v>
      </c>
      <c r="G11" s="32" t="s">
        <v>26</v>
      </c>
      <c r="H11" s="32" t="s">
        <v>27</v>
      </c>
      <c r="I11" s="32" t="s">
        <v>28</v>
      </c>
      <c r="J11" s="32" t="s">
        <v>29</v>
      </c>
      <c r="K11" s="33" t="s">
        <v>30</v>
      </c>
    </row>
    <row r="12" spans="1:11" x14ac:dyDescent="0.2">
      <c r="A12" s="26" t="s">
        <v>31</v>
      </c>
      <c r="B12" s="31" t="s">
        <v>0</v>
      </c>
      <c r="C12" s="32" t="s">
        <v>32</v>
      </c>
      <c r="D12" s="32" t="s">
        <v>33</v>
      </c>
      <c r="E12" s="32" t="s">
        <v>34</v>
      </c>
      <c r="F12" s="32" t="s">
        <v>35</v>
      </c>
      <c r="G12" s="32" t="s">
        <v>36</v>
      </c>
      <c r="H12" s="32" t="s">
        <v>37</v>
      </c>
      <c r="I12" s="32" t="s">
        <v>38</v>
      </c>
      <c r="J12" s="32" t="s">
        <v>39</v>
      </c>
      <c r="K12" s="27" t="s">
        <v>0</v>
      </c>
    </row>
    <row r="13" spans="1:11" x14ac:dyDescent="0.2">
      <c r="A13" s="34" t="s">
        <v>0</v>
      </c>
      <c r="B13" s="31" t="s">
        <v>0</v>
      </c>
      <c r="C13" s="32" t="s">
        <v>40</v>
      </c>
      <c r="D13" s="31" t="s">
        <v>0</v>
      </c>
      <c r="E13" s="31" t="s">
        <v>0</v>
      </c>
      <c r="F13" s="32" t="s">
        <v>41</v>
      </c>
      <c r="G13" s="32" t="s">
        <v>42</v>
      </c>
      <c r="H13" s="32" t="s">
        <v>43</v>
      </c>
      <c r="I13" s="31" t="s">
        <v>0</v>
      </c>
      <c r="J13" s="32" t="s">
        <v>44</v>
      </c>
      <c r="K13" s="27" t="s">
        <v>0</v>
      </c>
    </row>
    <row r="14" spans="1:11" x14ac:dyDescent="0.2">
      <c r="A14" s="34" t="s">
        <v>0</v>
      </c>
      <c r="B14" s="31" t="s">
        <v>0</v>
      </c>
      <c r="C14" s="31" t="s">
        <v>0</v>
      </c>
      <c r="D14" s="31" t="s">
        <v>0</v>
      </c>
      <c r="E14" s="31" t="s">
        <v>0</v>
      </c>
      <c r="F14" s="31" t="s">
        <v>0</v>
      </c>
      <c r="G14" s="31" t="s">
        <v>0</v>
      </c>
      <c r="H14" s="31" t="s">
        <v>0</v>
      </c>
      <c r="I14" s="31" t="s">
        <v>0</v>
      </c>
      <c r="J14" s="32" t="s">
        <v>45</v>
      </c>
      <c r="K14" s="27" t="s">
        <v>0</v>
      </c>
    </row>
    <row r="15" spans="1:11" x14ac:dyDescent="0.2">
      <c r="A15" s="35" t="s">
        <v>0</v>
      </c>
      <c r="B15" s="36" t="s">
        <v>0</v>
      </c>
      <c r="C15" s="36" t="s">
        <v>0</v>
      </c>
      <c r="D15" s="36" t="s">
        <v>0</v>
      </c>
      <c r="E15" s="36" t="s">
        <v>0</v>
      </c>
      <c r="F15" s="36" t="s">
        <v>0</v>
      </c>
      <c r="G15" s="36" t="s">
        <v>0</v>
      </c>
      <c r="H15" s="36" t="s">
        <v>0</v>
      </c>
      <c r="I15" s="36" t="s">
        <v>0</v>
      </c>
      <c r="J15" s="36" t="s">
        <v>0</v>
      </c>
      <c r="K15" s="36" t="s">
        <v>0</v>
      </c>
    </row>
    <row r="16" spans="1:11" x14ac:dyDescent="0.2">
      <c r="A16" s="124" t="s">
        <v>48</v>
      </c>
      <c r="B16" s="124"/>
      <c r="C16" s="124"/>
      <c r="D16" s="124"/>
      <c r="E16" s="124"/>
      <c r="F16" s="124"/>
      <c r="G16" s="124"/>
      <c r="H16" s="124"/>
      <c r="I16" s="124"/>
      <c r="J16" s="124"/>
      <c r="K16" s="124"/>
    </row>
    <row r="17" spans="1:11" x14ac:dyDescent="0.2">
      <c r="A17" s="124" t="s">
        <v>49</v>
      </c>
      <c r="B17" s="124"/>
      <c r="C17" s="124"/>
      <c r="D17" s="124"/>
      <c r="E17" s="124"/>
      <c r="F17" s="124"/>
      <c r="G17" s="124"/>
      <c r="H17" s="124"/>
      <c r="I17" s="124"/>
      <c r="J17" s="124"/>
      <c r="K17" s="124"/>
    </row>
    <row r="18" spans="1:11" x14ac:dyDescent="0.2">
      <c r="A18" s="34" t="s">
        <v>50</v>
      </c>
      <c r="B18" s="27" t="s">
        <v>0</v>
      </c>
      <c r="C18" s="23" t="s">
        <v>0</v>
      </c>
      <c r="D18" s="23" t="s">
        <v>0</v>
      </c>
      <c r="E18" s="23" t="s">
        <v>0</v>
      </c>
      <c r="F18" s="23" t="s">
        <v>0</v>
      </c>
      <c r="G18" s="23" t="s">
        <v>0</v>
      </c>
      <c r="H18" s="23" t="s">
        <v>0</v>
      </c>
      <c r="I18" s="23" t="s">
        <v>0</v>
      </c>
      <c r="J18" s="23" t="s">
        <v>0</v>
      </c>
      <c r="K18" s="23" t="s">
        <v>0</v>
      </c>
    </row>
    <row r="19" spans="1:11" x14ac:dyDescent="0.2">
      <c r="A19" s="34" t="s">
        <v>51</v>
      </c>
      <c r="B19" s="27" t="s">
        <v>0</v>
      </c>
      <c r="C19" s="23" t="s">
        <v>0</v>
      </c>
      <c r="D19" s="23" t="s">
        <v>0</v>
      </c>
      <c r="E19" s="23" t="s">
        <v>0</v>
      </c>
      <c r="F19" s="23" t="s">
        <v>0</v>
      </c>
      <c r="G19" s="23" t="s">
        <v>0</v>
      </c>
      <c r="H19" s="23" t="s">
        <v>0</v>
      </c>
      <c r="I19" s="23" t="s">
        <v>0</v>
      </c>
      <c r="J19" s="23" t="s">
        <v>0</v>
      </c>
      <c r="K19" s="23" t="s">
        <v>0</v>
      </c>
    </row>
    <row r="20" spans="1:11" x14ac:dyDescent="0.2">
      <c r="A20" s="34" t="s">
        <v>52</v>
      </c>
      <c r="B20" s="37">
        <v>47</v>
      </c>
      <c r="C20" s="38">
        <v>30</v>
      </c>
      <c r="D20" s="38" t="s">
        <v>53</v>
      </c>
      <c r="E20" s="38" t="s">
        <v>53</v>
      </c>
      <c r="F20" s="38">
        <v>17</v>
      </c>
      <c r="G20" s="38" t="s">
        <v>53</v>
      </c>
      <c r="H20" s="38" t="s">
        <v>53</v>
      </c>
      <c r="I20" s="24" t="s">
        <v>54</v>
      </c>
      <c r="J20" s="38" t="s">
        <v>53</v>
      </c>
      <c r="K20" s="38" t="s">
        <v>53</v>
      </c>
    </row>
    <row r="21" spans="1:11" x14ac:dyDescent="0.2">
      <c r="A21" s="34" t="s">
        <v>55</v>
      </c>
      <c r="B21" s="37">
        <v>574</v>
      </c>
      <c r="C21" s="38">
        <v>543</v>
      </c>
      <c r="D21" s="24" t="s">
        <v>54</v>
      </c>
      <c r="E21" s="24" t="s">
        <v>54</v>
      </c>
      <c r="F21" s="38">
        <v>16</v>
      </c>
      <c r="G21" s="24" t="s">
        <v>54</v>
      </c>
      <c r="H21" s="24" t="s">
        <v>54</v>
      </c>
      <c r="I21" s="24" t="s">
        <v>54</v>
      </c>
      <c r="J21" s="24" t="s">
        <v>54</v>
      </c>
      <c r="K21" s="24" t="s">
        <v>54</v>
      </c>
    </row>
    <row r="22" spans="1:11" x14ac:dyDescent="0.2">
      <c r="A22" s="34" t="s">
        <v>56</v>
      </c>
      <c r="B22" s="37">
        <v>918</v>
      </c>
      <c r="C22" s="38">
        <v>890</v>
      </c>
      <c r="D22" s="24" t="s">
        <v>54</v>
      </c>
      <c r="E22" s="24" t="s">
        <v>62</v>
      </c>
      <c r="F22" s="24" t="s">
        <v>54</v>
      </c>
      <c r="G22" s="24" t="s">
        <v>54</v>
      </c>
      <c r="H22" s="24" t="s">
        <v>54</v>
      </c>
      <c r="I22" s="24" t="s">
        <v>62</v>
      </c>
      <c r="J22" s="24" t="s">
        <v>54</v>
      </c>
      <c r="K22" s="24" t="s">
        <v>54</v>
      </c>
    </row>
    <row r="23" spans="1:11" x14ac:dyDescent="0.2">
      <c r="A23" s="34" t="s">
        <v>58</v>
      </c>
      <c r="B23" s="37">
        <v>114</v>
      </c>
      <c r="C23" s="38">
        <v>102</v>
      </c>
      <c r="D23" s="24" t="s">
        <v>54</v>
      </c>
      <c r="E23" s="24" t="s">
        <v>62</v>
      </c>
      <c r="F23" s="24" t="s">
        <v>54</v>
      </c>
      <c r="G23" s="24" t="s">
        <v>54</v>
      </c>
      <c r="H23" s="24" t="s">
        <v>54</v>
      </c>
      <c r="I23" s="24" t="s">
        <v>54</v>
      </c>
      <c r="J23" s="24" t="s">
        <v>54</v>
      </c>
      <c r="K23" s="38" t="s">
        <v>53</v>
      </c>
    </row>
    <row r="24" spans="1:11" x14ac:dyDescent="0.2">
      <c r="A24" s="34" t="s">
        <v>60</v>
      </c>
      <c r="B24" s="37">
        <v>51</v>
      </c>
      <c r="C24" s="38">
        <v>16</v>
      </c>
      <c r="D24" s="38" t="s">
        <v>53</v>
      </c>
      <c r="E24" s="38">
        <v>32</v>
      </c>
      <c r="F24" s="24" t="s">
        <v>54</v>
      </c>
      <c r="G24" s="24" t="s">
        <v>54</v>
      </c>
      <c r="H24" s="38" t="s">
        <v>53</v>
      </c>
      <c r="I24" s="38" t="s">
        <v>53</v>
      </c>
      <c r="J24" s="38" t="s">
        <v>53</v>
      </c>
      <c r="K24" s="38" t="s">
        <v>53</v>
      </c>
    </row>
    <row r="25" spans="1:11" x14ac:dyDescent="0.2">
      <c r="A25" s="34" t="s">
        <v>61</v>
      </c>
      <c r="B25" s="37">
        <v>1704</v>
      </c>
      <c r="C25" s="38">
        <v>1581</v>
      </c>
      <c r="D25" s="24" t="s">
        <v>54</v>
      </c>
      <c r="E25" s="38">
        <v>49</v>
      </c>
      <c r="F25" s="38">
        <v>38</v>
      </c>
      <c r="G25" s="24" t="s">
        <v>57</v>
      </c>
      <c r="H25" s="24" t="s">
        <v>59</v>
      </c>
      <c r="I25" s="38">
        <v>13</v>
      </c>
      <c r="J25" s="24" t="s">
        <v>62</v>
      </c>
      <c r="K25" s="24" t="s">
        <v>54</v>
      </c>
    </row>
    <row r="26" spans="1:11" x14ac:dyDescent="0.2">
      <c r="A26" s="34" t="s">
        <v>63</v>
      </c>
      <c r="B26" s="27" t="s">
        <v>0</v>
      </c>
      <c r="C26" s="23" t="s">
        <v>0</v>
      </c>
      <c r="D26" s="23" t="s">
        <v>0</v>
      </c>
      <c r="E26" s="23" t="s">
        <v>0</v>
      </c>
      <c r="F26" s="23" t="s">
        <v>0</v>
      </c>
      <c r="G26" s="23" t="s">
        <v>0</v>
      </c>
      <c r="H26" s="23" t="s">
        <v>0</v>
      </c>
      <c r="I26" s="23" t="s">
        <v>0</v>
      </c>
      <c r="J26" s="23" t="s">
        <v>0</v>
      </c>
      <c r="K26" s="23" t="s">
        <v>0</v>
      </c>
    </row>
    <row r="27" spans="1:11" x14ac:dyDescent="0.2">
      <c r="A27" s="34" t="s">
        <v>51</v>
      </c>
      <c r="B27" s="27" t="s">
        <v>0</v>
      </c>
      <c r="C27" s="23" t="s">
        <v>0</v>
      </c>
      <c r="D27" s="23" t="s">
        <v>0</v>
      </c>
      <c r="E27" s="23" t="s">
        <v>0</v>
      </c>
      <c r="F27" s="23" t="s">
        <v>0</v>
      </c>
      <c r="G27" s="23" t="s">
        <v>0</v>
      </c>
      <c r="H27" s="23" t="s">
        <v>0</v>
      </c>
      <c r="I27" s="23" t="s">
        <v>0</v>
      </c>
      <c r="J27" s="23" t="s">
        <v>0</v>
      </c>
      <c r="K27" s="23" t="s">
        <v>0</v>
      </c>
    </row>
    <row r="28" spans="1:11" x14ac:dyDescent="0.2">
      <c r="A28" s="34" t="s">
        <v>52</v>
      </c>
      <c r="B28" s="39" t="s">
        <v>66</v>
      </c>
      <c r="C28" s="24" t="s">
        <v>59</v>
      </c>
      <c r="D28" s="38" t="s">
        <v>53</v>
      </c>
      <c r="E28" s="38" t="s">
        <v>53</v>
      </c>
      <c r="F28" s="24" t="s">
        <v>54</v>
      </c>
      <c r="G28" s="38" t="s">
        <v>53</v>
      </c>
      <c r="H28" s="38" t="s">
        <v>53</v>
      </c>
      <c r="I28" s="38" t="s">
        <v>53</v>
      </c>
      <c r="J28" s="38" t="s">
        <v>53</v>
      </c>
      <c r="K28" s="38" t="s">
        <v>53</v>
      </c>
    </row>
    <row r="29" spans="1:11" x14ac:dyDescent="0.2">
      <c r="A29" s="34" t="s">
        <v>55</v>
      </c>
      <c r="B29" s="37">
        <v>148</v>
      </c>
      <c r="C29" s="38">
        <v>138</v>
      </c>
      <c r="D29" s="24" t="s">
        <v>54</v>
      </c>
      <c r="E29" s="38" t="s">
        <v>53</v>
      </c>
      <c r="F29" s="24" t="s">
        <v>54</v>
      </c>
      <c r="G29" s="38" t="s">
        <v>53</v>
      </c>
      <c r="H29" s="24" t="s">
        <v>54</v>
      </c>
      <c r="I29" s="24" t="s">
        <v>54</v>
      </c>
      <c r="J29" s="24" t="s">
        <v>54</v>
      </c>
      <c r="K29" s="24" t="s">
        <v>54</v>
      </c>
    </row>
    <row r="30" spans="1:11" x14ac:dyDescent="0.2">
      <c r="A30" s="34" t="s">
        <v>56</v>
      </c>
      <c r="B30" s="37">
        <v>138</v>
      </c>
      <c r="C30" s="38">
        <v>132</v>
      </c>
      <c r="D30" s="24" t="s">
        <v>54</v>
      </c>
      <c r="E30" s="24" t="s">
        <v>54</v>
      </c>
      <c r="F30" s="24" t="s">
        <v>54</v>
      </c>
      <c r="G30" s="38" t="s">
        <v>53</v>
      </c>
      <c r="H30" s="24" t="s">
        <v>54</v>
      </c>
      <c r="I30" s="24" t="s">
        <v>54</v>
      </c>
      <c r="J30" s="24" t="s">
        <v>54</v>
      </c>
      <c r="K30" s="38" t="s">
        <v>53</v>
      </c>
    </row>
    <row r="31" spans="1:11" x14ac:dyDescent="0.2">
      <c r="A31" s="34" t="s">
        <v>58</v>
      </c>
      <c r="B31" s="37">
        <v>17</v>
      </c>
      <c r="C31" s="38">
        <v>16</v>
      </c>
      <c r="D31" s="38" t="s">
        <v>53</v>
      </c>
      <c r="E31" s="24" t="s">
        <v>54</v>
      </c>
      <c r="F31" s="38" t="s">
        <v>53</v>
      </c>
      <c r="G31" s="24" t="s">
        <v>54</v>
      </c>
      <c r="H31" s="38" t="s">
        <v>53</v>
      </c>
      <c r="I31" s="24" t="s">
        <v>54</v>
      </c>
      <c r="J31" s="24" t="s">
        <v>54</v>
      </c>
      <c r="K31" s="38" t="s">
        <v>53</v>
      </c>
    </row>
    <row r="32" spans="1:11" x14ac:dyDescent="0.2">
      <c r="A32" s="34" t="s">
        <v>60</v>
      </c>
      <c r="B32" s="39" t="s">
        <v>54</v>
      </c>
      <c r="C32" s="24" t="s">
        <v>54</v>
      </c>
      <c r="D32" s="38" t="s">
        <v>53</v>
      </c>
      <c r="E32" s="24" t="s">
        <v>54</v>
      </c>
      <c r="F32" s="38" t="s">
        <v>53</v>
      </c>
      <c r="G32" s="38" t="s">
        <v>53</v>
      </c>
      <c r="H32" s="38" t="s">
        <v>53</v>
      </c>
      <c r="I32" s="38" t="s">
        <v>53</v>
      </c>
      <c r="J32" s="38" t="s">
        <v>53</v>
      </c>
      <c r="K32" s="38" t="s">
        <v>53</v>
      </c>
    </row>
    <row r="33" spans="1:11" x14ac:dyDescent="0.2">
      <c r="A33" s="34" t="s">
        <v>61</v>
      </c>
      <c r="B33" s="37">
        <v>314</v>
      </c>
      <c r="C33" s="38">
        <v>293</v>
      </c>
      <c r="D33" s="24" t="s">
        <v>54</v>
      </c>
      <c r="E33" s="24" t="s">
        <v>54</v>
      </c>
      <c r="F33" s="24" t="s">
        <v>62</v>
      </c>
      <c r="G33" s="24" t="s">
        <v>54</v>
      </c>
      <c r="H33" s="24" t="s">
        <v>54</v>
      </c>
      <c r="I33" s="24" t="s">
        <v>57</v>
      </c>
      <c r="J33" s="24" t="s">
        <v>54</v>
      </c>
      <c r="K33" s="24" t="s">
        <v>54</v>
      </c>
    </row>
    <row r="34" spans="1:11" x14ac:dyDescent="0.2">
      <c r="A34" s="34" t="s">
        <v>65</v>
      </c>
      <c r="B34" s="27" t="s">
        <v>0</v>
      </c>
      <c r="C34" s="23" t="s">
        <v>0</v>
      </c>
      <c r="D34" s="23" t="s">
        <v>0</v>
      </c>
      <c r="E34" s="23" t="s">
        <v>0</v>
      </c>
      <c r="F34" s="23" t="s">
        <v>0</v>
      </c>
      <c r="G34" s="23" t="s">
        <v>0</v>
      </c>
      <c r="H34" s="23" t="s">
        <v>0</v>
      </c>
      <c r="I34" s="23" t="s">
        <v>0</v>
      </c>
      <c r="J34" s="23" t="s">
        <v>0</v>
      </c>
      <c r="K34" s="23" t="s">
        <v>0</v>
      </c>
    </row>
    <row r="35" spans="1:11" x14ac:dyDescent="0.2">
      <c r="A35" s="34" t="s">
        <v>52</v>
      </c>
      <c r="B35" s="37">
        <v>56</v>
      </c>
      <c r="C35" s="38">
        <v>35</v>
      </c>
      <c r="D35" s="38" t="s">
        <v>53</v>
      </c>
      <c r="E35" s="38" t="s">
        <v>53</v>
      </c>
      <c r="F35" s="38">
        <v>21</v>
      </c>
      <c r="G35" s="38" t="s">
        <v>53</v>
      </c>
      <c r="H35" s="38" t="s">
        <v>53</v>
      </c>
      <c r="I35" s="24" t="s">
        <v>54</v>
      </c>
      <c r="J35" s="38" t="s">
        <v>53</v>
      </c>
      <c r="K35" s="38" t="s">
        <v>53</v>
      </c>
    </row>
    <row r="36" spans="1:11" x14ac:dyDescent="0.2">
      <c r="A36" s="34" t="s">
        <v>55</v>
      </c>
      <c r="B36" s="37">
        <v>721</v>
      </c>
      <c r="C36" s="38">
        <v>682</v>
      </c>
      <c r="D36" s="24" t="s">
        <v>54</v>
      </c>
      <c r="E36" s="24" t="s">
        <v>54</v>
      </c>
      <c r="F36" s="38">
        <v>20</v>
      </c>
      <c r="G36" s="24" t="s">
        <v>54</v>
      </c>
      <c r="H36" s="24" t="s">
        <v>54</v>
      </c>
      <c r="I36" s="24" t="s">
        <v>62</v>
      </c>
      <c r="J36" s="24" t="s">
        <v>54</v>
      </c>
      <c r="K36" s="24" t="s">
        <v>54</v>
      </c>
    </row>
    <row r="37" spans="1:11" x14ac:dyDescent="0.2">
      <c r="A37" s="34" t="s">
        <v>56</v>
      </c>
      <c r="B37" s="37">
        <v>1055</v>
      </c>
      <c r="C37" s="38">
        <v>1021</v>
      </c>
      <c r="D37" s="24" t="s">
        <v>54</v>
      </c>
      <c r="E37" s="24" t="s">
        <v>62</v>
      </c>
      <c r="F37" s="24" t="s">
        <v>54</v>
      </c>
      <c r="G37" s="24" t="s">
        <v>54</v>
      </c>
      <c r="H37" s="24" t="s">
        <v>54</v>
      </c>
      <c r="I37" s="38">
        <v>11</v>
      </c>
      <c r="J37" s="24" t="s">
        <v>54</v>
      </c>
      <c r="K37" s="24" t="s">
        <v>54</v>
      </c>
    </row>
    <row r="38" spans="1:11" x14ac:dyDescent="0.2">
      <c r="A38" s="34" t="s">
        <v>58</v>
      </c>
      <c r="B38" s="37">
        <v>130</v>
      </c>
      <c r="C38" s="38">
        <v>118</v>
      </c>
      <c r="D38" s="24" t="s">
        <v>54</v>
      </c>
      <c r="E38" s="24" t="s">
        <v>66</v>
      </c>
      <c r="F38" s="24" t="s">
        <v>54</v>
      </c>
      <c r="G38" s="24" t="s">
        <v>54</v>
      </c>
      <c r="H38" s="24" t="s">
        <v>54</v>
      </c>
      <c r="I38" s="24" t="s">
        <v>54</v>
      </c>
      <c r="J38" s="24" t="s">
        <v>54</v>
      </c>
      <c r="K38" s="38" t="s">
        <v>53</v>
      </c>
    </row>
    <row r="39" spans="1:11" x14ac:dyDescent="0.2">
      <c r="A39" s="34" t="s">
        <v>60</v>
      </c>
      <c r="B39" s="37">
        <v>55</v>
      </c>
      <c r="C39" s="38">
        <v>18</v>
      </c>
      <c r="D39" s="38" t="s">
        <v>53</v>
      </c>
      <c r="E39" s="38">
        <v>34</v>
      </c>
      <c r="F39" s="24" t="s">
        <v>54</v>
      </c>
      <c r="G39" s="24" t="s">
        <v>54</v>
      </c>
      <c r="H39" s="38" t="s">
        <v>53</v>
      </c>
      <c r="I39" s="38" t="s">
        <v>53</v>
      </c>
      <c r="J39" s="38" t="s">
        <v>53</v>
      </c>
      <c r="K39" s="38" t="s">
        <v>53</v>
      </c>
    </row>
    <row r="40" spans="1:11" x14ac:dyDescent="0.2">
      <c r="A40" s="34" t="s">
        <v>61</v>
      </c>
      <c r="B40" s="37">
        <v>2018</v>
      </c>
      <c r="C40" s="38">
        <v>1874</v>
      </c>
      <c r="D40" s="24" t="s">
        <v>54</v>
      </c>
      <c r="E40" s="38">
        <v>52</v>
      </c>
      <c r="F40" s="38">
        <v>46</v>
      </c>
      <c r="G40" s="24" t="s">
        <v>57</v>
      </c>
      <c r="H40" s="24" t="s">
        <v>62</v>
      </c>
      <c r="I40" s="38">
        <v>19</v>
      </c>
      <c r="J40" s="24" t="s">
        <v>66</v>
      </c>
      <c r="K40" s="24" t="s">
        <v>54</v>
      </c>
    </row>
    <row r="41" spans="1:11" x14ac:dyDescent="0.2">
      <c r="A41" s="124" t="s">
        <v>67</v>
      </c>
      <c r="B41" s="124"/>
      <c r="C41" s="124"/>
      <c r="D41" s="124"/>
      <c r="E41" s="124"/>
      <c r="F41" s="124"/>
      <c r="G41" s="124"/>
      <c r="H41" s="124"/>
      <c r="I41" s="124"/>
      <c r="J41" s="124"/>
      <c r="K41" s="124"/>
    </row>
    <row r="42" spans="1:11" x14ac:dyDescent="0.2">
      <c r="A42" s="34" t="s">
        <v>50</v>
      </c>
      <c r="B42" s="27" t="s">
        <v>0</v>
      </c>
      <c r="C42" s="23" t="s">
        <v>0</v>
      </c>
      <c r="D42" s="23" t="s">
        <v>0</v>
      </c>
      <c r="E42" s="23" t="s">
        <v>0</v>
      </c>
      <c r="F42" s="23" t="s">
        <v>0</v>
      </c>
      <c r="G42" s="23" t="s">
        <v>0</v>
      </c>
      <c r="H42" s="23" t="s">
        <v>0</v>
      </c>
      <c r="I42" s="23" t="s">
        <v>0</v>
      </c>
      <c r="J42" s="23" t="s">
        <v>0</v>
      </c>
      <c r="K42" s="23" t="s">
        <v>0</v>
      </c>
    </row>
    <row r="43" spans="1:11" x14ac:dyDescent="0.2">
      <c r="A43" s="34" t="s">
        <v>51</v>
      </c>
      <c r="B43" s="27" t="s">
        <v>0</v>
      </c>
      <c r="C43" s="23" t="s">
        <v>0</v>
      </c>
      <c r="D43" s="23" t="s">
        <v>0</v>
      </c>
      <c r="E43" s="23" t="s">
        <v>0</v>
      </c>
      <c r="F43" s="23" t="s">
        <v>0</v>
      </c>
      <c r="G43" s="23" t="s">
        <v>0</v>
      </c>
      <c r="H43" s="23" t="s">
        <v>0</v>
      </c>
      <c r="I43" s="23" t="s">
        <v>0</v>
      </c>
      <c r="J43" s="23" t="s">
        <v>0</v>
      </c>
      <c r="K43" s="23" t="s">
        <v>0</v>
      </c>
    </row>
    <row r="44" spans="1:11" x14ac:dyDescent="0.2">
      <c r="A44" s="34" t="s">
        <v>52</v>
      </c>
      <c r="B44" s="39" t="s">
        <v>54</v>
      </c>
      <c r="C44" s="24" t="s">
        <v>54</v>
      </c>
      <c r="D44" s="24" t="s">
        <v>54</v>
      </c>
      <c r="E44" s="38" t="s">
        <v>53</v>
      </c>
      <c r="F44" s="24" t="s">
        <v>54</v>
      </c>
      <c r="G44" s="38" t="s">
        <v>53</v>
      </c>
      <c r="H44" s="24" t="s">
        <v>54</v>
      </c>
      <c r="I44" s="24" t="s">
        <v>54</v>
      </c>
      <c r="J44" s="38" t="s">
        <v>53</v>
      </c>
      <c r="K44" s="38" t="s">
        <v>53</v>
      </c>
    </row>
    <row r="45" spans="1:11" x14ac:dyDescent="0.2">
      <c r="A45" s="34" t="s">
        <v>55</v>
      </c>
      <c r="B45" s="37">
        <v>31</v>
      </c>
      <c r="C45" s="24" t="s">
        <v>54</v>
      </c>
      <c r="D45" s="24" t="s">
        <v>59</v>
      </c>
      <c r="E45" s="38" t="s">
        <v>53</v>
      </c>
      <c r="F45" s="24" t="s">
        <v>57</v>
      </c>
      <c r="G45" s="24" t="s">
        <v>54</v>
      </c>
      <c r="H45" s="24" t="s">
        <v>54</v>
      </c>
      <c r="I45" s="38">
        <v>15</v>
      </c>
      <c r="J45" s="24" t="s">
        <v>54</v>
      </c>
      <c r="K45" s="38" t="s">
        <v>53</v>
      </c>
    </row>
    <row r="46" spans="1:11" x14ac:dyDescent="0.2">
      <c r="A46" s="34" t="s">
        <v>56</v>
      </c>
      <c r="B46" s="37">
        <v>35</v>
      </c>
      <c r="C46" s="24" t="s">
        <v>54</v>
      </c>
      <c r="D46" s="24" t="s">
        <v>64</v>
      </c>
      <c r="E46" s="24" t="s">
        <v>54</v>
      </c>
      <c r="F46" s="24" t="s">
        <v>54</v>
      </c>
      <c r="G46" s="24" t="s">
        <v>54</v>
      </c>
      <c r="H46" s="24" t="s">
        <v>54</v>
      </c>
      <c r="I46" s="38">
        <v>20</v>
      </c>
      <c r="J46" s="24" t="s">
        <v>54</v>
      </c>
      <c r="K46" s="38" t="s">
        <v>53</v>
      </c>
    </row>
    <row r="47" spans="1:11" x14ac:dyDescent="0.2">
      <c r="A47" s="34" t="s">
        <v>58</v>
      </c>
      <c r="B47" s="39" t="s">
        <v>54</v>
      </c>
      <c r="C47" s="38" t="s">
        <v>53</v>
      </c>
      <c r="D47" s="24" t="s">
        <v>54</v>
      </c>
      <c r="E47" s="24" t="s">
        <v>54</v>
      </c>
      <c r="F47" s="24" t="s">
        <v>54</v>
      </c>
      <c r="G47" s="24" t="s">
        <v>54</v>
      </c>
      <c r="H47" s="38" t="s">
        <v>53</v>
      </c>
      <c r="I47" s="24" t="s">
        <v>54</v>
      </c>
      <c r="J47" s="24" t="s">
        <v>54</v>
      </c>
      <c r="K47" s="38" t="s">
        <v>53</v>
      </c>
    </row>
    <row r="48" spans="1:11" x14ac:dyDescent="0.2">
      <c r="A48" s="34" t="s">
        <v>60</v>
      </c>
      <c r="B48" s="39" t="s">
        <v>54</v>
      </c>
      <c r="C48" s="38" t="s">
        <v>53</v>
      </c>
      <c r="D48" s="38" t="s">
        <v>53</v>
      </c>
      <c r="E48" s="24" t="s">
        <v>54</v>
      </c>
      <c r="F48" s="38" t="s">
        <v>53</v>
      </c>
      <c r="G48" s="24" t="s">
        <v>54</v>
      </c>
      <c r="H48" s="38" t="s">
        <v>53</v>
      </c>
      <c r="I48" s="38" t="s">
        <v>53</v>
      </c>
      <c r="J48" s="38" t="s">
        <v>53</v>
      </c>
      <c r="K48" s="38" t="s">
        <v>53</v>
      </c>
    </row>
    <row r="49" spans="1:11" x14ac:dyDescent="0.2">
      <c r="A49" s="34" t="s">
        <v>61</v>
      </c>
      <c r="B49" s="37">
        <v>76</v>
      </c>
      <c r="C49" s="24" t="s">
        <v>54</v>
      </c>
      <c r="D49" s="38">
        <v>17</v>
      </c>
      <c r="E49" s="24" t="s">
        <v>54</v>
      </c>
      <c r="F49" s="38">
        <v>14</v>
      </c>
      <c r="G49" s="24" t="s">
        <v>54</v>
      </c>
      <c r="H49" s="24" t="s">
        <v>54</v>
      </c>
      <c r="I49" s="38">
        <v>38</v>
      </c>
      <c r="J49" s="24" t="s">
        <v>54</v>
      </c>
      <c r="K49" s="38" t="s">
        <v>53</v>
      </c>
    </row>
    <row r="50" spans="1:11" x14ac:dyDescent="0.2">
      <c r="A50" s="34" t="s">
        <v>63</v>
      </c>
      <c r="B50" s="27" t="s">
        <v>0</v>
      </c>
      <c r="C50" s="23" t="s">
        <v>0</v>
      </c>
      <c r="D50" s="23" t="s">
        <v>0</v>
      </c>
      <c r="E50" s="23" t="s">
        <v>0</v>
      </c>
      <c r="F50" s="23" t="s">
        <v>0</v>
      </c>
      <c r="G50" s="23" t="s">
        <v>0</v>
      </c>
      <c r="H50" s="23" t="s">
        <v>0</v>
      </c>
      <c r="I50" s="23" t="s">
        <v>0</v>
      </c>
      <c r="J50" s="23" t="s">
        <v>0</v>
      </c>
      <c r="K50" s="23" t="s">
        <v>0</v>
      </c>
    </row>
    <row r="51" spans="1:11" x14ac:dyDescent="0.2">
      <c r="A51" s="34" t="s">
        <v>51</v>
      </c>
      <c r="B51" s="27" t="s">
        <v>0</v>
      </c>
      <c r="C51" s="23" t="s">
        <v>0</v>
      </c>
      <c r="D51" s="23" t="s">
        <v>0</v>
      </c>
      <c r="E51" s="23" t="s">
        <v>0</v>
      </c>
      <c r="F51" s="23" t="s">
        <v>0</v>
      </c>
      <c r="G51" s="23" t="s">
        <v>0</v>
      </c>
      <c r="H51" s="23" t="s">
        <v>0</v>
      </c>
      <c r="I51" s="23" t="s">
        <v>0</v>
      </c>
      <c r="J51" s="23" t="s">
        <v>0</v>
      </c>
      <c r="K51" s="23" t="s">
        <v>0</v>
      </c>
    </row>
    <row r="52" spans="1:11" x14ac:dyDescent="0.2">
      <c r="A52" s="34" t="s">
        <v>52</v>
      </c>
      <c r="B52" s="39" t="s">
        <v>54</v>
      </c>
      <c r="C52" s="38" t="s">
        <v>53</v>
      </c>
      <c r="D52" s="38" t="s">
        <v>53</v>
      </c>
      <c r="E52" s="38" t="s">
        <v>53</v>
      </c>
      <c r="F52" s="24" t="s">
        <v>54</v>
      </c>
      <c r="G52" s="38" t="s">
        <v>53</v>
      </c>
      <c r="H52" s="38" t="s">
        <v>53</v>
      </c>
      <c r="I52" s="24" t="s">
        <v>54</v>
      </c>
      <c r="J52" s="24" t="s">
        <v>54</v>
      </c>
      <c r="K52" s="38" t="s">
        <v>53</v>
      </c>
    </row>
    <row r="53" spans="1:11" x14ac:dyDescent="0.2">
      <c r="A53" s="34" t="s">
        <v>55</v>
      </c>
      <c r="B53" s="37">
        <v>16</v>
      </c>
      <c r="C53" s="24" t="s">
        <v>54</v>
      </c>
      <c r="D53" s="24" t="s">
        <v>54</v>
      </c>
      <c r="E53" s="38" t="s">
        <v>53</v>
      </c>
      <c r="F53" s="24" t="s">
        <v>54</v>
      </c>
      <c r="G53" s="38" t="s">
        <v>53</v>
      </c>
      <c r="H53" s="24" t="s">
        <v>54</v>
      </c>
      <c r="I53" s="24" t="s">
        <v>62</v>
      </c>
      <c r="J53" s="38" t="s">
        <v>53</v>
      </c>
      <c r="K53" s="38" t="s">
        <v>53</v>
      </c>
    </row>
    <row r="54" spans="1:11" x14ac:dyDescent="0.2">
      <c r="A54" s="34" t="s">
        <v>56</v>
      </c>
      <c r="B54" s="37">
        <v>12</v>
      </c>
      <c r="C54" s="38" t="s">
        <v>53</v>
      </c>
      <c r="D54" s="24" t="s">
        <v>54</v>
      </c>
      <c r="E54" s="38" t="s">
        <v>53</v>
      </c>
      <c r="F54" s="24" t="s">
        <v>54</v>
      </c>
      <c r="G54" s="24" t="s">
        <v>54</v>
      </c>
      <c r="H54" s="24" t="s">
        <v>54</v>
      </c>
      <c r="I54" s="24" t="s">
        <v>66</v>
      </c>
      <c r="J54" s="38" t="s">
        <v>53</v>
      </c>
      <c r="K54" s="38" t="s">
        <v>53</v>
      </c>
    </row>
    <row r="55" spans="1:11" x14ac:dyDescent="0.2">
      <c r="A55" s="34" t="s">
        <v>58</v>
      </c>
      <c r="B55" s="39" t="s">
        <v>54</v>
      </c>
      <c r="C55" s="38" t="s">
        <v>53</v>
      </c>
      <c r="D55" s="24" t="s">
        <v>54</v>
      </c>
      <c r="E55" s="24" t="s">
        <v>54</v>
      </c>
      <c r="F55" s="24" t="s">
        <v>54</v>
      </c>
      <c r="G55" s="38" t="s">
        <v>53</v>
      </c>
      <c r="H55" s="38" t="s">
        <v>53</v>
      </c>
      <c r="I55" s="24" t="s">
        <v>54</v>
      </c>
      <c r="J55" s="38" t="s">
        <v>53</v>
      </c>
      <c r="K55" s="38" t="s">
        <v>53</v>
      </c>
    </row>
    <row r="56" spans="1:11" x14ac:dyDescent="0.2">
      <c r="A56" s="34" t="s">
        <v>60</v>
      </c>
      <c r="B56" s="39" t="s">
        <v>54</v>
      </c>
      <c r="C56" s="38" t="s">
        <v>53</v>
      </c>
      <c r="D56" s="38" t="s">
        <v>53</v>
      </c>
      <c r="E56" s="38" t="s">
        <v>53</v>
      </c>
      <c r="F56" s="38" t="s">
        <v>53</v>
      </c>
      <c r="G56" s="38" t="s">
        <v>53</v>
      </c>
      <c r="H56" s="38" t="s">
        <v>53</v>
      </c>
      <c r="I56" s="24" t="s">
        <v>54</v>
      </c>
      <c r="J56" s="38" t="s">
        <v>53</v>
      </c>
      <c r="K56" s="38" t="s">
        <v>53</v>
      </c>
    </row>
    <row r="57" spans="1:11" x14ac:dyDescent="0.2">
      <c r="A57" s="34" t="s">
        <v>61</v>
      </c>
      <c r="B57" s="37">
        <v>33</v>
      </c>
      <c r="C57" s="24" t="s">
        <v>54</v>
      </c>
      <c r="D57" s="24" t="s">
        <v>57</v>
      </c>
      <c r="E57" s="24" t="s">
        <v>54</v>
      </c>
      <c r="F57" s="24" t="s">
        <v>54</v>
      </c>
      <c r="G57" s="24" t="s">
        <v>54</v>
      </c>
      <c r="H57" s="24" t="s">
        <v>54</v>
      </c>
      <c r="I57" s="38">
        <v>19</v>
      </c>
      <c r="J57" s="24" t="s">
        <v>54</v>
      </c>
      <c r="K57" s="38" t="s">
        <v>53</v>
      </c>
    </row>
    <row r="58" spans="1:11" x14ac:dyDescent="0.2">
      <c r="A58" s="34" t="s">
        <v>65</v>
      </c>
      <c r="B58" s="27" t="s">
        <v>0</v>
      </c>
      <c r="C58" s="23" t="s">
        <v>0</v>
      </c>
      <c r="D58" s="23" t="s">
        <v>0</v>
      </c>
      <c r="E58" s="23" t="s">
        <v>0</v>
      </c>
      <c r="F58" s="23" t="s">
        <v>0</v>
      </c>
      <c r="G58" s="23" t="s">
        <v>0</v>
      </c>
      <c r="H58" s="23" t="s">
        <v>0</v>
      </c>
      <c r="I58" s="23" t="s">
        <v>0</v>
      </c>
      <c r="J58" s="23" t="s">
        <v>0</v>
      </c>
      <c r="K58" s="23" t="s">
        <v>0</v>
      </c>
    </row>
    <row r="59" spans="1:11" x14ac:dyDescent="0.2">
      <c r="A59" s="34" t="s">
        <v>52</v>
      </c>
      <c r="B59" s="39" t="s">
        <v>59</v>
      </c>
      <c r="C59" s="24" t="s">
        <v>54</v>
      </c>
      <c r="D59" s="24" t="s">
        <v>54</v>
      </c>
      <c r="E59" s="38" t="s">
        <v>53</v>
      </c>
      <c r="F59" s="24" t="s">
        <v>54</v>
      </c>
      <c r="G59" s="38" t="s">
        <v>53</v>
      </c>
      <c r="H59" s="24" t="s">
        <v>54</v>
      </c>
      <c r="I59" s="24" t="s">
        <v>54</v>
      </c>
      <c r="J59" s="24" t="s">
        <v>54</v>
      </c>
      <c r="K59" s="38" t="s">
        <v>53</v>
      </c>
    </row>
    <row r="60" spans="1:11" x14ac:dyDescent="0.2">
      <c r="A60" s="34" t="s">
        <v>55</v>
      </c>
      <c r="B60" s="37">
        <v>47</v>
      </c>
      <c r="C60" s="24" t="s">
        <v>54</v>
      </c>
      <c r="D60" s="24" t="s">
        <v>64</v>
      </c>
      <c r="E60" s="38" t="s">
        <v>53</v>
      </c>
      <c r="F60" s="24" t="s">
        <v>66</v>
      </c>
      <c r="G60" s="24" t="s">
        <v>54</v>
      </c>
      <c r="H60" s="24" t="s">
        <v>54</v>
      </c>
      <c r="I60" s="38">
        <v>23</v>
      </c>
      <c r="J60" s="24" t="s">
        <v>54</v>
      </c>
      <c r="K60" s="38" t="s">
        <v>53</v>
      </c>
    </row>
    <row r="61" spans="1:11" x14ac:dyDescent="0.2">
      <c r="A61" s="34" t="s">
        <v>56</v>
      </c>
      <c r="B61" s="37">
        <v>48</v>
      </c>
      <c r="C61" s="24" t="s">
        <v>54</v>
      </c>
      <c r="D61" s="38">
        <v>12</v>
      </c>
      <c r="E61" s="24" t="s">
        <v>54</v>
      </c>
      <c r="F61" s="24" t="s">
        <v>54</v>
      </c>
      <c r="G61" s="24" t="s">
        <v>54</v>
      </c>
      <c r="H61" s="24" t="s">
        <v>54</v>
      </c>
      <c r="I61" s="38">
        <v>29</v>
      </c>
      <c r="J61" s="24" t="s">
        <v>54</v>
      </c>
      <c r="K61" s="38" t="s">
        <v>53</v>
      </c>
    </row>
    <row r="62" spans="1:11" x14ac:dyDescent="0.2">
      <c r="A62" s="34" t="s">
        <v>58</v>
      </c>
      <c r="B62" s="39" t="s">
        <v>62</v>
      </c>
      <c r="C62" s="38" t="s">
        <v>53</v>
      </c>
      <c r="D62" s="24" t="s">
        <v>54</v>
      </c>
      <c r="E62" s="24" t="s">
        <v>54</v>
      </c>
      <c r="F62" s="24" t="s">
        <v>54</v>
      </c>
      <c r="G62" s="24" t="s">
        <v>54</v>
      </c>
      <c r="H62" s="38" t="s">
        <v>53</v>
      </c>
      <c r="I62" s="24" t="s">
        <v>54</v>
      </c>
      <c r="J62" s="24" t="s">
        <v>54</v>
      </c>
      <c r="K62" s="38" t="s">
        <v>53</v>
      </c>
    </row>
    <row r="63" spans="1:11" x14ac:dyDescent="0.2">
      <c r="A63" s="34" t="s">
        <v>60</v>
      </c>
      <c r="B63" s="39" t="s">
        <v>54</v>
      </c>
      <c r="C63" s="38" t="s">
        <v>53</v>
      </c>
      <c r="D63" s="38" t="s">
        <v>53</v>
      </c>
      <c r="E63" s="24" t="s">
        <v>54</v>
      </c>
      <c r="F63" s="38" t="s">
        <v>53</v>
      </c>
      <c r="G63" s="24" t="s">
        <v>54</v>
      </c>
      <c r="H63" s="38" t="s">
        <v>53</v>
      </c>
      <c r="I63" s="24" t="s">
        <v>54</v>
      </c>
      <c r="J63" s="38" t="s">
        <v>53</v>
      </c>
      <c r="K63" s="38" t="s">
        <v>53</v>
      </c>
    </row>
    <row r="64" spans="1:11" x14ac:dyDescent="0.2">
      <c r="A64" s="34" t="s">
        <v>61</v>
      </c>
      <c r="B64" s="37">
        <v>109</v>
      </c>
      <c r="C64" s="24" t="s">
        <v>54</v>
      </c>
      <c r="D64" s="38">
        <v>25</v>
      </c>
      <c r="E64" s="24" t="s">
        <v>54</v>
      </c>
      <c r="F64" s="38">
        <v>18</v>
      </c>
      <c r="G64" s="24" t="s">
        <v>54</v>
      </c>
      <c r="H64" s="24" t="s">
        <v>54</v>
      </c>
      <c r="I64" s="38">
        <v>57</v>
      </c>
      <c r="J64" s="24" t="s">
        <v>54</v>
      </c>
      <c r="K64" s="38" t="s">
        <v>53</v>
      </c>
    </row>
    <row r="65" spans="1:11" x14ac:dyDescent="0.2">
      <c r="A65" s="124" t="s">
        <v>69</v>
      </c>
      <c r="B65" s="124"/>
      <c r="C65" s="124"/>
      <c r="D65" s="124"/>
      <c r="E65" s="124"/>
      <c r="F65" s="124"/>
      <c r="G65" s="124"/>
      <c r="H65" s="124"/>
      <c r="I65" s="124"/>
      <c r="J65" s="124"/>
      <c r="K65" s="124"/>
    </row>
    <row r="66" spans="1:11" x14ac:dyDescent="0.2">
      <c r="A66" s="34" t="s">
        <v>50</v>
      </c>
      <c r="B66" s="27" t="s">
        <v>0</v>
      </c>
      <c r="C66" s="23" t="s">
        <v>0</v>
      </c>
      <c r="D66" s="23" t="s">
        <v>0</v>
      </c>
      <c r="E66" s="23" t="s">
        <v>0</v>
      </c>
      <c r="F66" s="23" t="s">
        <v>0</v>
      </c>
      <c r="G66" s="23" t="s">
        <v>0</v>
      </c>
      <c r="H66" s="23" t="s">
        <v>0</v>
      </c>
      <c r="I66" s="23" t="s">
        <v>0</v>
      </c>
      <c r="J66" s="23" t="s">
        <v>0</v>
      </c>
      <c r="K66" s="23" t="s">
        <v>0</v>
      </c>
    </row>
    <row r="67" spans="1:11" x14ac:dyDescent="0.2">
      <c r="A67" s="34" t="s">
        <v>51</v>
      </c>
      <c r="B67" s="27" t="s">
        <v>0</v>
      </c>
      <c r="C67" s="23" t="s">
        <v>0</v>
      </c>
      <c r="D67" s="23" t="s">
        <v>0</v>
      </c>
      <c r="E67" s="23" t="s">
        <v>0</v>
      </c>
      <c r="F67" s="23" t="s">
        <v>0</v>
      </c>
      <c r="G67" s="23" t="s">
        <v>0</v>
      </c>
      <c r="H67" s="23" t="s">
        <v>0</v>
      </c>
      <c r="I67" s="23" t="s">
        <v>0</v>
      </c>
      <c r="J67" s="23" t="s">
        <v>0</v>
      </c>
      <c r="K67" s="23" t="s">
        <v>0</v>
      </c>
    </row>
    <row r="68" spans="1:11" x14ac:dyDescent="0.2">
      <c r="A68" s="34" t="s">
        <v>52</v>
      </c>
      <c r="B68" s="37">
        <v>52</v>
      </c>
      <c r="C68" s="38">
        <v>30</v>
      </c>
      <c r="D68" s="24" t="s">
        <v>54</v>
      </c>
      <c r="E68" s="38" t="s">
        <v>53</v>
      </c>
      <c r="F68" s="38">
        <v>21</v>
      </c>
      <c r="G68" s="38" t="s">
        <v>53</v>
      </c>
      <c r="H68" s="24" t="s">
        <v>54</v>
      </c>
      <c r="I68" s="24" t="s">
        <v>54</v>
      </c>
      <c r="J68" s="38" t="s">
        <v>53</v>
      </c>
      <c r="K68" s="38" t="s">
        <v>53</v>
      </c>
    </row>
    <row r="69" spans="1:11" x14ac:dyDescent="0.2">
      <c r="A69" s="34" t="s">
        <v>55</v>
      </c>
      <c r="B69" s="37">
        <v>605</v>
      </c>
      <c r="C69" s="38">
        <v>544</v>
      </c>
      <c r="D69" s="24" t="s">
        <v>57</v>
      </c>
      <c r="E69" s="24" t="s">
        <v>54</v>
      </c>
      <c r="F69" s="38">
        <v>23</v>
      </c>
      <c r="G69" s="24" t="s">
        <v>54</v>
      </c>
      <c r="H69" s="24" t="s">
        <v>54</v>
      </c>
      <c r="I69" s="38">
        <v>20</v>
      </c>
      <c r="J69" s="24" t="s">
        <v>54</v>
      </c>
      <c r="K69" s="24" t="s">
        <v>54</v>
      </c>
    </row>
    <row r="70" spans="1:11" x14ac:dyDescent="0.2">
      <c r="A70" s="34" t="s">
        <v>56</v>
      </c>
      <c r="B70" s="37">
        <v>953</v>
      </c>
      <c r="C70" s="38">
        <v>890</v>
      </c>
      <c r="D70" s="38">
        <v>10</v>
      </c>
      <c r="E70" s="24" t="s">
        <v>62</v>
      </c>
      <c r="F70" s="24" t="s">
        <v>68</v>
      </c>
      <c r="G70" s="24" t="s">
        <v>54</v>
      </c>
      <c r="H70" s="24" t="s">
        <v>54</v>
      </c>
      <c r="I70" s="38">
        <v>28</v>
      </c>
      <c r="J70" s="24" t="s">
        <v>54</v>
      </c>
      <c r="K70" s="24" t="s">
        <v>54</v>
      </c>
    </row>
    <row r="71" spans="1:11" x14ac:dyDescent="0.2">
      <c r="A71" s="34" t="s">
        <v>58</v>
      </c>
      <c r="B71" s="37">
        <v>119</v>
      </c>
      <c r="C71" s="38">
        <v>102</v>
      </c>
      <c r="D71" s="24" t="s">
        <v>54</v>
      </c>
      <c r="E71" s="24" t="s">
        <v>66</v>
      </c>
      <c r="F71" s="24" t="s">
        <v>54</v>
      </c>
      <c r="G71" s="24" t="s">
        <v>54</v>
      </c>
      <c r="H71" s="24" t="s">
        <v>54</v>
      </c>
      <c r="I71" s="24" t="s">
        <v>54</v>
      </c>
      <c r="J71" s="24" t="s">
        <v>54</v>
      </c>
      <c r="K71" s="38" t="s">
        <v>53</v>
      </c>
    </row>
    <row r="72" spans="1:11" x14ac:dyDescent="0.2">
      <c r="A72" s="34" t="s">
        <v>60</v>
      </c>
      <c r="B72" s="37">
        <v>52</v>
      </c>
      <c r="C72" s="38">
        <v>16</v>
      </c>
      <c r="D72" s="38" t="s">
        <v>53</v>
      </c>
      <c r="E72" s="38">
        <v>32</v>
      </c>
      <c r="F72" s="24" t="s">
        <v>54</v>
      </c>
      <c r="G72" s="24" t="s">
        <v>54</v>
      </c>
      <c r="H72" s="38" t="s">
        <v>53</v>
      </c>
      <c r="I72" s="38" t="s">
        <v>53</v>
      </c>
      <c r="J72" s="38" t="s">
        <v>53</v>
      </c>
      <c r="K72" s="38" t="s">
        <v>53</v>
      </c>
    </row>
    <row r="73" spans="1:11" x14ac:dyDescent="0.2">
      <c r="A73" s="34" t="s">
        <v>61</v>
      </c>
      <c r="B73" s="37">
        <v>1780</v>
      </c>
      <c r="C73" s="38">
        <v>1582</v>
      </c>
      <c r="D73" s="38">
        <v>20</v>
      </c>
      <c r="E73" s="38">
        <v>50</v>
      </c>
      <c r="F73" s="38">
        <v>51</v>
      </c>
      <c r="G73" s="24" t="s">
        <v>66</v>
      </c>
      <c r="H73" s="24" t="s">
        <v>57</v>
      </c>
      <c r="I73" s="38">
        <v>51</v>
      </c>
      <c r="J73" s="24" t="s">
        <v>66</v>
      </c>
      <c r="K73" s="24" t="s">
        <v>54</v>
      </c>
    </row>
    <row r="74" spans="1:11" x14ac:dyDescent="0.2">
      <c r="A74" s="34" t="s">
        <v>63</v>
      </c>
      <c r="B74" s="27" t="s">
        <v>0</v>
      </c>
      <c r="C74" s="23" t="s">
        <v>0</v>
      </c>
      <c r="D74" s="23" t="s">
        <v>0</v>
      </c>
      <c r="E74" s="23" t="s">
        <v>0</v>
      </c>
      <c r="F74" s="23" t="s">
        <v>0</v>
      </c>
      <c r="G74" s="23" t="s">
        <v>0</v>
      </c>
      <c r="H74" s="23" t="s">
        <v>0</v>
      </c>
      <c r="I74" s="23" t="s">
        <v>0</v>
      </c>
      <c r="J74" s="23" t="s">
        <v>0</v>
      </c>
      <c r="K74" s="23" t="s">
        <v>0</v>
      </c>
    </row>
    <row r="75" spans="1:11" x14ac:dyDescent="0.2">
      <c r="A75" s="34" t="s">
        <v>51</v>
      </c>
      <c r="B75" s="27" t="s">
        <v>0</v>
      </c>
      <c r="C75" s="23" t="s">
        <v>0</v>
      </c>
      <c r="D75" s="23" t="s">
        <v>0</v>
      </c>
      <c r="E75" s="23" t="s">
        <v>0</v>
      </c>
      <c r="F75" s="23" t="s">
        <v>0</v>
      </c>
      <c r="G75" s="23" t="s">
        <v>0</v>
      </c>
      <c r="H75" s="23" t="s">
        <v>0</v>
      </c>
      <c r="I75" s="23" t="s">
        <v>0</v>
      </c>
      <c r="J75" s="23" t="s">
        <v>0</v>
      </c>
      <c r="K75" s="23" t="s">
        <v>0</v>
      </c>
    </row>
    <row r="76" spans="1:11" x14ac:dyDescent="0.2">
      <c r="A76" s="34" t="s">
        <v>52</v>
      </c>
      <c r="B76" s="37">
        <v>10</v>
      </c>
      <c r="C76" s="24" t="s">
        <v>59</v>
      </c>
      <c r="D76" s="38" t="s">
        <v>53</v>
      </c>
      <c r="E76" s="38" t="s">
        <v>53</v>
      </c>
      <c r="F76" s="24" t="s">
        <v>54</v>
      </c>
      <c r="G76" s="38" t="s">
        <v>53</v>
      </c>
      <c r="H76" s="38" t="s">
        <v>53</v>
      </c>
      <c r="I76" s="24" t="s">
        <v>54</v>
      </c>
      <c r="J76" s="24" t="s">
        <v>54</v>
      </c>
      <c r="K76" s="38" t="s">
        <v>53</v>
      </c>
    </row>
    <row r="77" spans="1:11" x14ac:dyDescent="0.2">
      <c r="A77" s="34" t="s">
        <v>55</v>
      </c>
      <c r="B77" s="37">
        <v>164</v>
      </c>
      <c r="C77" s="38">
        <v>139</v>
      </c>
      <c r="D77" s="24" t="s">
        <v>54</v>
      </c>
      <c r="E77" s="38" t="s">
        <v>53</v>
      </c>
      <c r="F77" s="24" t="s">
        <v>57</v>
      </c>
      <c r="G77" s="38" t="s">
        <v>53</v>
      </c>
      <c r="H77" s="24" t="s">
        <v>54</v>
      </c>
      <c r="I77" s="38">
        <v>11</v>
      </c>
      <c r="J77" s="24" t="s">
        <v>54</v>
      </c>
      <c r="K77" s="24" t="s">
        <v>54</v>
      </c>
    </row>
    <row r="78" spans="1:11" x14ac:dyDescent="0.2">
      <c r="A78" s="34" t="s">
        <v>56</v>
      </c>
      <c r="B78" s="37">
        <v>150</v>
      </c>
      <c r="C78" s="38">
        <v>132</v>
      </c>
      <c r="D78" s="24" t="s">
        <v>54</v>
      </c>
      <c r="E78" s="24" t="s">
        <v>54</v>
      </c>
      <c r="F78" s="24" t="s">
        <v>54</v>
      </c>
      <c r="G78" s="24" t="s">
        <v>54</v>
      </c>
      <c r="H78" s="24" t="s">
        <v>54</v>
      </c>
      <c r="I78" s="38">
        <v>12</v>
      </c>
      <c r="J78" s="24" t="s">
        <v>54</v>
      </c>
      <c r="K78" s="38" t="s">
        <v>53</v>
      </c>
    </row>
    <row r="79" spans="1:11" x14ac:dyDescent="0.2">
      <c r="A79" s="34" t="s">
        <v>58</v>
      </c>
      <c r="B79" s="37">
        <v>20</v>
      </c>
      <c r="C79" s="38">
        <v>16</v>
      </c>
      <c r="D79" s="24" t="s">
        <v>54</v>
      </c>
      <c r="E79" s="24" t="s">
        <v>54</v>
      </c>
      <c r="F79" s="24" t="s">
        <v>54</v>
      </c>
      <c r="G79" s="24" t="s">
        <v>54</v>
      </c>
      <c r="H79" s="38" t="s">
        <v>53</v>
      </c>
      <c r="I79" s="24" t="s">
        <v>54</v>
      </c>
      <c r="J79" s="24" t="s">
        <v>54</v>
      </c>
      <c r="K79" s="38" t="s">
        <v>53</v>
      </c>
    </row>
    <row r="80" spans="1:11" x14ac:dyDescent="0.2">
      <c r="A80" s="34" t="s">
        <v>60</v>
      </c>
      <c r="B80" s="39" t="s">
        <v>54</v>
      </c>
      <c r="C80" s="24" t="s">
        <v>54</v>
      </c>
      <c r="D80" s="38" t="s">
        <v>53</v>
      </c>
      <c r="E80" s="24" t="s">
        <v>54</v>
      </c>
      <c r="F80" s="38" t="s">
        <v>53</v>
      </c>
      <c r="G80" s="38" t="s">
        <v>53</v>
      </c>
      <c r="H80" s="38" t="s">
        <v>53</v>
      </c>
      <c r="I80" s="24" t="s">
        <v>54</v>
      </c>
      <c r="J80" s="38" t="s">
        <v>53</v>
      </c>
      <c r="K80" s="38" t="s">
        <v>53</v>
      </c>
    </row>
    <row r="81" spans="1:11" x14ac:dyDescent="0.2">
      <c r="A81" s="34" t="s">
        <v>61</v>
      </c>
      <c r="B81" s="37">
        <v>347</v>
      </c>
      <c r="C81" s="38">
        <v>293</v>
      </c>
      <c r="D81" s="24" t="s">
        <v>62</v>
      </c>
      <c r="E81" s="24" t="s">
        <v>54</v>
      </c>
      <c r="F81" s="38">
        <v>12</v>
      </c>
      <c r="G81" s="24" t="s">
        <v>54</v>
      </c>
      <c r="H81" s="24" t="s">
        <v>54</v>
      </c>
      <c r="I81" s="38">
        <v>26</v>
      </c>
      <c r="J81" s="24" t="s">
        <v>54</v>
      </c>
      <c r="K81" s="24" t="s">
        <v>54</v>
      </c>
    </row>
    <row r="82" spans="1:11" x14ac:dyDescent="0.2">
      <c r="A82" s="34" t="s">
        <v>65</v>
      </c>
      <c r="B82" s="27" t="s">
        <v>0</v>
      </c>
      <c r="C82" s="23" t="s">
        <v>0</v>
      </c>
      <c r="D82" s="23" t="s">
        <v>0</v>
      </c>
      <c r="E82" s="23" t="s">
        <v>0</v>
      </c>
      <c r="F82" s="23" t="s">
        <v>0</v>
      </c>
      <c r="G82" s="23" t="s">
        <v>0</v>
      </c>
      <c r="H82" s="23" t="s">
        <v>0</v>
      </c>
      <c r="I82" s="23" t="s">
        <v>0</v>
      </c>
      <c r="J82" s="23" t="s">
        <v>0</v>
      </c>
      <c r="K82" s="23" t="s">
        <v>0</v>
      </c>
    </row>
    <row r="83" spans="1:11" x14ac:dyDescent="0.2">
      <c r="A83" s="34" t="s">
        <v>52</v>
      </c>
      <c r="B83" s="37">
        <v>62</v>
      </c>
      <c r="C83" s="38">
        <v>36</v>
      </c>
      <c r="D83" s="24" t="s">
        <v>54</v>
      </c>
      <c r="E83" s="38" t="s">
        <v>53</v>
      </c>
      <c r="F83" s="38">
        <v>25</v>
      </c>
      <c r="G83" s="38" t="s">
        <v>53</v>
      </c>
      <c r="H83" s="24" t="s">
        <v>54</v>
      </c>
      <c r="I83" s="24" t="s">
        <v>54</v>
      </c>
      <c r="J83" s="24" t="s">
        <v>54</v>
      </c>
      <c r="K83" s="38" t="s">
        <v>53</v>
      </c>
    </row>
    <row r="84" spans="1:11" x14ac:dyDescent="0.2">
      <c r="A84" s="34" t="s">
        <v>55</v>
      </c>
      <c r="B84" s="37">
        <v>769</v>
      </c>
      <c r="C84" s="38">
        <v>683</v>
      </c>
      <c r="D84" s="38">
        <v>11</v>
      </c>
      <c r="E84" s="24" t="s">
        <v>54</v>
      </c>
      <c r="F84" s="38">
        <v>30</v>
      </c>
      <c r="G84" s="24" t="s">
        <v>54</v>
      </c>
      <c r="H84" s="24" t="s">
        <v>59</v>
      </c>
      <c r="I84" s="38">
        <v>31</v>
      </c>
      <c r="J84" s="24" t="s">
        <v>59</v>
      </c>
      <c r="K84" s="24" t="s">
        <v>54</v>
      </c>
    </row>
    <row r="85" spans="1:11" x14ac:dyDescent="0.2">
      <c r="A85" s="34" t="s">
        <v>56</v>
      </c>
      <c r="B85" s="37">
        <v>1103</v>
      </c>
      <c r="C85" s="38">
        <v>1022</v>
      </c>
      <c r="D85" s="38">
        <v>14</v>
      </c>
      <c r="E85" s="24" t="s">
        <v>66</v>
      </c>
      <c r="F85" s="24" t="s">
        <v>57</v>
      </c>
      <c r="G85" s="24" t="s">
        <v>54</v>
      </c>
      <c r="H85" s="24" t="s">
        <v>54</v>
      </c>
      <c r="I85" s="38">
        <v>40</v>
      </c>
      <c r="J85" s="24" t="s">
        <v>54</v>
      </c>
      <c r="K85" s="24" t="s">
        <v>54</v>
      </c>
    </row>
    <row r="86" spans="1:11" x14ac:dyDescent="0.2">
      <c r="A86" s="34" t="s">
        <v>58</v>
      </c>
      <c r="B86" s="37">
        <v>138</v>
      </c>
      <c r="C86" s="38">
        <v>118</v>
      </c>
      <c r="D86" s="24" t="s">
        <v>54</v>
      </c>
      <c r="E86" s="24" t="s">
        <v>66</v>
      </c>
      <c r="F86" s="24" t="s">
        <v>54</v>
      </c>
      <c r="G86" s="24" t="s">
        <v>54</v>
      </c>
      <c r="H86" s="24" t="s">
        <v>54</v>
      </c>
      <c r="I86" s="24" t="s">
        <v>54</v>
      </c>
      <c r="J86" s="24" t="s">
        <v>54</v>
      </c>
      <c r="K86" s="38" t="s">
        <v>53</v>
      </c>
    </row>
    <row r="87" spans="1:11" x14ac:dyDescent="0.2">
      <c r="A87" s="34" t="s">
        <v>60</v>
      </c>
      <c r="B87" s="37">
        <v>55</v>
      </c>
      <c r="C87" s="38">
        <v>18</v>
      </c>
      <c r="D87" s="38" t="s">
        <v>53</v>
      </c>
      <c r="E87" s="38">
        <v>34</v>
      </c>
      <c r="F87" s="24" t="s">
        <v>54</v>
      </c>
      <c r="G87" s="24" t="s">
        <v>54</v>
      </c>
      <c r="H87" s="38" t="s">
        <v>53</v>
      </c>
      <c r="I87" s="24" t="s">
        <v>54</v>
      </c>
      <c r="J87" s="38" t="s">
        <v>53</v>
      </c>
      <c r="K87" s="38" t="s">
        <v>53</v>
      </c>
    </row>
    <row r="88" spans="1:11" x14ac:dyDescent="0.2">
      <c r="A88" s="34" t="s">
        <v>61</v>
      </c>
      <c r="B88" s="37">
        <v>2127</v>
      </c>
      <c r="C88" s="38">
        <v>1876</v>
      </c>
      <c r="D88" s="38">
        <v>27</v>
      </c>
      <c r="E88" s="38">
        <v>53</v>
      </c>
      <c r="F88" s="38">
        <v>63</v>
      </c>
      <c r="G88" s="24" t="s">
        <v>66</v>
      </c>
      <c r="H88" s="38">
        <v>10</v>
      </c>
      <c r="I88" s="38">
        <v>77</v>
      </c>
      <c r="J88" s="38">
        <v>11</v>
      </c>
      <c r="K88" s="24" t="s">
        <v>54</v>
      </c>
    </row>
    <row r="89" spans="1:11" x14ac:dyDescent="0.2">
      <c r="A89" s="124" t="s">
        <v>48</v>
      </c>
      <c r="B89" s="124"/>
      <c r="C89" s="124"/>
      <c r="D89" s="124"/>
      <c r="E89" s="124"/>
      <c r="F89" s="124"/>
      <c r="G89" s="124"/>
      <c r="H89" s="124"/>
      <c r="I89" s="124"/>
      <c r="J89" s="124"/>
      <c r="K89" s="124"/>
    </row>
    <row r="90" spans="1:11" x14ac:dyDescent="0.2">
      <c r="A90" s="124" t="s">
        <v>70</v>
      </c>
      <c r="B90" s="124"/>
      <c r="C90" s="124"/>
      <c r="D90" s="124"/>
      <c r="E90" s="124"/>
      <c r="F90" s="124"/>
      <c r="G90" s="124"/>
      <c r="H90" s="124"/>
      <c r="I90" s="124"/>
      <c r="J90" s="124"/>
      <c r="K90" s="124"/>
    </row>
    <row r="91" spans="1:11" x14ac:dyDescent="0.2">
      <c r="A91" s="34" t="s">
        <v>50</v>
      </c>
      <c r="B91" s="27" t="s">
        <v>0</v>
      </c>
      <c r="C91" s="23" t="s">
        <v>0</v>
      </c>
      <c r="D91" s="23" t="s">
        <v>0</v>
      </c>
      <c r="E91" s="23" t="s">
        <v>0</v>
      </c>
      <c r="F91" s="23" t="s">
        <v>0</v>
      </c>
      <c r="G91" s="23" t="s">
        <v>0</v>
      </c>
      <c r="H91" s="23" t="s">
        <v>0</v>
      </c>
      <c r="I91" s="23" t="s">
        <v>0</v>
      </c>
      <c r="J91" s="23" t="s">
        <v>0</v>
      </c>
      <c r="K91" s="23" t="s">
        <v>0</v>
      </c>
    </row>
    <row r="92" spans="1:11" x14ac:dyDescent="0.2">
      <c r="A92" s="34" t="s">
        <v>51</v>
      </c>
      <c r="B92" s="27" t="s">
        <v>0</v>
      </c>
      <c r="C92" s="23" t="s">
        <v>0</v>
      </c>
      <c r="D92" s="23" t="s">
        <v>0</v>
      </c>
      <c r="E92" s="23" t="s">
        <v>0</v>
      </c>
      <c r="F92" s="23" t="s">
        <v>0</v>
      </c>
      <c r="G92" s="23" t="s">
        <v>0</v>
      </c>
      <c r="H92" s="23" t="s">
        <v>0</v>
      </c>
      <c r="I92" s="23" t="s">
        <v>0</v>
      </c>
      <c r="J92" s="23" t="s">
        <v>0</v>
      </c>
      <c r="K92" s="23" t="s">
        <v>0</v>
      </c>
    </row>
    <row r="93" spans="1:11" x14ac:dyDescent="0.2">
      <c r="A93" s="34" t="s">
        <v>52</v>
      </c>
      <c r="B93" s="37">
        <v>520</v>
      </c>
      <c r="C93" s="24" t="s">
        <v>54</v>
      </c>
      <c r="D93" s="38" t="s">
        <v>53</v>
      </c>
      <c r="E93" s="24" t="s">
        <v>54</v>
      </c>
      <c r="F93" s="38">
        <v>508</v>
      </c>
      <c r="G93" s="24" t="s">
        <v>54</v>
      </c>
      <c r="H93" s="24" t="s">
        <v>54</v>
      </c>
      <c r="I93" s="24" t="s">
        <v>59</v>
      </c>
      <c r="J93" s="24" t="s">
        <v>54</v>
      </c>
      <c r="K93" s="38" t="s">
        <v>53</v>
      </c>
    </row>
    <row r="94" spans="1:11" x14ac:dyDescent="0.2">
      <c r="A94" s="34" t="s">
        <v>55</v>
      </c>
      <c r="B94" s="37">
        <v>81</v>
      </c>
      <c r="C94" s="24" t="s">
        <v>54</v>
      </c>
      <c r="D94" s="24" t="s">
        <v>54</v>
      </c>
      <c r="E94" s="24" t="s">
        <v>54</v>
      </c>
      <c r="F94" s="38">
        <v>50</v>
      </c>
      <c r="G94" s="24" t="s">
        <v>54</v>
      </c>
      <c r="H94" s="24" t="s">
        <v>54</v>
      </c>
      <c r="I94" s="24" t="s">
        <v>66</v>
      </c>
      <c r="J94" s="38">
        <v>12</v>
      </c>
      <c r="K94" s="24" t="s">
        <v>54</v>
      </c>
    </row>
    <row r="95" spans="1:11" x14ac:dyDescent="0.2">
      <c r="A95" s="34" t="s">
        <v>56</v>
      </c>
      <c r="B95" s="37">
        <v>84</v>
      </c>
      <c r="C95" s="24" t="s">
        <v>54</v>
      </c>
      <c r="D95" s="24" t="s">
        <v>54</v>
      </c>
      <c r="E95" s="38">
        <v>42</v>
      </c>
      <c r="F95" s="24" t="s">
        <v>66</v>
      </c>
      <c r="G95" s="24" t="s">
        <v>54</v>
      </c>
      <c r="H95" s="24" t="s">
        <v>66</v>
      </c>
      <c r="I95" s="38">
        <v>16</v>
      </c>
      <c r="J95" s="24" t="s">
        <v>54</v>
      </c>
      <c r="K95" s="38" t="s">
        <v>53</v>
      </c>
    </row>
    <row r="96" spans="1:11" x14ac:dyDescent="0.2">
      <c r="A96" s="34" t="s">
        <v>58</v>
      </c>
      <c r="B96" s="37">
        <v>89</v>
      </c>
      <c r="C96" s="24" t="s">
        <v>54</v>
      </c>
      <c r="D96" s="24" t="s">
        <v>54</v>
      </c>
      <c r="E96" s="38">
        <v>74</v>
      </c>
      <c r="F96" s="24" t="s">
        <v>54</v>
      </c>
      <c r="G96" s="24" t="s">
        <v>54</v>
      </c>
      <c r="H96" s="24" t="s">
        <v>54</v>
      </c>
      <c r="I96" s="24" t="s">
        <v>68</v>
      </c>
      <c r="J96" s="24" t="s">
        <v>54</v>
      </c>
      <c r="K96" s="38" t="s">
        <v>53</v>
      </c>
    </row>
    <row r="97" spans="1:11" x14ac:dyDescent="0.2">
      <c r="A97" s="34" t="s">
        <v>60</v>
      </c>
      <c r="B97" s="37">
        <v>605</v>
      </c>
      <c r="C97" s="38" t="s">
        <v>53</v>
      </c>
      <c r="D97" s="38" t="s">
        <v>53</v>
      </c>
      <c r="E97" s="38">
        <v>588</v>
      </c>
      <c r="F97" s="24" t="s">
        <v>54</v>
      </c>
      <c r="G97" s="38">
        <v>10</v>
      </c>
      <c r="H97" s="24" t="s">
        <v>54</v>
      </c>
      <c r="I97" s="24" t="s">
        <v>54</v>
      </c>
      <c r="J97" s="24" t="s">
        <v>54</v>
      </c>
      <c r="K97" s="38" t="s">
        <v>53</v>
      </c>
    </row>
    <row r="98" spans="1:11" x14ac:dyDescent="0.2">
      <c r="A98" s="34" t="s">
        <v>61</v>
      </c>
      <c r="B98" s="37">
        <v>1379</v>
      </c>
      <c r="C98" s="24" t="s">
        <v>54</v>
      </c>
      <c r="D98" s="24" t="s">
        <v>68</v>
      </c>
      <c r="E98" s="38">
        <v>708</v>
      </c>
      <c r="F98" s="38">
        <v>571</v>
      </c>
      <c r="G98" s="38">
        <v>18</v>
      </c>
      <c r="H98" s="38">
        <v>19</v>
      </c>
      <c r="I98" s="38">
        <v>36</v>
      </c>
      <c r="J98" s="38">
        <v>19</v>
      </c>
      <c r="K98" s="24" t="s">
        <v>54</v>
      </c>
    </row>
    <row r="99" spans="1:11" x14ac:dyDescent="0.2">
      <c r="A99" s="34" t="s">
        <v>63</v>
      </c>
      <c r="B99" s="27" t="s">
        <v>0</v>
      </c>
      <c r="C99" s="23" t="s">
        <v>0</v>
      </c>
      <c r="D99" s="23" t="s">
        <v>0</v>
      </c>
      <c r="E99" s="23" t="s">
        <v>0</v>
      </c>
      <c r="F99" s="23" t="s">
        <v>0</v>
      </c>
      <c r="G99" s="23" t="s">
        <v>0</v>
      </c>
      <c r="H99" s="23" t="s">
        <v>0</v>
      </c>
      <c r="I99" s="23" t="s">
        <v>0</v>
      </c>
      <c r="J99" s="23" t="s">
        <v>0</v>
      </c>
      <c r="K99" s="23" t="s">
        <v>0</v>
      </c>
    </row>
    <row r="100" spans="1:11" x14ac:dyDescent="0.2">
      <c r="A100" s="34" t="s">
        <v>51</v>
      </c>
      <c r="B100" s="27" t="s">
        <v>0</v>
      </c>
      <c r="C100" s="23" t="s">
        <v>0</v>
      </c>
      <c r="D100" s="23" t="s">
        <v>0</v>
      </c>
      <c r="E100" s="23" t="s">
        <v>0</v>
      </c>
      <c r="F100" s="23" t="s">
        <v>0</v>
      </c>
      <c r="G100" s="23" t="s">
        <v>0</v>
      </c>
      <c r="H100" s="23" t="s">
        <v>0</v>
      </c>
      <c r="I100" s="23" t="s">
        <v>0</v>
      </c>
      <c r="J100" s="23" t="s">
        <v>0</v>
      </c>
      <c r="K100" s="23" t="s">
        <v>0</v>
      </c>
    </row>
    <row r="101" spans="1:11" x14ac:dyDescent="0.2">
      <c r="A101" s="34" t="s">
        <v>52</v>
      </c>
      <c r="B101" s="37">
        <v>192</v>
      </c>
      <c r="C101" s="38" t="s">
        <v>53</v>
      </c>
      <c r="D101" s="24" t="s">
        <v>54</v>
      </c>
      <c r="E101" s="38" t="s">
        <v>53</v>
      </c>
      <c r="F101" s="38">
        <v>182</v>
      </c>
      <c r="G101" s="24" t="s">
        <v>54</v>
      </c>
      <c r="H101" s="24" t="s">
        <v>54</v>
      </c>
      <c r="I101" s="24" t="s">
        <v>57</v>
      </c>
      <c r="J101" s="24" t="s">
        <v>54</v>
      </c>
      <c r="K101" s="38" t="s">
        <v>53</v>
      </c>
    </row>
    <row r="102" spans="1:11" x14ac:dyDescent="0.2">
      <c r="A102" s="34" t="s">
        <v>55</v>
      </c>
      <c r="B102" s="37">
        <v>27</v>
      </c>
      <c r="C102" s="24" t="s">
        <v>54</v>
      </c>
      <c r="D102" s="24" t="s">
        <v>54</v>
      </c>
      <c r="E102" s="24" t="s">
        <v>54</v>
      </c>
      <c r="F102" s="38">
        <v>14</v>
      </c>
      <c r="G102" s="24" t="s">
        <v>54</v>
      </c>
      <c r="H102" s="24" t="s">
        <v>54</v>
      </c>
      <c r="I102" s="24" t="s">
        <v>59</v>
      </c>
      <c r="J102" s="24" t="s">
        <v>54</v>
      </c>
      <c r="K102" s="38" t="s">
        <v>53</v>
      </c>
    </row>
    <row r="103" spans="1:11" x14ac:dyDescent="0.2">
      <c r="A103" s="34" t="s">
        <v>56</v>
      </c>
      <c r="B103" s="37">
        <v>18</v>
      </c>
      <c r="C103" s="24" t="s">
        <v>54</v>
      </c>
      <c r="D103" s="24" t="s">
        <v>54</v>
      </c>
      <c r="E103" s="24" t="s">
        <v>59</v>
      </c>
      <c r="F103" s="24" t="s">
        <v>54</v>
      </c>
      <c r="G103" s="24" t="s">
        <v>54</v>
      </c>
      <c r="H103" s="24" t="s">
        <v>54</v>
      </c>
      <c r="I103" s="24" t="s">
        <v>59</v>
      </c>
      <c r="J103" s="24" t="s">
        <v>54</v>
      </c>
      <c r="K103" s="38" t="s">
        <v>53</v>
      </c>
    </row>
    <row r="104" spans="1:11" x14ac:dyDescent="0.2">
      <c r="A104" s="34" t="s">
        <v>58</v>
      </c>
      <c r="B104" s="37">
        <v>11</v>
      </c>
      <c r="C104" s="24" t="s">
        <v>54</v>
      </c>
      <c r="D104" s="24" t="s">
        <v>54</v>
      </c>
      <c r="E104" s="24" t="s">
        <v>57</v>
      </c>
      <c r="F104" s="24" t="s">
        <v>54</v>
      </c>
      <c r="G104" s="24" t="s">
        <v>54</v>
      </c>
      <c r="H104" s="24" t="s">
        <v>54</v>
      </c>
      <c r="I104" s="24" t="s">
        <v>54</v>
      </c>
      <c r="J104" s="24" t="s">
        <v>54</v>
      </c>
      <c r="K104" s="38" t="s">
        <v>53</v>
      </c>
    </row>
    <row r="105" spans="1:11" x14ac:dyDescent="0.2">
      <c r="A105" s="34" t="s">
        <v>60</v>
      </c>
      <c r="B105" s="37">
        <v>55</v>
      </c>
      <c r="C105" s="38" t="s">
        <v>53</v>
      </c>
      <c r="D105" s="38" t="s">
        <v>53</v>
      </c>
      <c r="E105" s="38">
        <v>50</v>
      </c>
      <c r="F105" s="24" t="s">
        <v>54</v>
      </c>
      <c r="G105" s="24" t="s">
        <v>54</v>
      </c>
      <c r="H105" s="24" t="s">
        <v>54</v>
      </c>
      <c r="I105" s="24" t="s">
        <v>54</v>
      </c>
      <c r="J105" s="24" t="s">
        <v>54</v>
      </c>
      <c r="K105" s="38" t="s">
        <v>53</v>
      </c>
    </row>
    <row r="106" spans="1:11" x14ac:dyDescent="0.2">
      <c r="A106" s="34" t="s">
        <v>61</v>
      </c>
      <c r="B106" s="37">
        <v>303</v>
      </c>
      <c r="C106" s="24" t="s">
        <v>54</v>
      </c>
      <c r="D106" s="24" t="s">
        <v>54</v>
      </c>
      <c r="E106" s="38">
        <v>63</v>
      </c>
      <c r="F106" s="38">
        <v>199</v>
      </c>
      <c r="G106" s="24" t="s">
        <v>54</v>
      </c>
      <c r="H106" s="24" t="s">
        <v>66</v>
      </c>
      <c r="I106" s="38">
        <v>21</v>
      </c>
      <c r="J106" s="24" t="s">
        <v>59</v>
      </c>
      <c r="K106" s="38" t="s">
        <v>53</v>
      </c>
    </row>
    <row r="107" spans="1:11" x14ac:dyDescent="0.2">
      <c r="A107" s="34" t="s">
        <v>65</v>
      </c>
      <c r="B107" s="27" t="s">
        <v>0</v>
      </c>
      <c r="C107" s="23" t="s">
        <v>0</v>
      </c>
      <c r="D107" s="23" t="s">
        <v>0</v>
      </c>
      <c r="E107" s="23" t="s">
        <v>0</v>
      </c>
      <c r="F107" s="23" t="s">
        <v>0</v>
      </c>
      <c r="G107" s="23" t="s">
        <v>0</v>
      </c>
      <c r="H107" s="23" t="s">
        <v>0</v>
      </c>
      <c r="I107" s="23" t="s">
        <v>0</v>
      </c>
      <c r="J107" s="23" t="s">
        <v>0</v>
      </c>
      <c r="K107" s="23" t="s">
        <v>0</v>
      </c>
    </row>
    <row r="108" spans="1:11" x14ac:dyDescent="0.2">
      <c r="A108" s="34" t="s">
        <v>52</v>
      </c>
      <c r="B108" s="37">
        <v>712</v>
      </c>
      <c r="C108" s="24" t="s">
        <v>54</v>
      </c>
      <c r="D108" s="24" t="s">
        <v>54</v>
      </c>
      <c r="E108" s="24" t="s">
        <v>54</v>
      </c>
      <c r="F108" s="38">
        <v>690</v>
      </c>
      <c r="G108" s="24" t="s">
        <v>54</v>
      </c>
      <c r="H108" s="24" t="s">
        <v>54</v>
      </c>
      <c r="I108" s="38">
        <v>13</v>
      </c>
      <c r="J108" s="24" t="s">
        <v>54</v>
      </c>
      <c r="K108" s="38" t="s">
        <v>53</v>
      </c>
    </row>
    <row r="109" spans="1:11" x14ac:dyDescent="0.2">
      <c r="A109" s="34" t="s">
        <v>55</v>
      </c>
      <c r="B109" s="37">
        <v>108</v>
      </c>
      <c r="C109" s="24" t="s">
        <v>54</v>
      </c>
      <c r="D109" s="24" t="s">
        <v>54</v>
      </c>
      <c r="E109" s="24" t="s">
        <v>54</v>
      </c>
      <c r="F109" s="38">
        <v>64</v>
      </c>
      <c r="G109" s="24" t="s">
        <v>54</v>
      </c>
      <c r="H109" s="24" t="s">
        <v>54</v>
      </c>
      <c r="I109" s="38">
        <v>14</v>
      </c>
      <c r="J109" s="38">
        <v>16</v>
      </c>
      <c r="K109" s="24" t="s">
        <v>54</v>
      </c>
    </row>
    <row r="110" spans="1:11" x14ac:dyDescent="0.2">
      <c r="A110" s="34" t="s">
        <v>56</v>
      </c>
      <c r="B110" s="37">
        <v>102</v>
      </c>
      <c r="C110" s="24" t="s">
        <v>54</v>
      </c>
      <c r="D110" s="24" t="s">
        <v>54</v>
      </c>
      <c r="E110" s="38">
        <v>48</v>
      </c>
      <c r="F110" s="38">
        <v>10</v>
      </c>
      <c r="G110" s="24" t="s">
        <v>54</v>
      </c>
      <c r="H110" s="38">
        <v>11</v>
      </c>
      <c r="I110" s="38">
        <v>22</v>
      </c>
      <c r="J110" s="24" t="s">
        <v>54</v>
      </c>
      <c r="K110" s="38" t="s">
        <v>53</v>
      </c>
    </row>
    <row r="111" spans="1:11" x14ac:dyDescent="0.2">
      <c r="A111" s="34" t="s">
        <v>58</v>
      </c>
      <c r="B111" s="37">
        <v>100</v>
      </c>
      <c r="C111" s="24" t="s">
        <v>54</v>
      </c>
      <c r="D111" s="24" t="s">
        <v>54</v>
      </c>
      <c r="E111" s="38">
        <v>80</v>
      </c>
      <c r="F111" s="24" t="s">
        <v>54</v>
      </c>
      <c r="G111" s="24" t="s">
        <v>54</v>
      </c>
      <c r="H111" s="24" t="s">
        <v>54</v>
      </c>
      <c r="I111" s="24" t="s">
        <v>57</v>
      </c>
      <c r="J111" s="24" t="s">
        <v>54</v>
      </c>
      <c r="K111" s="38" t="s">
        <v>53</v>
      </c>
    </row>
    <row r="112" spans="1:11" x14ac:dyDescent="0.2">
      <c r="A112" s="34" t="s">
        <v>60</v>
      </c>
      <c r="B112" s="37">
        <v>661</v>
      </c>
      <c r="C112" s="38" t="s">
        <v>53</v>
      </c>
      <c r="D112" s="38" t="s">
        <v>53</v>
      </c>
      <c r="E112" s="38">
        <v>638</v>
      </c>
      <c r="F112" s="24" t="s">
        <v>54</v>
      </c>
      <c r="G112" s="38">
        <v>11</v>
      </c>
      <c r="H112" s="24" t="s">
        <v>57</v>
      </c>
      <c r="I112" s="24" t="s">
        <v>54</v>
      </c>
      <c r="J112" s="24" t="s">
        <v>54</v>
      </c>
      <c r="K112" s="38" t="s">
        <v>53</v>
      </c>
    </row>
    <row r="113" spans="1:11" x14ac:dyDescent="0.2">
      <c r="A113" s="34" t="s">
        <v>61</v>
      </c>
      <c r="B113" s="37">
        <v>1682</v>
      </c>
      <c r="C113" s="24" t="s">
        <v>54</v>
      </c>
      <c r="D113" s="24" t="s">
        <v>57</v>
      </c>
      <c r="E113" s="38">
        <v>771</v>
      </c>
      <c r="F113" s="38">
        <v>770</v>
      </c>
      <c r="G113" s="38">
        <v>20</v>
      </c>
      <c r="H113" s="38">
        <v>28</v>
      </c>
      <c r="I113" s="38">
        <v>57</v>
      </c>
      <c r="J113" s="38">
        <v>25</v>
      </c>
      <c r="K113" s="24" t="s">
        <v>54</v>
      </c>
    </row>
    <row r="114" spans="1:11" x14ac:dyDescent="0.2">
      <c r="A114" s="124" t="s">
        <v>71</v>
      </c>
      <c r="B114" s="124"/>
      <c r="C114" s="124"/>
      <c r="D114" s="124"/>
      <c r="E114" s="124"/>
      <c r="F114" s="124"/>
      <c r="G114" s="124"/>
      <c r="H114" s="124"/>
      <c r="I114" s="124"/>
      <c r="J114" s="124"/>
      <c r="K114" s="124"/>
    </row>
    <row r="115" spans="1:11" x14ac:dyDescent="0.2">
      <c r="A115" s="34" t="s">
        <v>50</v>
      </c>
      <c r="B115" s="27" t="s">
        <v>0</v>
      </c>
      <c r="C115" s="23" t="s">
        <v>0</v>
      </c>
      <c r="D115" s="23" t="s">
        <v>0</v>
      </c>
      <c r="E115" s="23" t="s">
        <v>0</v>
      </c>
      <c r="F115" s="23" t="s">
        <v>0</v>
      </c>
      <c r="G115" s="23" t="s">
        <v>0</v>
      </c>
      <c r="H115" s="23" t="s">
        <v>0</v>
      </c>
      <c r="I115" s="23" t="s">
        <v>0</v>
      </c>
      <c r="J115" s="23" t="s">
        <v>0</v>
      </c>
      <c r="K115" s="23" t="s">
        <v>0</v>
      </c>
    </row>
    <row r="116" spans="1:11" x14ac:dyDescent="0.2">
      <c r="A116" s="34" t="s">
        <v>51</v>
      </c>
      <c r="B116" s="27" t="s">
        <v>0</v>
      </c>
      <c r="C116" s="23" t="s">
        <v>0</v>
      </c>
      <c r="D116" s="23" t="s">
        <v>0</v>
      </c>
      <c r="E116" s="23" t="s">
        <v>0</v>
      </c>
      <c r="F116" s="23" t="s">
        <v>0</v>
      </c>
      <c r="G116" s="23" t="s">
        <v>0</v>
      </c>
      <c r="H116" s="23" t="s">
        <v>0</v>
      </c>
      <c r="I116" s="23" t="s">
        <v>0</v>
      </c>
      <c r="J116" s="23" t="s">
        <v>0</v>
      </c>
      <c r="K116" s="23" t="s">
        <v>0</v>
      </c>
    </row>
    <row r="117" spans="1:11" x14ac:dyDescent="0.2">
      <c r="A117" s="34" t="s">
        <v>52</v>
      </c>
      <c r="B117" s="37">
        <v>572</v>
      </c>
      <c r="C117" s="38">
        <v>30</v>
      </c>
      <c r="D117" s="24" t="s">
        <v>54</v>
      </c>
      <c r="E117" s="24" t="s">
        <v>54</v>
      </c>
      <c r="F117" s="38">
        <v>529</v>
      </c>
      <c r="G117" s="24" t="s">
        <v>54</v>
      </c>
      <c r="H117" s="24" t="s">
        <v>54</v>
      </c>
      <c r="I117" s="24" t="s">
        <v>59</v>
      </c>
      <c r="J117" s="24" t="s">
        <v>54</v>
      </c>
      <c r="K117" s="38" t="s">
        <v>53</v>
      </c>
    </row>
    <row r="118" spans="1:11" x14ac:dyDescent="0.2">
      <c r="A118" s="34" t="s">
        <v>55</v>
      </c>
      <c r="B118" s="37">
        <v>686</v>
      </c>
      <c r="C118" s="38">
        <v>545</v>
      </c>
      <c r="D118" s="24" t="s">
        <v>66</v>
      </c>
      <c r="E118" s="24" t="s">
        <v>54</v>
      </c>
      <c r="F118" s="38">
        <v>73</v>
      </c>
      <c r="G118" s="24" t="s">
        <v>54</v>
      </c>
      <c r="H118" s="24" t="s">
        <v>62</v>
      </c>
      <c r="I118" s="38">
        <v>28</v>
      </c>
      <c r="J118" s="38">
        <v>16</v>
      </c>
      <c r="K118" s="24" t="s">
        <v>54</v>
      </c>
    </row>
    <row r="119" spans="1:11" x14ac:dyDescent="0.2">
      <c r="A119" s="34" t="s">
        <v>56</v>
      </c>
      <c r="B119" s="37">
        <v>1037</v>
      </c>
      <c r="C119" s="38">
        <v>890</v>
      </c>
      <c r="D119" s="38">
        <v>12</v>
      </c>
      <c r="E119" s="38">
        <v>50</v>
      </c>
      <c r="F119" s="38">
        <v>14</v>
      </c>
      <c r="G119" s="24" t="s">
        <v>62</v>
      </c>
      <c r="H119" s="38">
        <v>11</v>
      </c>
      <c r="I119" s="38">
        <v>44</v>
      </c>
      <c r="J119" s="24" t="s">
        <v>57</v>
      </c>
      <c r="K119" s="24" t="s">
        <v>54</v>
      </c>
    </row>
    <row r="120" spans="1:11" x14ac:dyDescent="0.2">
      <c r="A120" s="34" t="s">
        <v>58</v>
      </c>
      <c r="B120" s="37">
        <v>207</v>
      </c>
      <c r="C120" s="38">
        <v>102</v>
      </c>
      <c r="D120" s="24" t="s">
        <v>54</v>
      </c>
      <c r="E120" s="38">
        <v>82</v>
      </c>
      <c r="F120" s="24" t="s">
        <v>54</v>
      </c>
      <c r="G120" s="24" t="s">
        <v>54</v>
      </c>
      <c r="H120" s="24" t="s">
        <v>54</v>
      </c>
      <c r="I120" s="24" t="s">
        <v>62</v>
      </c>
      <c r="J120" s="24" t="s">
        <v>54</v>
      </c>
      <c r="K120" s="38" t="s">
        <v>53</v>
      </c>
    </row>
    <row r="121" spans="1:11" x14ac:dyDescent="0.2">
      <c r="A121" s="34" t="s">
        <v>60</v>
      </c>
      <c r="B121" s="37">
        <v>657</v>
      </c>
      <c r="C121" s="38">
        <v>16</v>
      </c>
      <c r="D121" s="38" t="s">
        <v>53</v>
      </c>
      <c r="E121" s="38">
        <v>620</v>
      </c>
      <c r="F121" s="24" t="s">
        <v>54</v>
      </c>
      <c r="G121" s="38">
        <v>13</v>
      </c>
      <c r="H121" s="24" t="s">
        <v>54</v>
      </c>
      <c r="I121" s="24" t="s">
        <v>54</v>
      </c>
      <c r="J121" s="24" t="s">
        <v>54</v>
      </c>
      <c r="K121" s="38" t="s">
        <v>53</v>
      </c>
    </row>
    <row r="122" spans="1:11" x14ac:dyDescent="0.2">
      <c r="A122" s="34" t="s">
        <v>61</v>
      </c>
      <c r="B122" s="37">
        <v>3159</v>
      </c>
      <c r="C122" s="38">
        <v>1584</v>
      </c>
      <c r="D122" s="38">
        <v>25</v>
      </c>
      <c r="E122" s="38">
        <v>758</v>
      </c>
      <c r="F122" s="38">
        <v>623</v>
      </c>
      <c r="G122" s="38">
        <v>27</v>
      </c>
      <c r="H122" s="38">
        <v>27</v>
      </c>
      <c r="I122" s="38">
        <v>87</v>
      </c>
      <c r="J122" s="38">
        <v>28</v>
      </c>
      <c r="K122" s="24" t="s">
        <v>54</v>
      </c>
    </row>
    <row r="123" spans="1:11" x14ac:dyDescent="0.2">
      <c r="A123" s="34" t="s">
        <v>63</v>
      </c>
      <c r="B123" s="27" t="s">
        <v>0</v>
      </c>
      <c r="C123" s="23" t="s">
        <v>0</v>
      </c>
      <c r="D123" s="23" t="s">
        <v>0</v>
      </c>
      <c r="E123" s="23" t="s">
        <v>0</v>
      </c>
      <c r="F123" s="23" t="s">
        <v>0</v>
      </c>
      <c r="G123" s="23" t="s">
        <v>0</v>
      </c>
      <c r="H123" s="23" t="s">
        <v>0</v>
      </c>
      <c r="I123" s="23" t="s">
        <v>0</v>
      </c>
      <c r="J123" s="23" t="s">
        <v>0</v>
      </c>
      <c r="K123" s="23" t="s">
        <v>0</v>
      </c>
    </row>
    <row r="124" spans="1:11" x14ac:dyDescent="0.2">
      <c r="A124" s="34" t="s">
        <v>51</v>
      </c>
      <c r="B124" s="27" t="s">
        <v>0</v>
      </c>
      <c r="C124" s="23" t="s">
        <v>0</v>
      </c>
      <c r="D124" s="23" t="s">
        <v>0</v>
      </c>
      <c r="E124" s="23" t="s">
        <v>0</v>
      </c>
      <c r="F124" s="23" t="s">
        <v>0</v>
      </c>
      <c r="G124" s="23" t="s">
        <v>0</v>
      </c>
      <c r="H124" s="23" t="s">
        <v>0</v>
      </c>
      <c r="I124" s="23" t="s">
        <v>0</v>
      </c>
      <c r="J124" s="23" t="s">
        <v>0</v>
      </c>
      <c r="K124" s="23" t="s">
        <v>0</v>
      </c>
    </row>
    <row r="125" spans="1:11" x14ac:dyDescent="0.2">
      <c r="A125" s="34" t="s">
        <v>52</v>
      </c>
      <c r="B125" s="37">
        <v>202</v>
      </c>
      <c r="C125" s="24" t="s">
        <v>59</v>
      </c>
      <c r="D125" s="24" t="s">
        <v>54</v>
      </c>
      <c r="E125" s="38" t="s">
        <v>53</v>
      </c>
      <c r="F125" s="38">
        <v>186</v>
      </c>
      <c r="G125" s="24" t="s">
        <v>54</v>
      </c>
      <c r="H125" s="24" t="s">
        <v>54</v>
      </c>
      <c r="I125" s="24" t="s">
        <v>57</v>
      </c>
      <c r="J125" s="24" t="s">
        <v>54</v>
      </c>
      <c r="K125" s="38" t="s">
        <v>53</v>
      </c>
    </row>
    <row r="126" spans="1:11" x14ac:dyDescent="0.2">
      <c r="A126" s="34" t="s">
        <v>55</v>
      </c>
      <c r="B126" s="37">
        <v>191</v>
      </c>
      <c r="C126" s="38">
        <v>139</v>
      </c>
      <c r="D126" s="24" t="s">
        <v>68</v>
      </c>
      <c r="E126" s="24" t="s">
        <v>54</v>
      </c>
      <c r="F126" s="38">
        <v>21</v>
      </c>
      <c r="G126" s="24" t="s">
        <v>54</v>
      </c>
      <c r="H126" s="24" t="s">
        <v>54</v>
      </c>
      <c r="I126" s="38">
        <v>17</v>
      </c>
      <c r="J126" s="24" t="s">
        <v>68</v>
      </c>
      <c r="K126" s="24" t="s">
        <v>54</v>
      </c>
    </row>
    <row r="127" spans="1:11" x14ac:dyDescent="0.2">
      <c r="A127" s="34" t="s">
        <v>56</v>
      </c>
      <c r="B127" s="37">
        <v>167</v>
      </c>
      <c r="C127" s="38">
        <v>132</v>
      </c>
      <c r="D127" s="24" t="s">
        <v>54</v>
      </c>
      <c r="E127" s="24" t="s">
        <v>59</v>
      </c>
      <c r="F127" s="24" t="s">
        <v>54</v>
      </c>
      <c r="G127" s="24" t="s">
        <v>54</v>
      </c>
      <c r="H127" s="24" t="s">
        <v>54</v>
      </c>
      <c r="I127" s="38">
        <v>19</v>
      </c>
      <c r="J127" s="24" t="s">
        <v>54</v>
      </c>
      <c r="K127" s="38" t="s">
        <v>53</v>
      </c>
    </row>
    <row r="128" spans="1:11" x14ac:dyDescent="0.2">
      <c r="A128" s="34" t="s">
        <v>58</v>
      </c>
      <c r="B128" s="37">
        <v>31</v>
      </c>
      <c r="C128" s="38">
        <v>16</v>
      </c>
      <c r="D128" s="24" t="s">
        <v>54</v>
      </c>
      <c r="E128" s="24" t="s">
        <v>57</v>
      </c>
      <c r="F128" s="24" t="s">
        <v>54</v>
      </c>
      <c r="G128" s="24" t="s">
        <v>54</v>
      </c>
      <c r="H128" s="24" t="s">
        <v>54</v>
      </c>
      <c r="I128" s="24" t="s">
        <v>54</v>
      </c>
      <c r="J128" s="24" t="s">
        <v>54</v>
      </c>
      <c r="K128" s="38" t="s">
        <v>53</v>
      </c>
    </row>
    <row r="129" spans="1:11" x14ac:dyDescent="0.2">
      <c r="A129" s="34" t="s">
        <v>60</v>
      </c>
      <c r="B129" s="37">
        <v>59</v>
      </c>
      <c r="C129" s="24" t="s">
        <v>54</v>
      </c>
      <c r="D129" s="38" t="s">
        <v>53</v>
      </c>
      <c r="E129" s="38">
        <v>52</v>
      </c>
      <c r="F129" s="24" t="s">
        <v>54</v>
      </c>
      <c r="G129" s="24" t="s">
        <v>54</v>
      </c>
      <c r="H129" s="24" t="s">
        <v>54</v>
      </c>
      <c r="I129" s="24" t="s">
        <v>54</v>
      </c>
      <c r="J129" s="24" t="s">
        <v>54</v>
      </c>
      <c r="K129" s="38" t="s">
        <v>53</v>
      </c>
    </row>
    <row r="130" spans="1:11" x14ac:dyDescent="0.2">
      <c r="A130" s="34" t="s">
        <v>61</v>
      </c>
      <c r="B130" s="37">
        <v>650</v>
      </c>
      <c r="C130" s="38">
        <v>294</v>
      </c>
      <c r="D130" s="24" t="s">
        <v>64</v>
      </c>
      <c r="E130" s="38">
        <v>66</v>
      </c>
      <c r="F130" s="38">
        <v>211</v>
      </c>
      <c r="G130" s="24" t="s">
        <v>54</v>
      </c>
      <c r="H130" s="38">
        <v>12</v>
      </c>
      <c r="I130" s="38">
        <v>47</v>
      </c>
      <c r="J130" s="24" t="s">
        <v>62</v>
      </c>
      <c r="K130" s="24" t="s">
        <v>54</v>
      </c>
    </row>
    <row r="131" spans="1:11" x14ac:dyDescent="0.2">
      <c r="A131" s="34" t="s">
        <v>65</v>
      </c>
      <c r="B131" s="27" t="s">
        <v>0</v>
      </c>
      <c r="C131" s="23" t="s">
        <v>0</v>
      </c>
      <c r="D131" s="23" t="s">
        <v>0</v>
      </c>
      <c r="E131" s="23" t="s">
        <v>0</v>
      </c>
      <c r="F131" s="23" t="s">
        <v>0</v>
      </c>
      <c r="G131" s="23" t="s">
        <v>0</v>
      </c>
      <c r="H131" s="23" t="s">
        <v>0</v>
      </c>
      <c r="I131" s="23" t="s">
        <v>0</v>
      </c>
      <c r="J131" s="23" t="s">
        <v>0</v>
      </c>
      <c r="K131" s="23" t="s">
        <v>0</v>
      </c>
    </row>
    <row r="132" spans="1:11" x14ac:dyDescent="0.2">
      <c r="A132" s="34" t="s">
        <v>52</v>
      </c>
      <c r="B132" s="37">
        <v>774</v>
      </c>
      <c r="C132" s="38">
        <v>36</v>
      </c>
      <c r="D132" s="24" t="s">
        <v>54</v>
      </c>
      <c r="E132" s="24" t="s">
        <v>54</v>
      </c>
      <c r="F132" s="38">
        <v>715</v>
      </c>
      <c r="G132" s="24" t="s">
        <v>54</v>
      </c>
      <c r="H132" s="24" t="s">
        <v>54</v>
      </c>
      <c r="I132" s="38">
        <v>13</v>
      </c>
      <c r="J132" s="24" t="s">
        <v>54</v>
      </c>
      <c r="K132" s="38" t="s">
        <v>53</v>
      </c>
    </row>
    <row r="133" spans="1:11" x14ac:dyDescent="0.2">
      <c r="A133" s="34" t="s">
        <v>55</v>
      </c>
      <c r="B133" s="37">
        <v>877</v>
      </c>
      <c r="C133" s="38">
        <v>684</v>
      </c>
      <c r="D133" s="38">
        <v>14</v>
      </c>
      <c r="E133" s="24" t="s">
        <v>54</v>
      </c>
      <c r="F133" s="38">
        <v>93</v>
      </c>
      <c r="G133" s="24" t="s">
        <v>54</v>
      </c>
      <c r="H133" s="38">
        <v>11</v>
      </c>
      <c r="I133" s="38">
        <v>45</v>
      </c>
      <c r="J133" s="38">
        <v>21</v>
      </c>
      <c r="K133" s="24" t="s">
        <v>54</v>
      </c>
    </row>
    <row r="134" spans="1:11" x14ac:dyDescent="0.2">
      <c r="A134" s="34" t="s">
        <v>56</v>
      </c>
      <c r="B134" s="37">
        <v>1204</v>
      </c>
      <c r="C134" s="38">
        <v>1022</v>
      </c>
      <c r="D134" s="38">
        <v>16</v>
      </c>
      <c r="E134" s="38">
        <v>57</v>
      </c>
      <c r="F134" s="38">
        <v>17</v>
      </c>
      <c r="G134" s="24" t="s">
        <v>62</v>
      </c>
      <c r="H134" s="38">
        <v>14</v>
      </c>
      <c r="I134" s="38">
        <v>63</v>
      </c>
      <c r="J134" s="24" t="s">
        <v>57</v>
      </c>
      <c r="K134" s="24" t="s">
        <v>54</v>
      </c>
    </row>
    <row r="135" spans="1:11" x14ac:dyDescent="0.2">
      <c r="A135" s="34" t="s">
        <v>58</v>
      </c>
      <c r="B135" s="37">
        <v>238</v>
      </c>
      <c r="C135" s="38">
        <v>118</v>
      </c>
      <c r="D135" s="24" t="s">
        <v>54</v>
      </c>
      <c r="E135" s="38">
        <v>90</v>
      </c>
      <c r="F135" s="24" t="s">
        <v>54</v>
      </c>
      <c r="G135" s="24" t="s">
        <v>54</v>
      </c>
      <c r="H135" s="24" t="s">
        <v>54</v>
      </c>
      <c r="I135" s="38">
        <v>12</v>
      </c>
      <c r="J135" s="24" t="s">
        <v>54</v>
      </c>
      <c r="K135" s="38" t="s">
        <v>53</v>
      </c>
    </row>
    <row r="136" spans="1:11" x14ac:dyDescent="0.2">
      <c r="A136" s="34" t="s">
        <v>60</v>
      </c>
      <c r="B136" s="37">
        <v>716</v>
      </c>
      <c r="C136" s="38">
        <v>18</v>
      </c>
      <c r="D136" s="38" t="s">
        <v>53</v>
      </c>
      <c r="E136" s="38">
        <v>672</v>
      </c>
      <c r="F136" s="24" t="s">
        <v>54</v>
      </c>
      <c r="G136" s="38">
        <v>13</v>
      </c>
      <c r="H136" s="24" t="s">
        <v>57</v>
      </c>
      <c r="I136" s="24" t="s">
        <v>54</v>
      </c>
      <c r="J136" s="24" t="s">
        <v>54</v>
      </c>
      <c r="K136" s="38" t="s">
        <v>53</v>
      </c>
    </row>
    <row r="137" spans="1:11" x14ac:dyDescent="0.2">
      <c r="A137" s="34" t="s">
        <v>61</v>
      </c>
      <c r="B137" s="37">
        <v>3809</v>
      </c>
      <c r="C137" s="38">
        <v>1877</v>
      </c>
      <c r="D137" s="38">
        <v>35</v>
      </c>
      <c r="E137" s="38">
        <v>824</v>
      </c>
      <c r="F137" s="38">
        <v>834</v>
      </c>
      <c r="G137" s="38">
        <v>29</v>
      </c>
      <c r="H137" s="38">
        <v>38</v>
      </c>
      <c r="I137" s="38">
        <v>134</v>
      </c>
      <c r="J137" s="38">
        <v>36</v>
      </c>
      <c r="K137" s="24" t="s">
        <v>54</v>
      </c>
    </row>
    <row r="138" spans="1:11" x14ac:dyDescent="0.2">
      <c r="A138" s="124" t="s">
        <v>72</v>
      </c>
      <c r="B138" s="124"/>
      <c r="C138" s="124"/>
      <c r="D138" s="124"/>
      <c r="E138" s="124"/>
      <c r="F138" s="124"/>
      <c r="G138" s="124"/>
      <c r="H138" s="124"/>
      <c r="I138" s="124"/>
      <c r="J138" s="124"/>
      <c r="K138" s="124"/>
    </row>
    <row r="139" spans="1:11" x14ac:dyDescent="0.2">
      <c r="A139" s="124" t="s">
        <v>49</v>
      </c>
      <c r="B139" s="124"/>
      <c r="C139" s="124"/>
      <c r="D139" s="124"/>
      <c r="E139" s="124"/>
      <c r="F139" s="124"/>
      <c r="G139" s="124"/>
      <c r="H139" s="124"/>
      <c r="I139" s="124"/>
      <c r="J139" s="124"/>
      <c r="K139" s="124"/>
    </row>
    <row r="140" spans="1:11" x14ac:dyDescent="0.2">
      <c r="A140" s="34" t="s">
        <v>50</v>
      </c>
      <c r="B140" s="27" t="s">
        <v>0</v>
      </c>
      <c r="C140" s="23" t="s">
        <v>0</v>
      </c>
      <c r="D140" s="23" t="s">
        <v>0</v>
      </c>
      <c r="E140" s="23" t="s">
        <v>0</v>
      </c>
      <c r="F140" s="23" t="s">
        <v>0</v>
      </c>
      <c r="G140" s="23" t="s">
        <v>0</v>
      </c>
      <c r="H140" s="23" t="s">
        <v>0</v>
      </c>
      <c r="I140" s="23" t="s">
        <v>0</v>
      </c>
      <c r="J140" s="23" t="s">
        <v>0</v>
      </c>
      <c r="K140" s="23" t="s">
        <v>0</v>
      </c>
    </row>
    <row r="141" spans="1:11" x14ac:dyDescent="0.2">
      <c r="A141" s="34" t="s">
        <v>51</v>
      </c>
      <c r="B141" s="27" t="s">
        <v>0</v>
      </c>
      <c r="C141" s="23" t="s">
        <v>0</v>
      </c>
      <c r="D141" s="23" t="s">
        <v>0</v>
      </c>
      <c r="E141" s="23" t="s">
        <v>0</v>
      </c>
      <c r="F141" s="23" t="s">
        <v>0</v>
      </c>
      <c r="G141" s="23" t="s">
        <v>0</v>
      </c>
      <c r="H141" s="23" t="s">
        <v>0</v>
      </c>
      <c r="I141" s="23" t="s">
        <v>0</v>
      </c>
      <c r="J141" s="23" t="s">
        <v>0</v>
      </c>
      <c r="K141" s="23" t="s">
        <v>0</v>
      </c>
    </row>
    <row r="142" spans="1:11" x14ac:dyDescent="0.2">
      <c r="A142" s="34" t="s">
        <v>52</v>
      </c>
      <c r="B142" s="37">
        <v>37</v>
      </c>
      <c r="C142" s="38">
        <v>23</v>
      </c>
      <c r="D142" s="38" t="s">
        <v>53</v>
      </c>
      <c r="E142" s="24" t="s">
        <v>54</v>
      </c>
      <c r="F142" s="38">
        <v>13</v>
      </c>
      <c r="G142" s="38" t="s">
        <v>53</v>
      </c>
      <c r="H142" s="38" t="s">
        <v>53</v>
      </c>
      <c r="I142" s="24" t="s">
        <v>54</v>
      </c>
      <c r="J142" s="24" t="s">
        <v>54</v>
      </c>
      <c r="K142" s="38" t="s">
        <v>53</v>
      </c>
    </row>
    <row r="143" spans="1:11" x14ac:dyDescent="0.2">
      <c r="A143" s="34" t="s">
        <v>55</v>
      </c>
      <c r="B143" s="37">
        <v>505</v>
      </c>
      <c r="C143" s="38">
        <v>424</v>
      </c>
      <c r="D143" s="24" t="s">
        <v>54</v>
      </c>
      <c r="E143" s="24" t="s">
        <v>54</v>
      </c>
      <c r="F143" s="38">
        <v>53</v>
      </c>
      <c r="G143" s="24" t="s">
        <v>54</v>
      </c>
      <c r="H143" s="24" t="s">
        <v>54</v>
      </c>
      <c r="I143" s="24" t="s">
        <v>59</v>
      </c>
      <c r="J143" s="24" t="s">
        <v>59</v>
      </c>
      <c r="K143" s="38">
        <v>11</v>
      </c>
    </row>
    <row r="144" spans="1:11" x14ac:dyDescent="0.2">
      <c r="A144" s="34" t="s">
        <v>56</v>
      </c>
      <c r="B144" s="37">
        <v>811</v>
      </c>
      <c r="C144" s="38">
        <v>685</v>
      </c>
      <c r="D144" s="24" t="s">
        <v>54</v>
      </c>
      <c r="E144" s="24" t="s">
        <v>57</v>
      </c>
      <c r="F144" s="38">
        <v>103</v>
      </c>
      <c r="G144" s="24" t="s">
        <v>54</v>
      </c>
      <c r="H144" s="24" t="s">
        <v>54</v>
      </c>
      <c r="I144" s="24" t="s">
        <v>66</v>
      </c>
      <c r="J144" s="24" t="s">
        <v>54</v>
      </c>
      <c r="K144" s="24" t="s">
        <v>54</v>
      </c>
    </row>
    <row r="145" spans="1:11" x14ac:dyDescent="0.2">
      <c r="A145" s="34" t="s">
        <v>58</v>
      </c>
      <c r="B145" s="37">
        <v>83</v>
      </c>
      <c r="C145" s="38">
        <v>62</v>
      </c>
      <c r="D145" s="24" t="s">
        <v>54</v>
      </c>
      <c r="E145" s="24" t="s">
        <v>62</v>
      </c>
      <c r="F145" s="38">
        <v>11</v>
      </c>
      <c r="G145" s="24" t="s">
        <v>54</v>
      </c>
      <c r="H145" s="38" t="s">
        <v>53</v>
      </c>
      <c r="I145" s="24" t="s">
        <v>54</v>
      </c>
      <c r="J145" s="24" t="s">
        <v>54</v>
      </c>
      <c r="K145" s="38" t="s">
        <v>53</v>
      </c>
    </row>
    <row r="146" spans="1:11" x14ac:dyDescent="0.2">
      <c r="A146" s="34" t="s">
        <v>60</v>
      </c>
      <c r="B146" s="37">
        <v>27</v>
      </c>
      <c r="C146" s="24" t="s">
        <v>57</v>
      </c>
      <c r="D146" s="38" t="s">
        <v>53</v>
      </c>
      <c r="E146" s="38">
        <v>16</v>
      </c>
      <c r="F146" s="24" t="s">
        <v>54</v>
      </c>
      <c r="G146" s="24" t="s">
        <v>54</v>
      </c>
      <c r="H146" s="38" t="s">
        <v>53</v>
      </c>
      <c r="I146" s="38" t="s">
        <v>53</v>
      </c>
      <c r="J146" s="38" t="s">
        <v>53</v>
      </c>
      <c r="K146" s="38" t="s">
        <v>53</v>
      </c>
    </row>
    <row r="147" spans="1:11" x14ac:dyDescent="0.2">
      <c r="A147" s="34" t="s">
        <v>61</v>
      </c>
      <c r="B147" s="37">
        <v>1463</v>
      </c>
      <c r="C147" s="38">
        <v>1201</v>
      </c>
      <c r="D147" s="24" t="s">
        <v>54</v>
      </c>
      <c r="E147" s="38">
        <v>33</v>
      </c>
      <c r="F147" s="38">
        <v>183</v>
      </c>
      <c r="G147" s="24" t="s">
        <v>54</v>
      </c>
      <c r="H147" s="24" t="s">
        <v>54</v>
      </c>
      <c r="I147" s="38">
        <v>17</v>
      </c>
      <c r="J147" s="24" t="s">
        <v>66</v>
      </c>
      <c r="K147" s="38">
        <v>12</v>
      </c>
    </row>
    <row r="148" spans="1:11" x14ac:dyDescent="0.2">
      <c r="A148" s="34" t="s">
        <v>63</v>
      </c>
      <c r="B148" s="27" t="s">
        <v>0</v>
      </c>
      <c r="C148" s="23" t="s">
        <v>0</v>
      </c>
      <c r="D148" s="23" t="s">
        <v>0</v>
      </c>
      <c r="E148" s="23" t="s">
        <v>0</v>
      </c>
      <c r="F148" s="23" t="s">
        <v>0</v>
      </c>
      <c r="G148" s="23" t="s">
        <v>0</v>
      </c>
      <c r="H148" s="23" t="s">
        <v>0</v>
      </c>
      <c r="I148" s="23" t="s">
        <v>0</v>
      </c>
      <c r="J148" s="23" t="s">
        <v>0</v>
      </c>
      <c r="K148" s="23" t="s">
        <v>0</v>
      </c>
    </row>
    <row r="149" spans="1:11" x14ac:dyDescent="0.2">
      <c r="A149" s="34" t="s">
        <v>51</v>
      </c>
      <c r="B149" s="27" t="s">
        <v>0</v>
      </c>
      <c r="C149" s="23" t="s">
        <v>0</v>
      </c>
      <c r="D149" s="23" t="s">
        <v>0</v>
      </c>
      <c r="E149" s="23" t="s">
        <v>0</v>
      </c>
      <c r="F149" s="23" t="s">
        <v>0</v>
      </c>
      <c r="G149" s="23" t="s">
        <v>0</v>
      </c>
      <c r="H149" s="23" t="s">
        <v>0</v>
      </c>
      <c r="I149" s="23" t="s">
        <v>0</v>
      </c>
      <c r="J149" s="23" t="s">
        <v>0</v>
      </c>
      <c r="K149" s="23" t="s">
        <v>0</v>
      </c>
    </row>
    <row r="150" spans="1:11" x14ac:dyDescent="0.2">
      <c r="A150" s="34" t="s">
        <v>52</v>
      </c>
      <c r="B150" s="39" t="s">
        <v>57</v>
      </c>
      <c r="C150" s="24" t="s">
        <v>54</v>
      </c>
      <c r="D150" s="38" t="s">
        <v>53</v>
      </c>
      <c r="E150" s="38" t="s">
        <v>53</v>
      </c>
      <c r="F150" s="24" t="s">
        <v>54</v>
      </c>
      <c r="G150" s="38" t="s">
        <v>53</v>
      </c>
      <c r="H150" s="38" t="s">
        <v>53</v>
      </c>
      <c r="I150" s="24" t="s">
        <v>54</v>
      </c>
      <c r="J150" s="24" t="s">
        <v>54</v>
      </c>
      <c r="K150" s="38" t="s">
        <v>53</v>
      </c>
    </row>
    <row r="151" spans="1:11" x14ac:dyDescent="0.2">
      <c r="A151" s="34" t="s">
        <v>55</v>
      </c>
      <c r="B151" s="37">
        <v>115</v>
      </c>
      <c r="C151" s="38">
        <v>89</v>
      </c>
      <c r="D151" s="24" t="s">
        <v>54</v>
      </c>
      <c r="E151" s="24" t="s">
        <v>54</v>
      </c>
      <c r="F151" s="38">
        <v>18</v>
      </c>
      <c r="G151" s="24" t="s">
        <v>54</v>
      </c>
      <c r="H151" s="24" t="s">
        <v>54</v>
      </c>
      <c r="I151" s="24" t="s">
        <v>54</v>
      </c>
      <c r="J151" s="24" t="s">
        <v>54</v>
      </c>
      <c r="K151" s="24" t="s">
        <v>54</v>
      </c>
    </row>
    <row r="152" spans="1:11" x14ac:dyDescent="0.2">
      <c r="A152" s="34" t="s">
        <v>56</v>
      </c>
      <c r="B152" s="37">
        <v>115</v>
      </c>
      <c r="C152" s="38">
        <v>90</v>
      </c>
      <c r="D152" s="24" t="s">
        <v>54</v>
      </c>
      <c r="E152" s="24" t="s">
        <v>54</v>
      </c>
      <c r="F152" s="38">
        <v>18</v>
      </c>
      <c r="G152" s="24" t="s">
        <v>54</v>
      </c>
      <c r="H152" s="24" t="s">
        <v>54</v>
      </c>
      <c r="I152" s="24" t="s">
        <v>54</v>
      </c>
      <c r="J152" s="24" t="s">
        <v>54</v>
      </c>
      <c r="K152" s="38" t="s">
        <v>53</v>
      </c>
    </row>
    <row r="153" spans="1:11" x14ac:dyDescent="0.2">
      <c r="A153" s="34" t="s">
        <v>58</v>
      </c>
      <c r="B153" s="37">
        <v>13</v>
      </c>
      <c r="C153" s="24" t="s">
        <v>66</v>
      </c>
      <c r="D153" s="38" t="s">
        <v>53</v>
      </c>
      <c r="E153" s="24" t="s">
        <v>54</v>
      </c>
      <c r="F153" s="24" t="s">
        <v>54</v>
      </c>
      <c r="G153" s="38" t="s">
        <v>53</v>
      </c>
      <c r="H153" s="38" t="s">
        <v>53</v>
      </c>
      <c r="I153" s="24" t="s">
        <v>54</v>
      </c>
      <c r="J153" s="24" t="s">
        <v>54</v>
      </c>
      <c r="K153" s="38" t="s">
        <v>53</v>
      </c>
    </row>
    <row r="154" spans="1:11" x14ac:dyDescent="0.2">
      <c r="A154" s="34" t="s">
        <v>60</v>
      </c>
      <c r="B154" s="39" t="s">
        <v>54</v>
      </c>
      <c r="C154" s="24" t="s">
        <v>54</v>
      </c>
      <c r="D154" s="38" t="s">
        <v>53</v>
      </c>
      <c r="E154" s="24" t="s">
        <v>54</v>
      </c>
      <c r="F154" s="24" t="s">
        <v>54</v>
      </c>
      <c r="G154" s="24" t="s">
        <v>54</v>
      </c>
      <c r="H154" s="38" t="s">
        <v>53</v>
      </c>
      <c r="I154" s="38" t="s">
        <v>53</v>
      </c>
      <c r="J154" s="38" t="s">
        <v>53</v>
      </c>
      <c r="K154" s="38" t="s">
        <v>53</v>
      </c>
    </row>
    <row r="155" spans="1:11" x14ac:dyDescent="0.2">
      <c r="A155" s="34" t="s">
        <v>61</v>
      </c>
      <c r="B155" s="37">
        <v>251</v>
      </c>
      <c r="C155" s="38">
        <v>193</v>
      </c>
      <c r="D155" s="24" t="s">
        <v>54</v>
      </c>
      <c r="E155" s="24" t="s">
        <v>54</v>
      </c>
      <c r="F155" s="38">
        <v>41</v>
      </c>
      <c r="G155" s="24" t="s">
        <v>54</v>
      </c>
      <c r="H155" s="24" t="s">
        <v>54</v>
      </c>
      <c r="I155" s="24" t="s">
        <v>57</v>
      </c>
      <c r="J155" s="24" t="s">
        <v>54</v>
      </c>
      <c r="K155" s="24" t="s">
        <v>54</v>
      </c>
    </row>
    <row r="156" spans="1:11" x14ac:dyDescent="0.2">
      <c r="A156" s="34" t="s">
        <v>65</v>
      </c>
      <c r="B156" s="27" t="s">
        <v>0</v>
      </c>
      <c r="C156" s="23" t="s">
        <v>0</v>
      </c>
      <c r="D156" s="23" t="s">
        <v>0</v>
      </c>
      <c r="E156" s="23" t="s">
        <v>0</v>
      </c>
      <c r="F156" s="23" t="s">
        <v>0</v>
      </c>
      <c r="G156" s="23" t="s">
        <v>0</v>
      </c>
      <c r="H156" s="23" t="s">
        <v>0</v>
      </c>
      <c r="I156" s="23" t="s">
        <v>0</v>
      </c>
      <c r="J156" s="23" t="s">
        <v>0</v>
      </c>
      <c r="K156" s="23" t="s">
        <v>0</v>
      </c>
    </row>
    <row r="157" spans="1:11" x14ac:dyDescent="0.2">
      <c r="A157" s="34" t="s">
        <v>52</v>
      </c>
      <c r="B157" s="37">
        <v>44</v>
      </c>
      <c r="C157" s="38">
        <v>27</v>
      </c>
      <c r="D157" s="38" t="s">
        <v>53</v>
      </c>
      <c r="E157" s="24" t="s">
        <v>54</v>
      </c>
      <c r="F157" s="38">
        <v>15</v>
      </c>
      <c r="G157" s="38" t="s">
        <v>53</v>
      </c>
      <c r="H157" s="38" t="s">
        <v>53</v>
      </c>
      <c r="I157" s="24" t="s">
        <v>54</v>
      </c>
      <c r="J157" s="24" t="s">
        <v>54</v>
      </c>
      <c r="K157" s="38" t="s">
        <v>53</v>
      </c>
    </row>
    <row r="158" spans="1:11" x14ac:dyDescent="0.2">
      <c r="A158" s="34" t="s">
        <v>55</v>
      </c>
      <c r="B158" s="37">
        <v>620</v>
      </c>
      <c r="C158" s="38">
        <v>513</v>
      </c>
      <c r="D158" s="24" t="s">
        <v>54</v>
      </c>
      <c r="E158" s="24" t="s">
        <v>54</v>
      </c>
      <c r="F158" s="38">
        <v>71</v>
      </c>
      <c r="G158" s="24" t="s">
        <v>54</v>
      </c>
      <c r="H158" s="24" t="s">
        <v>54</v>
      </c>
      <c r="I158" s="24" t="s">
        <v>66</v>
      </c>
      <c r="J158" s="24" t="s">
        <v>57</v>
      </c>
      <c r="K158" s="38">
        <v>13</v>
      </c>
    </row>
    <row r="159" spans="1:11" x14ac:dyDescent="0.2">
      <c r="A159" s="34" t="s">
        <v>56</v>
      </c>
      <c r="B159" s="37">
        <v>926</v>
      </c>
      <c r="C159" s="38">
        <v>775</v>
      </c>
      <c r="D159" s="24" t="s">
        <v>54</v>
      </c>
      <c r="E159" s="24" t="s">
        <v>66</v>
      </c>
      <c r="F159" s="38">
        <v>121</v>
      </c>
      <c r="G159" s="24" t="s">
        <v>54</v>
      </c>
      <c r="H159" s="24" t="s">
        <v>54</v>
      </c>
      <c r="I159" s="38">
        <v>12</v>
      </c>
      <c r="J159" s="24" t="s">
        <v>54</v>
      </c>
      <c r="K159" s="24" t="s">
        <v>54</v>
      </c>
    </row>
    <row r="160" spans="1:11" x14ac:dyDescent="0.2">
      <c r="A160" s="34" t="s">
        <v>58</v>
      </c>
      <c r="B160" s="37">
        <v>96</v>
      </c>
      <c r="C160" s="38">
        <v>71</v>
      </c>
      <c r="D160" s="24" t="s">
        <v>54</v>
      </c>
      <c r="E160" s="24" t="s">
        <v>62</v>
      </c>
      <c r="F160" s="38">
        <v>13</v>
      </c>
      <c r="G160" s="24" t="s">
        <v>54</v>
      </c>
      <c r="H160" s="38" t="s">
        <v>53</v>
      </c>
      <c r="I160" s="24" t="s">
        <v>54</v>
      </c>
      <c r="J160" s="24" t="s">
        <v>54</v>
      </c>
      <c r="K160" s="38" t="s">
        <v>53</v>
      </c>
    </row>
    <row r="161" spans="1:11" x14ac:dyDescent="0.2">
      <c r="A161" s="34" t="s">
        <v>60</v>
      </c>
      <c r="B161" s="37">
        <v>29</v>
      </c>
      <c r="C161" s="24" t="s">
        <v>62</v>
      </c>
      <c r="D161" s="38" t="s">
        <v>53</v>
      </c>
      <c r="E161" s="38">
        <v>18</v>
      </c>
      <c r="F161" s="24" t="s">
        <v>54</v>
      </c>
      <c r="G161" s="24" t="s">
        <v>54</v>
      </c>
      <c r="H161" s="38" t="s">
        <v>53</v>
      </c>
      <c r="I161" s="38" t="s">
        <v>53</v>
      </c>
      <c r="J161" s="38" t="s">
        <v>53</v>
      </c>
      <c r="K161" s="38" t="s">
        <v>53</v>
      </c>
    </row>
    <row r="162" spans="1:11" x14ac:dyDescent="0.2">
      <c r="A162" s="34" t="s">
        <v>61</v>
      </c>
      <c r="B162" s="37">
        <v>1715</v>
      </c>
      <c r="C162" s="38">
        <v>1394</v>
      </c>
      <c r="D162" s="24" t="s">
        <v>54</v>
      </c>
      <c r="E162" s="38">
        <v>36</v>
      </c>
      <c r="F162" s="38">
        <v>224</v>
      </c>
      <c r="G162" s="24" t="s">
        <v>54</v>
      </c>
      <c r="H162" s="24" t="s">
        <v>68</v>
      </c>
      <c r="I162" s="38">
        <v>23</v>
      </c>
      <c r="J162" s="38">
        <v>12</v>
      </c>
      <c r="K162" s="38">
        <v>14</v>
      </c>
    </row>
    <row r="163" spans="1:11" x14ac:dyDescent="0.2">
      <c r="A163" s="124" t="s">
        <v>67</v>
      </c>
      <c r="B163" s="124"/>
      <c r="C163" s="124"/>
      <c r="D163" s="124"/>
      <c r="E163" s="124"/>
      <c r="F163" s="124"/>
      <c r="G163" s="124"/>
      <c r="H163" s="124"/>
      <c r="I163" s="124"/>
      <c r="J163" s="124"/>
      <c r="K163" s="124"/>
    </row>
    <row r="164" spans="1:11" x14ac:dyDescent="0.2">
      <c r="A164" s="34" t="s">
        <v>50</v>
      </c>
      <c r="B164" s="27" t="s">
        <v>0</v>
      </c>
      <c r="C164" s="23" t="s">
        <v>0</v>
      </c>
      <c r="D164" s="23" t="s">
        <v>0</v>
      </c>
      <c r="E164" s="23" t="s">
        <v>0</v>
      </c>
      <c r="F164" s="23" t="s">
        <v>0</v>
      </c>
      <c r="G164" s="23" t="s">
        <v>0</v>
      </c>
      <c r="H164" s="23" t="s">
        <v>0</v>
      </c>
      <c r="I164" s="23" t="s">
        <v>0</v>
      </c>
      <c r="J164" s="23" t="s">
        <v>0</v>
      </c>
      <c r="K164" s="23" t="s">
        <v>0</v>
      </c>
    </row>
    <row r="165" spans="1:11" x14ac:dyDescent="0.2">
      <c r="A165" s="34" t="s">
        <v>51</v>
      </c>
      <c r="B165" s="27" t="s">
        <v>0</v>
      </c>
      <c r="C165" s="23" t="s">
        <v>0</v>
      </c>
      <c r="D165" s="23" t="s">
        <v>0</v>
      </c>
      <c r="E165" s="23" t="s">
        <v>0</v>
      </c>
      <c r="F165" s="23" t="s">
        <v>0</v>
      </c>
      <c r="G165" s="23" t="s">
        <v>0</v>
      </c>
      <c r="H165" s="23" t="s">
        <v>0</v>
      </c>
      <c r="I165" s="23" t="s">
        <v>0</v>
      </c>
      <c r="J165" s="23" t="s">
        <v>0</v>
      </c>
      <c r="K165" s="23" t="s">
        <v>0</v>
      </c>
    </row>
    <row r="166" spans="1:11" x14ac:dyDescent="0.2">
      <c r="A166" s="34" t="s">
        <v>52</v>
      </c>
      <c r="B166" s="39" t="s">
        <v>54</v>
      </c>
      <c r="C166" s="38" t="s">
        <v>53</v>
      </c>
      <c r="D166" s="24" t="s">
        <v>54</v>
      </c>
      <c r="E166" s="38" t="s">
        <v>53</v>
      </c>
      <c r="F166" s="24" t="s">
        <v>54</v>
      </c>
      <c r="G166" s="38" t="s">
        <v>53</v>
      </c>
      <c r="H166" s="38" t="s">
        <v>53</v>
      </c>
      <c r="I166" s="24" t="s">
        <v>54</v>
      </c>
      <c r="J166" s="38" t="s">
        <v>53</v>
      </c>
      <c r="K166" s="38" t="s">
        <v>53</v>
      </c>
    </row>
    <row r="167" spans="1:11" x14ac:dyDescent="0.2">
      <c r="A167" s="34" t="s">
        <v>55</v>
      </c>
      <c r="B167" s="37">
        <v>25</v>
      </c>
      <c r="C167" s="24" t="s">
        <v>54</v>
      </c>
      <c r="D167" s="24" t="s">
        <v>68</v>
      </c>
      <c r="E167" s="24" t="s">
        <v>54</v>
      </c>
      <c r="F167" s="24" t="s">
        <v>62</v>
      </c>
      <c r="G167" s="24" t="s">
        <v>54</v>
      </c>
      <c r="H167" s="24" t="s">
        <v>54</v>
      </c>
      <c r="I167" s="24" t="s">
        <v>64</v>
      </c>
      <c r="J167" s="24" t="s">
        <v>54</v>
      </c>
      <c r="K167" s="24" t="s">
        <v>54</v>
      </c>
    </row>
    <row r="168" spans="1:11" x14ac:dyDescent="0.2">
      <c r="A168" s="34" t="s">
        <v>56</v>
      </c>
      <c r="B168" s="37">
        <v>30</v>
      </c>
      <c r="C168" s="24" t="s">
        <v>54</v>
      </c>
      <c r="D168" s="24" t="s">
        <v>57</v>
      </c>
      <c r="E168" s="24" t="s">
        <v>54</v>
      </c>
      <c r="F168" s="24" t="s">
        <v>64</v>
      </c>
      <c r="G168" s="24" t="s">
        <v>54</v>
      </c>
      <c r="H168" s="38" t="s">
        <v>53</v>
      </c>
      <c r="I168" s="38">
        <v>11</v>
      </c>
      <c r="J168" s="24" t="s">
        <v>54</v>
      </c>
      <c r="K168" s="38" t="s">
        <v>53</v>
      </c>
    </row>
    <row r="169" spans="1:11" x14ac:dyDescent="0.2">
      <c r="A169" s="34" t="s">
        <v>58</v>
      </c>
      <c r="B169" s="39" t="s">
        <v>54</v>
      </c>
      <c r="C169" s="24" t="s">
        <v>54</v>
      </c>
      <c r="D169" s="24" t="s">
        <v>54</v>
      </c>
      <c r="E169" s="24" t="s">
        <v>54</v>
      </c>
      <c r="F169" s="24" t="s">
        <v>54</v>
      </c>
      <c r="G169" s="38" t="s">
        <v>53</v>
      </c>
      <c r="H169" s="24" t="s">
        <v>54</v>
      </c>
      <c r="I169" s="24" t="s">
        <v>54</v>
      </c>
      <c r="J169" s="38" t="s">
        <v>53</v>
      </c>
      <c r="K169" s="38" t="s">
        <v>53</v>
      </c>
    </row>
    <row r="170" spans="1:11" x14ac:dyDescent="0.2">
      <c r="A170" s="34" t="s">
        <v>60</v>
      </c>
      <c r="B170" s="39" t="s">
        <v>54</v>
      </c>
      <c r="C170" s="38" t="s">
        <v>53</v>
      </c>
      <c r="D170" s="38" t="s">
        <v>53</v>
      </c>
      <c r="E170" s="24" t="s">
        <v>54</v>
      </c>
      <c r="F170" s="24" t="s">
        <v>54</v>
      </c>
      <c r="G170" s="38" t="s">
        <v>53</v>
      </c>
      <c r="H170" s="38" t="s">
        <v>53</v>
      </c>
      <c r="I170" s="38" t="s">
        <v>53</v>
      </c>
      <c r="J170" s="38" t="s">
        <v>53</v>
      </c>
      <c r="K170" s="38" t="s">
        <v>53</v>
      </c>
    </row>
    <row r="171" spans="1:11" x14ac:dyDescent="0.2">
      <c r="A171" s="34" t="s">
        <v>61</v>
      </c>
      <c r="B171" s="37">
        <v>61</v>
      </c>
      <c r="C171" s="24" t="s">
        <v>54</v>
      </c>
      <c r="D171" s="38">
        <v>13</v>
      </c>
      <c r="E171" s="24" t="s">
        <v>54</v>
      </c>
      <c r="F171" s="38">
        <v>20</v>
      </c>
      <c r="G171" s="24" t="s">
        <v>54</v>
      </c>
      <c r="H171" s="24" t="s">
        <v>54</v>
      </c>
      <c r="I171" s="38">
        <v>23</v>
      </c>
      <c r="J171" s="24" t="s">
        <v>54</v>
      </c>
      <c r="K171" s="24" t="s">
        <v>54</v>
      </c>
    </row>
    <row r="172" spans="1:11" x14ac:dyDescent="0.2">
      <c r="A172" s="34" t="s">
        <v>63</v>
      </c>
      <c r="B172" s="27" t="s">
        <v>0</v>
      </c>
      <c r="C172" s="23" t="s">
        <v>0</v>
      </c>
      <c r="D172" s="23" t="s">
        <v>0</v>
      </c>
      <c r="E172" s="23" t="s">
        <v>0</v>
      </c>
      <c r="F172" s="23" t="s">
        <v>0</v>
      </c>
      <c r="G172" s="23" t="s">
        <v>0</v>
      </c>
      <c r="H172" s="23" t="s">
        <v>0</v>
      </c>
      <c r="I172" s="23" t="s">
        <v>0</v>
      </c>
      <c r="J172" s="23" t="s">
        <v>0</v>
      </c>
      <c r="K172" s="23" t="s">
        <v>0</v>
      </c>
    </row>
    <row r="173" spans="1:11" x14ac:dyDescent="0.2">
      <c r="A173" s="34" t="s">
        <v>51</v>
      </c>
      <c r="B173" s="27" t="s">
        <v>0</v>
      </c>
      <c r="C173" s="23" t="s">
        <v>0</v>
      </c>
      <c r="D173" s="23" t="s">
        <v>0</v>
      </c>
      <c r="E173" s="23" t="s">
        <v>0</v>
      </c>
      <c r="F173" s="23" t="s">
        <v>0</v>
      </c>
      <c r="G173" s="23" t="s">
        <v>0</v>
      </c>
      <c r="H173" s="23" t="s">
        <v>0</v>
      </c>
      <c r="I173" s="23" t="s">
        <v>0</v>
      </c>
      <c r="J173" s="23" t="s">
        <v>0</v>
      </c>
      <c r="K173" s="23" t="s">
        <v>0</v>
      </c>
    </row>
    <row r="174" spans="1:11" x14ac:dyDescent="0.2">
      <c r="A174" s="34" t="s">
        <v>52</v>
      </c>
      <c r="B174" s="39" t="s">
        <v>54</v>
      </c>
      <c r="C174" s="38" t="s">
        <v>53</v>
      </c>
      <c r="D174" s="38" t="s">
        <v>53</v>
      </c>
      <c r="E174" s="38" t="s">
        <v>53</v>
      </c>
      <c r="F174" s="24" t="s">
        <v>54</v>
      </c>
      <c r="G174" s="38" t="s">
        <v>53</v>
      </c>
      <c r="H174" s="38" t="s">
        <v>53</v>
      </c>
      <c r="I174" s="24" t="s">
        <v>54</v>
      </c>
      <c r="J174" s="24" t="s">
        <v>54</v>
      </c>
      <c r="K174" s="38" t="s">
        <v>53</v>
      </c>
    </row>
    <row r="175" spans="1:11" x14ac:dyDescent="0.2">
      <c r="A175" s="34" t="s">
        <v>55</v>
      </c>
      <c r="B175" s="39" t="s">
        <v>64</v>
      </c>
      <c r="C175" s="24" t="s">
        <v>54</v>
      </c>
      <c r="D175" s="24" t="s">
        <v>54</v>
      </c>
      <c r="E175" s="38" t="s">
        <v>53</v>
      </c>
      <c r="F175" s="24" t="s">
        <v>54</v>
      </c>
      <c r="G175" s="38" t="s">
        <v>53</v>
      </c>
      <c r="H175" s="24" t="s">
        <v>54</v>
      </c>
      <c r="I175" s="24" t="s">
        <v>54</v>
      </c>
      <c r="J175" s="24" t="s">
        <v>54</v>
      </c>
      <c r="K175" s="38" t="s">
        <v>53</v>
      </c>
    </row>
    <row r="176" spans="1:11" x14ac:dyDescent="0.2">
      <c r="A176" s="34" t="s">
        <v>56</v>
      </c>
      <c r="B176" s="39" t="s">
        <v>62</v>
      </c>
      <c r="C176" s="24" t="s">
        <v>54</v>
      </c>
      <c r="D176" s="24" t="s">
        <v>54</v>
      </c>
      <c r="E176" s="24" t="s">
        <v>54</v>
      </c>
      <c r="F176" s="24" t="s">
        <v>54</v>
      </c>
      <c r="G176" s="24" t="s">
        <v>54</v>
      </c>
      <c r="H176" s="24" t="s">
        <v>54</v>
      </c>
      <c r="I176" s="24" t="s">
        <v>54</v>
      </c>
      <c r="J176" s="38" t="s">
        <v>53</v>
      </c>
      <c r="K176" s="38" t="s">
        <v>53</v>
      </c>
    </row>
    <row r="177" spans="1:11" x14ac:dyDescent="0.2">
      <c r="A177" s="34" t="s">
        <v>58</v>
      </c>
      <c r="B177" s="39" t="s">
        <v>54</v>
      </c>
      <c r="C177" s="38" t="s">
        <v>53</v>
      </c>
      <c r="D177" s="24" t="s">
        <v>54</v>
      </c>
      <c r="E177" s="24" t="s">
        <v>54</v>
      </c>
      <c r="F177" s="24" t="s">
        <v>54</v>
      </c>
      <c r="G177" s="38" t="s">
        <v>53</v>
      </c>
      <c r="H177" s="24" t="s">
        <v>54</v>
      </c>
      <c r="I177" s="24" t="s">
        <v>54</v>
      </c>
      <c r="J177" s="38" t="s">
        <v>53</v>
      </c>
      <c r="K177" s="38" t="s">
        <v>53</v>
      </c>
    </row>
    <row r="178" spans="1:11" x14ac:dyDescent="0.2">
      <c r="A178" s="34" t="s">
        <v>60</v>
      </c>
      <c r="B178" s="37" t="s">
        <v>53</v>
      </c>
      <c r="C178" s="38" t="s">
        <v>53</v>
      </c>
      <c r="D178" s="38" t="s">
        <v>53</v>
      </c>
      <c r="E178" s="38" t="s">
        <v>53</v>
      </c>
      <c r="F178" s="38" t="s">
        <v>53</v>
      </c>
      <c r="G178" s="38" t="s">
        <v>53</v>
      </c>
      <c r="H178" s="38" t="s">
        <v>53</v>
      </c>
      <c r="I178" s="38" t="s">
        <v>53</v>
      </c>
      <c r="J178" s="38" t="s">
        <v>53</v>
      </c>
      <c r="K178" s="38" t="s">
        <v>53</v>
      </c>
    </row>
    <row r="179" spans="1:11" x14ac:dyDescent="0.2">
      <c r="A179" s="34" t="s">
        <v>61</v>
      </c>
      <c r="B179" s="37">
        <v>21</v>
      </c>
      <c r="C179" s="24" t="s">
        <v>54</v>
      </c>
      <c r="D179" s="24" t="s">
        <v>54</v>
      </c>
      <c r="E179" s="24" t="s">
        <v>54</v>
      </c>
      <c r="F179" s="24" t="s">
        <v>62</v>
      </c>
      <c r="G179" s="24" t="s">
        <v>54</v>
      </c>
      <c r="H179" s="24" t="s">
        <v>54</v>
      </c>
      <c r="I179" s="24" t="s">
        <v>66</v>
      </c>
      <c r="J179" s="24" t="s">
        <v>54</v>
      </c>
      <c r="K179" s="38" t="s">
        <v>53</v>
      </c>
    </row>
    <row r="180" spans="1:11" x14ac:dyDescent="0.2">
      <c r="A180" s="34" t="s">
        <v>65</v>
      </c>
      <c r="B180" s="27" t="s">
        <v>0</v>
      </c>
      <c r="C180" s="23" t="s">
        <v>0</v>
      </c>
      <c r="D180" s="23" t="s">
        <v>0</v>
      </c>
      <c r="E180" s="23" t="s">
        <v>0</v>
      </c>
      <c r="F180" s="23" t="s">
        <v>0</v>
      </c>
      <c r="G180" s="23" t="s">
        <v>0</v>
      </c>
      <c r="H180" s="23" t="s">
        <v>0</v>
      </c>
      <c r="I180" s="23" t="s">
        <v>0</v>
      </c>
      <c r="J180" s="23" t="s">
        <v>0</v>
      </c>
      <c r="K180" s="23" t="s">
        <v>0</v>
      </c>
    </row>
    <row r="181" spans="1:11" x14ac:dyDescent="0.2">
      <c r="A181" s="34" t="s">
        <v>52</v>
      </c>
      <c r="B181" s="39" t="s">
        <v>54</v>
      </c>
      <c r="C181" s="38" t="s">
        <v>53</v>
      </c>
      <c r="D181" s="24" t="s">
        <v>54</v>
      </c>
      <c r="E181" s="38" t="s">
        <v>53</v>
      </c>
      <c r="F181" s="24" t="s">
        <v>54</v>
      </c>
      <c r="G181" s="38" t="s">
        <v>53</v>
      </c>
      <c r="H181" s="38" t="s">
        <v>53</v>
      </c>
      <c r="I181" s="24" t="s">
        <v>54</v>
      </c>
      <c r="J181" s="24" t="s">
        <v>54</v>
      </c>
      <c r="K181" s="38" t="s">
        <v>53</v>
      </c>
    </row>
    <row r="182" spans="1:11" x14ac:dyDescent="0.2">
      <c r="A182" s="34" t="s">
        <v>55</v>
      </c>
      <c r="B182" s="37">
        <v>35</v>
      </c>
      <c r="C182" s="24" t="s">
        <v>54</v>
      </c>
      <c r="D182" s="24" t="s">
        <v>59</v>
      </c>
      <c r="E182" s="24" t="s">
        <v>54</v>
      </c>
      <c r="F182" s="38">
        <v>12</v>
      </c>
      <c r="G182" s="24" t="s">
        <v>54</v>
      </c>
      <c r="H182" s="24" t="s">
        <v>54</v>
      </c>
      <c r="I182" s="38">
        <v>14</v>
      </c>
      <c r="J182" s="24" t="s">
        <v>54</v>
      </c>
      <c r="K182" s="24" t="s">
        <v>54</v>
      </c>
    </row>
    <row r="183" spans="1:11" x14ac:dyDescent="0.2">
      <c r="A183" s="34" t="s">
        <v>56</v>
      </c>
      <c r="B183" s="37">
        <v>38</v>
      </c>
      <c r="C183" s="24" t="s">
        <v>54</v>
      </c>
      <c r="D183" s="24" t="s">
        <v>62</v>
      </c>
      <c r="E183" s="24" t="s">
        <v>54</v>
      </c>
      <c r="F183" s="38">
        <v>12</v>
      </c>
      <c r="G183" s="24" t="s">
        <v>54</v>
      </c>
      <c r="H183" s="24" t="s">
        <v>54</v>
      </c>
      <c r="I183" s="38">
        <v>16</v>
      </c>
      <c r="J183" s="24" t="s">
        <v>54</v>
      </c>
      <c r="K183" s="38" t="s">
        <v>53</v>
      </c>
    </row>
    <row r="184" spans="1:11" x14ac:dyDescent="0.2">
      <c r="A184" s="34" t="s">
        <v>58</v>
      </c>
      <c r="B184" s="39" t="s">
        <v>54</v>
      </c>
      <c r="C184" s="24" t="s">
        <v>54</v>
      </c>
      <c r="D184" s="24" t="s">
        <v>54</v>
      </c>
      <c r="E184" s="24" t="s">
        <v>54</v>
      </c>
      <c r="F184" s="24" t="s">
        <v>54</v>
      </c>
      <c r="G184" s="38" t="s">
        <v>53</v>
      </c>
      <c r="H184" s="24" t="s">
        <v>54</v>
      </c>
      <c r="I184" s="24" t="s">
        <v>54</v>
      </c>
      <c r="J184" s="38" t="s">
        <v>53</v>
      </c>
      <c r="K184" s="38" t="s">
        <v>53</v>
      </c>
    </row>
    <row r="185" spans="1:11" x14ac:dyDescent="0.2">
      <c r="A185" s="34" t="s">
        <v>60</v>
      </c>
      <c r="B185" s="39" t="s">
        <v>54</v>
      </c>
      <c r="C185" s="38" t="s">
        <v>53</v>
      </c>
      <c r="D185" s="38" t="s">
        <v>53</v>
      </c>
      <c r="E185" s="24" t="s">
        <v>54</v>
      </c>
      <c r="F185" s="24" t="s">
        <v>54</v>
      </c>
      <c r="G185" s="38" t="s">
        <v>53</v>
      </c>
      <c r="H185" s="38" t="s">
        <v>53</v>
      </c>
      <c r="I185" s="38" t="s">
        <v>53</v>
      </c>
      <c r="J185" s="38" t="s">
        <v>53</v>
      </c>
      <c r="K185" s="38" t="s">
        <v>53</v>
      </c>
    </row>
    <row r="186" spans="1:11" x14ac:dyDescent="0.2">
      <c r="A186" s="34" t="s">
        <v>61</v>
      </c>
      <c r="B186" s="37">
        <v>82</v>
      </c>
      <c r="C186" s="24" t="s">
        <v>54</v>
      </c>
      <c r="D186" s="38">
        <v>16</v>
      </c>
      <c r="E186" s="24" t="s">
        <v>54</v>
      </c>
      <c r="F186" s="38">
        <v>28</v>
      </c>
      <c r="G186" s="24" t="s">
        <v>54</v>
      </c>
      <c r="H186" s="24" t="s">
        <v>54</v>
      </c>
      <c r="I186" s="38">
        <v>32</v>
      </c>
      <c r="J186" s="24" t="s">
        <v>54</v>
      </c>
      <c r="K186" s="24" t="s">
        <v>54</v>
      </c>
    </row>
    <row r="187" spans="1:11" x14ac:dyDescent="0.2">
      <c r="A187" s="124" t="s">
        <v>69</v>
      </c>
      <c r="B187" s="124"/>
      <c r="C187" s="124"/>
      <c r="D187" s="124"/>
      <c r="E187" s="124"/>
      <c r="F187" s="124"/>
      <c r="G187" s="124"/>
      <c r="H187" s="124"/>
      <c r="I187" s="124"/>
      <c r="J187" s="124"/>
      <c r="K187" s="124"/>
    </row>
    <row r="188" spans="1:11" x14ac:dyDescent="0.2">
      <c r="A188" s="34" t="s">
        <v>50</v>
      </c>
      <c r="B188" s="27" t="s">
        <v>0</v>
      </c>
      <c r="C188" s="23" t="s">
        <v>0</v>
      </c>
      <c r="D188" s="23" t="s">
        <v>0</v>
      </c>
      <c r="E188" s="23" t="s">
        <v>0</v>
      </c>
      <c r="F188" s="23" t="s">
        <v>0</v>
      </c>
      <c r="G188" s="23" t="s">
        <v>0</v>
      </c>
      <c r="H188" s="23" t="s">
        <v>0</v>
      </c>
      <c r="I188" s="23" t="s">
        <v>0</v>
      </c>
      <c r="J188" s="23" t="s">
        <v>0</v>
      </c>
      <c r="K188" s="23" t="s">
        <v>0</v>
      </c>
    </row>
    <row r="189" spans="1:11" x14ac:dyDescent="0.2">
      <c r="A189" s="34" t="s">
        <v>51</v>
      </c>
      <c r="B189" s="27" t="s">
        <v>0</v>
      </c>
      <c r="C189" s="23" t="s">
        <v>0</v>
      </c>
      <c r="D189" s="23" t="s">
        <v>0</v>
      </c>
      <c r="E189" s="23" t="s">
        <v>0</v>
      </c>
      <c r="F189" s="23" t="s">
        <v>0</v>
      </c>
      <c r="G189" s="23" t="s">
        <v>0</v>
      </c>
      <c r="H189" s="23" t="s">
        <v>0</v>
      </c>
      <c r="I189" s="23" t="s">
        <v>0</v>
      </c>
      <c r="J189" s="23" t="s">
        <v>0</v>
      </c>
      <c r="K189" s="23" t="s">
        <v>0</v>
      </c>
    </row>
    <row r="190" spans="1:11" x14ac:dyDescent="0.2">
      <c r="A190" s="34" t="s">
        <v>52</v>
      </c>
      <c r="B190" s="37">
        <v>41</v>
      </c>
      <c r="C190" s="38">
        <v>23</v>
      </c>
      <c r="D190" s="24" t="s">
        <v>54</v>
      </c>
      <c r="E190" s="24" t="s">
        <v>54</v>
      </c>
      <c r="F190" s="38">
        <v>15</v>
      </c>
      <c r="G190" s="38" t="s">
        <v>53</v>
      </c>
      <c r="H190" s="38" t="s">
        <v>53</v>
      </c>
      <c r="I190" s="24" t="s">
        <v>54</v>
      </c>
      <c r="J190" s="24" t="s">
        <v>54</v>
      </c>
      <c r="K190" s="38" t="s">
        <v>53</v>
      </c>
    </row>
    <row r="191" spans="1:11" x14ac:dyDescent="0.2">
      <c r="A191" s="34" t="s">
        <v>55</v>
      </c>
      <c r="B191" s="37">
        <v>530</v>
      </c>
      <c r="C191" s="38">
        <v>424</v>
      </c>
      <c r="D191" s="24" t="s">
        <v>59</v>
      </c>
      <c r="E191" s="24" t="s">
        <v>54</v>
      </c>
      <c r="F191" s="38">
        <v>61</v>
      </c>
      <c r="G191" s="24" t="s">
        <v>54</v>
      </c>
      <c r="H191" s="24" t="s">
        <v>54</v>
      </c>
      <c r="I191" s="38">
        <v>16</v>
      </c>
      <c r="J191" s="24" t="s">
        <v>59</v>
      </c>
      <c r="K191" s="38">
        <v>11</v>
      </c>
    </row>
    <row r="192" spans="1:11" x14ac:dyDescent="0.2">
      <c r="A192" s="34" t="s">
        <v>56</v>
      </c>
      <c r="B192" s="37">
        <v>841</v>
      </c>
      <c r="C192" s="38">
        <v>685</v>
      </c>
      <c r="D192" s="24" t="s">
        <v>62</v>
      </c>
      <c r="E192" s="24" t="s">
        <v>62</v>
      </c>
      <c r="F192" s="38">
        <v>113</v>
      </c>
      <c r="G192" s="24" t="s">
        <v>54</v>
      </c>
      <c r="H192" s="24" t="s">
        <v>54</v>
      </c>
      <c r="I192" s="38">
        <v>20</v>
      </c>
      <c r="J192" s="24" t="s">
        <v>54</v>
      </c>
      <c r="K192" s="24" t="s">
        <v>54</v>
      </c>
    </row>
    <row r="193" spans="1:11" x14ac:dyDescent="0.2">
      <c r="A193" s="34" t="s">
        <v>58</v>
      </c>
      <c r="B193" s="37">
        <v>86</v>
      </c>
      <c r="C193" s="38">
        <v>62</v>
      </c>
      <c r="D193" s="24" t="s">
        <v>54</v>
      </c>
      <c r="E193" s="24" t="s">
        <v>62</v>
      </c>
      <c r="F193" s="38">
        <v>12</v>
      </c>
      <c r="G193" s="24" t="s">
        <v>54</v>
      </c>
      <c r="H193" s="24" t="s">
        <v>54</v>
      </c>
      <c r="I193" s="24" t="s">
        <v>54</v>
      </c>
      <c r="J193" s="24" t="s">
        <v>54</v>
      </c>
      <c r="K193" s="38" t="s">
        <v>53</v>
      </c>
    </row>
    <row r="194" spans="1:11" x14ac:dyDescent="0.2">
      <c r="A194" s="34" t="s">
        <v>60</v>
      </c>
      <c r="B194" s="37">
        <v>27</v>
      </c>
      <c r="C194" s="24" t="s">
        <v>57</v>
      </c>
      <c r="D194" s="38" t="s">
        <v>53</v>
      </c>
      <c r="E194" s="38">
        <v>16</v>
      </c>
      <c r="F194" s="24" t="s">
        <v>54</v>
      </c>
      <c r="G194" s="24" t="s">
        <v>54</v>
      </c>
      <c r="H194" s="38" t="s">
        <v>53</v>
      </c>
      <c r="I194" s="38" t="s">
        <v>53</v>
      </c>
      <c r="J194" s="38" t="s">
        <v>53</v>
      </c>
      <c r="K194" s="38" t="s">
        <v>53</v>
      </c>
    </row>
    <row r="195" spans="1:11" x14ac:dyDescent="0.2">
      <c r="A195" s="34" t="s">
        <v>61</v>
      </c>
      <c r="B195" s="37">
        <v>1524</v>
      </c>
      <c r="C195" s="38">
        <v>1201</v>
      </c>
      <c r="D195" s="38">
        <v>15</v>
      </c>
      <c r="E195" s="38">
        <v>34</v>
      </c>
      <c r="F195" s="38">
        <v>203</v>
      </c>
      <c r="G195" s="24" t="s">
        <v>54</v>
      </c>
      <c r="H195" s="24" t="s">
        <v>54</v>
      </c>
      <c r="I195" s="38">
        <v>40</v>
      </c>
      <c r="J195" s="38">
        <v>11</v>
      </c>
      <c r="K195" s="38">
        <v>12</v>
      </c>
    </row>
    <row r="196" spans="1:11" x14ac:dyDescent="0.2">
      <c r="A196" s="34" t="s">
        <v>63</v>
      </c>
      <c r="B196" s="27" t="s">
        <v>0</v>
      </c>
      <c r="C196" s="23" t="s">
        <v>0</v>
      </c>
      <c r="D196" s="23" t="s">
        <v>0</v>
      </c>
      <c r="E196" s="23" t="s">
        <v>0</v>
      </c>
      <c r="F196" s="23" t="s">
        <v>0</v>
      </c>
      <c r="G196" s="23" t="s">
        <v>0</v>
      </c>
      <c r="H196" s="23" t="s">
        <v>0</v>
      </c>
      <c r="I196" s="23" t="s">
        <v>0</v>
      </c>
      <c r="J196" s="23" t="s">
        <v>0</v>
      </c>
      <c r="K196" s="23" t="s">
        <v>0</v>
      </c>
    </row>
    <row r="197" spans="1:11" x14ac:dyDescent="0.2">
      <c r="A197" s="34" t="s">
        <v>51</v>
      </c>
      <c r="B197" s="27" t="s">
        <v>0</v>
      </c>
      <c r="C197" s="23" t="s">
        <v>0</v>
      </c>
      <c r="D197" s="23" t="s">
        <v>0</v>
      </c>
      <c r="E197" s="23" t="s">
        <v>0</v>
      </c>
      <c r="F197" s="23" t="s">
        <v>0</v>
      </c>
      <c r="G197" s="23" t="s">
        <v>0</v>
      </c>
      <c r="H197" s="23" t="s">
        <v>0</v>
      </c>
      <c r="I197" s="23" t="s">
        <v>0</v>
      </c>
      <c r="J197" s="23" t="s">
        <v>0</v>
      </c>
      <c r="K197" s="23" t="s">
        <v>0</v>
      </c>
    </row>
    <row r="198" spans="1:11" x14ac:dyDescent="0.2">
      <c r="A198" s="34" t="s">
        <v>52</v>
      </c>
      <c r="B198" s="39" t="s">
        <v>62</v>
      </c>
      <c r="C198" s="24" t="s">
        <v>54</v>
      </c>
      <c r="D198" s="38" t="s">
        <v>53</v>
      </c>
      <c r="E198" s="38" t="s">
        <v>53</v>
      </c>
      <c r="F198" s="24" t="s">
        <v>54</v>
      </c>
      <c r="G198" s="38" t="s">
        <v>53</v>
      </c>
      <c r="H198" s="38" t="s">
        <v>53</v>
      </c>
      <c r="I198" s="24" t="s">
        <v>54</v>
      </c>
      <c r="J198" s="24" t="s">
        <v>54</v>
      </c>
      <c r="K198" s="38" t="s">
        <v>53</v>
      </c>
    </row>
    <row r="199" spans="1:11" x14ac:dyDescent="0.2">
      <c r="A199" s="34" t="s">
        <v>55</v>
      </c>
      <c r="B199" s="37">
        <v>125</v>
      </c>
      <c r="C199" s="38">
        <v>89</v>
      </c>
      <c r="D199" s="24" t="s">
        <v>54</v>
      </c>
      <c r="E199" s="24" t="s">
        <v>54</v>
      </c>
      <c r="F199" s="38">
        <v>22</v>
      </c>
      <c r="G199" s="24" t="s">
        <v>54</v>
      </c>
      <c r="H199" s="24" t="s">
        <v>54</v>
      </c>
      <c r="I199" s="24" t="s">
        <v>57</v>
      </c>
      <c r="J199" s="24" t="s">
        <v>54</v>
      </c>
      <c r="K199" s="24" t="s">
        <v>54</v>
      </c>
    </row>
    <row r="200" spans="1:11" x14ac:dyDescent="0.2">
      <c r="A200" s="34" t="s">
        <v>56</v>
      </c>
      <c r="B200" s="37">
        <v>123</v>
      </c>
      <c r="C200" s="38">
        <v>90</v>
      </c>
      <c r="D200" s="24" t="s">
        <v>54</v>
      </c>
      <c r="E200" s="24" t="s">
        <v>54</v>
      </c>
      <c r="F200" s="38">
        <v>21</v>
      </c>
      <c r="G200" s="24" t="s">
        <v>54</v>
      </c>
      <c r="H200" s="24" t="s">
        <v>54</v>
      </c>
      <c r="I200" s="24" t="s">
        <v>62</v>
      </c>
      <c r="J200" s="24" t="s">
        <v>54</v>
      </c>
      <c r="K200" s="38" t="s">
        <v>53</v>
      </c>
    </row>
    <row r="201" spans="1:11" x14ac:dyDescent="0.2">
      <c r="A201" s="34" t="s">
        <v>58</v>
      </c>
      <c r="B201" s="37">
        <v>14</v>
      </c>
      <c r="C201" s="24" t="s">
        <v>66</v>
      </c>
      <c r="D201" s="24" t="s">
        <v>54</v>
      </c>
      <c r="E201" s="24" t="s">
        <v>54</v>
      </c>
      <c r="F201" s="24" t="s">
        <v>54</v>
      </c>
      <c r="G201" s="38" t="s">
        <v>53</v>
      </c>
      <c r="H201" s="24" t="s">
        <v>54</v>
      </c>
      <c r="I201" s="24" t="s">
        <v>54</v>
      </c>
      <c r="J201" s="24" t="s">
        <v>54</v>
      </c>
      <c r="K201" s="38" t="s">
        <v>53</v>
      </c>
    </row>
    <row r="202" spans="1:11" x14ac:dyDescent="0.2">
      <c r="A202" s="34" t="s">
        <v>60</v>
      </c>
      <c r="B202" s="39" t="s">
        <v>54</v>
      </c>
      <c r="C202" s="24" t="s">
        <v>54</v>
      </c>
      <c r="D202" s="38" t="s">
        <v>53</v>
      </c>
      <c r="E202" s="24" t="s">
        <v>54</v>
      </c>
      <c r="F202" s="24" t="s">
        <v>54</v>
      </c>
      <c r="G202" s="24" t="s">
        <v>54</v>
      </c>
      <c r="H202" s="38" t="s">
        <v>53</v>
      </c>
      <c r="I202" s="38" t="s">
        <v>53</v>
      </c>
      <c r="J202" s="38" t="s">
        <v>53</v>
      </c>
      <c r="K202" s="38" t="s">
        <v>53</v>
      </c>
    </row>
    <row r="203" spans="1:11" x14ac:dyDescent="0.2">
      <c r="A203" s="34" t="s">
        <v>61</v>
      </c>
      <c r="B203" s="37">
        <v>272</v>
      </c>
      <c r="C203" s="38">
        <v>193</v>
      </c>
      <c r="D203" s="24" t="s">
        <v>54</v>
      </c>
      <c r="E203" s="24" t="s">
        <v>54</v>
      </c>
      <c r="F203" s="38">
        <v>49</v>
      </c>
      <c r="G203" s="24" t="s">
        <v>54</v>
      </c>
      <c r="H203" s="24" t="s">
        <v>54</v>
      </c>
      <c r="I203" s="38">
        <v>16</v>
      </c>
      <c r="J203" s="24" t="s">
        <v>54</v>
      </c>
      <c r="K203" s="24" t="s">
        <v>54</v>
      </c>
    </row>
    <row r="204" spans="1:11" x14ac:dyDescent="0.2">
      <c r="A204" s="34" t="s">
        <v>65</v>
      </c>
      <c r="B204" s="27" t="s">
        <v>0</v>
      </c>
      <c r="C204" s="23" t="s">
        <v>0</v>
      </c>
      <c r="D204" s="23" t="s">
        <v>0</v>
      </c>
      <c r="E204" s="23" t="s">
        <v>0</v>
      </c>
      <c r="F204" s="23" t="s">
        <v>0</v>
      </c>
      <c r="G204" s="23" t="s">
        <v>0</v>
      </c>
      <c r="H204" s="23" t="s">
        <v>0</v>
      </c>
      <c r="I204" s="23" t="s">
        <v>0</v>
      </c>
      <c r="J204" s="23" t="s">
        <v>0</v>
      </c>
      <c r="K204" s="23" t="s">
        <v>0</v>
      </c>
    </row>
    <row r="205" spans="1:11" x14ac:dyDescent="0.2">
      <c r="A205" s="34" t="s">
        <v>52</v>
      </c>
      <c r="B205" s="37">
        <v>48</v>
      </c>
      <c r="C205" s="38">
        <v>27</v>
      </c>
      <c r="D205" s="24" t="s">
        <v>54</v>
      </c>
      <c r="E205" s="24" t="s">
        <v>54</v>
      </c>
      <c r="F205" s="38">
        <v>18</v>
      </c>
      <c r="G205" s="38" t="s">
        <v>53</v>
      </c>
      <c r="H205" s="38" t="s">
        <v>53</v>
      </c>
      <c r="I205" s="24" t="s">
        <v>54</v>
      </c>
      <c r="J205" s="24" t="s">
        <v>54</v>
      </c>
      <c r="K205" s="38" t="s">
        <v>53</v>
      </c>
    </row>
    <row r="206" spans="1:11" x14ac:dyDescent="0.2">
      <c r="A206" s="34" t="s">
        <v>55</v>
      </c>
      <c r="B206" s="37">
        <v>654</v>
      </c>
      <c r="C206" s="38">
        <v>513</v>
      </c>
      <c r="D206" s="24" t="s">
        <v>57</v>
      </c>
      <c r="E206" s="24" t="s">
        <v>54</v>
      </c>
      <c r="F206" s="38">
        <v>83</v>
      </c>
      <c r="G206" s="24" t="s">
        <v>54</v>
      </c>
      <c r="H206" s="24" t="s">
        <v>54</v>
      </c>
      <c r="I206" s="38">
        <v>23</v>
      </c>
      <c r="J206" s="24" t="s">
        <v>62</v>
      </c>
      <c r="K206" s="38">
        <v>13</v>
      </c>
    </row>
    <row r="207" spans="1:11" x14ac:dyDescent="0.2">
      <c r="A207" s="34" t="s">
        <v>56</v>
      </c>
      <c r="B207" s="37">
        <v>964</v>
      </c>
      <c r="C207" s="38">
        <v>775</v>
      </c>
      <c r="D207" s="24" t="s">
        <v>64</v>
      </c>
      <c r="E207" s="24" t="s">
        <v>66</v>
      </c>
      <c r="F207" s="38">
        <v>133</v>
      </c>
      <c r="G207" s="24" t="s">
        <v>54</v>
      </c>
      <c r="H207" s="24" t="s">
        <v>54</v>
      </c>
      <c r="I207" s="38">
        <v>28</v>
      </c>
      <c r="J207" s="24" t="s">
        <v>54</v>
      </c>
      <c r="K207" s="24" t="s">
        <v>54</v>
      </c>
    </row>
    <row r="208" spans="1:11" x14ac:dyDescent="0.2">
      <c r="A208" s="34" t="s">
        <v>58</v>
      </c>
      <c r="B208" s="37">
        <v>101</v>
      </c>
      <c r="C208" s="38">
        <v>72</v>
      </c>
      <c r="D208" s="24" t="s">
        <v>54</v>
      </c>
      <c r="E208" s="24" t="s">
        <v>66</v>
      </c>
      <c r="F208" s="38">
        <v>14</v>
      </c>
      <c r="G208" s="24" t="s">
        <v>54</v>
      </c>
      <c r="H208" s="24" t="s">
        <v>54</v>
      </c>
      <c r="I208" s="24" t="s">
        <v>54</v>
      </c>
      <c r="J208" s="24" t="s">
        <v>54</v>
      </c>
      <c r="K208" s="38" t="s">
        <v>53</v>
      </c>
    </row>
    <row r="209" spans="1:11" x14ac:dyDescent="0.2">
      <c r="A209" s="34" t="s">
        <v>60</v>
      </c>
      <c r="B209" s="37">
        <v>29</v>
      </c>
      <c r="C209" s="24" t="s">
        <v>62</v>
      </c>
      <c r="D209" s="38" t="s">
        <v>53</v>
      </c>
      <c r="E209" s="38">
        <v>18</v>
      </c>
      <c r="F209" s="24" t="s">
        <v>54</v>
      </c>
      <c r="G209" s="24" t="s">
        <v>54</v>
      </c>
      <c r="H209" s="38" t="s">
        <v>53</v>
      </c>
      <c r="I209" s="38" t="s">
        <v>53</v>
      </c>
      <c r="J209" s="38" t="s">
        <v>53</v>
      </c>
      <c r="K209" s="38" t="s">
        <v>53</v>
      </c>
    </row>
    <row r="210" spans="1:11" x14ac:dyDescent="0.2">
      <c r="A210" s="34" t="s">
        <v>61</v>
      </c>
      <c r="B210" s="37">
        <v>1796</v>
      </c>
      <c r="C210" s="38">
        <v>1395</v>
      </c>
      <c r="D210" s="38">
        <v>19</v>
      </c>
      <c r="E210" s="38">
        <v>37</v>
      </c>
      <c r="F210" s="38">
        <v>252</v>
      </c>
      <c r="G210" s="24" t="s">
        <v>54</v>
      </c>
      <c r="H210" s="24" t="s">
        <v>59</v>
      </c>
      <c r="I210" s="38">
        <v>56</v>
      </c>
      <c r="J210" s="38">
        <v>13</v>
      </c>
      <c r="K210" s="38">
        <v>14</v>
      </c>
    </row>
    <row r="211" spans="1:11" x14ac:dyDescent="0.2">
      <c r="A211" s="124" t="s">
        <v>72</v>
      </c>
      <c r="B211" s="124"/>
      <c r="C211" s="124"/>
      <c r="D211" s="124"/>
      <c r="E211" s="124"/>
      <c r="F211" s="124"/>
      <c r="G211" s="124"/>
      <c r="H211" s="124"/>
      <c r="I211" s="124"/>
      <c r="J211" s="124"/>
      <c r="K211" s="124"/>
    </row>
    <row r="212" spans="1:11" x14ac:dyDescent="0.2">
      <c r="A212" s="124" t="s">
        <v>70</v>
      </c>
      <c r="B212" s="124"/>
      <c r="C212" s="124"/>
      <c r="D212" s="124"/>
      <c r="E212" s="124"/>
      <c r="F212" s="124"/>
      <c r="G212" s="124"/>
      <c r="H212" s="124"/>
      <c r="I212" s="124"/>
      <c r="J212" s="124"/>
      <c r="K212" s="124"/>
    </row>
    <row r="213" spans="1:11" x14ac:dyDescent="0.2">
      <c r="A213" s="34" t="s">
        <v>50</v>
      </c>
      <c r="B213" s="27" t="s">
        <v>0</v>
      </c>
      <c r="C213" s="23" t="s">
        <v>0</v>
      </c>
      <c r="D213" s="23" t="s">
        <v>0</v>
      </c>
      <c r="E213" s="23" t="s">
        <v>0</v>
      </c>
      <c r="F213" s="23" t="s">
        <v>0</v>
      </c>
      <c r="G213" s="23" t="s">
        <v>0</v>
      </c>
      <c r="H213" s="23" t="s">
        <v>0</v>
      </c>
      <c r="I213" s="23" t="s">
        <v>0</v>
      </c>
      <c r="J213" s="23" t="s">
        <v>0</v>
      </c>
      <c r="K213" s="23" t="s">
        <v>0</v>
      </c>
    </row>
    <row r="214" spans="1:11" x14ac:dyDescent="0.2">
      <c r="A214" s="34" t="s">
        <v>51</v>
      </c>
      <c r="B214" s="27" t="s">
        <v>0</v>
      </c>
      <c r="C214" s="23" t="s">
        <v>0</v>
      </c>
      <c r="D214" s="23" t="s">
        <v>0</v>
      </c>
      <c r="E214" s="23" t="s">
        <v>0</v>
      </c>
      <c r="F214" s="23" t="s">
        <v>0</v>
      </c>
      <c r="G214" s="23" t="s">
        <v>0</v>
      </c>
      <c r="H214" s="23" t="s">
        <v>0</v>
      </c>
      <c r="I214" s="23" t="s">
        <v>0</v>
      </c>
      <c r="J214" s="23" t="s">
        <v>0</v>
      </c>
      <c r="K214" s="23" t="s">
        <v>0</v>
      </c>
    </row>
    <row r="215" spans="1:11" x14ac:dyDescent="0.2">
      <c r="A215" s="34" t="s">
        <v>52</v>
      </c>
      <c r="B215" s="37">
        <v>506</v>
      </c>
      <c r="C215" s="24" t="s">
        <v>54</v>
      </c>
      <c r="D215" s="38" t="s">
        <v>53</v>
      </c>
      <c r="E215" s="24" t="s">
        <v>54</v>
      </c>
      <c r="F215" s="38">
        <v>495</v>
      </c>
      <c r="G215" s="24" t="s">
        <v>54</v>
      </c>
      <c r="H215" s="24" t="s">
        <v>54</v>
      </c>
      <c r="I215" s="24" t="s">
        <v>68</v>
      </c>
      <c r="J215" s="24" t="s">
        <v>54</v>
      </c>
      <c r="K215" s="24" t="s">
        <v>54</v>
      </c>
    </row>
    <row r="216" spans="1:11" x14ac:dyDescent="0.2">
      <c r="A216" s="34" t="s">
        <v>55</v>
      </c>
      <c r="B216" s="37">
        <v>138</v>
      </c>
      <c r="C216" s="24" t="s">
        <v>54</v>
      </c>
      <c r="D216" s="24" t="s">
        <v>54</v>
      </c>
      <c r="E216" s="24" t="s">
        <v>54</v>
      </c>
      <c r="F216" s="38">
        <v>88</v>
      </c>
      <c r="G216" s="24" t="s">
        <v>54</v>
      </c>
      <c r="H216" s="24" t="s">
        <v>54</v>
      </c>
      <c r="I216" s="38">
        <v>18</v>
      </c>
      <c r="J216" s="38">
        <v>11</v>
      </c>
      <c r="K216" s="24" t="s">
        <v>66</v>
      </c>
    </row>
    <row r="217" spans="1:11" x14ac:dyDescent="0.2">
      <c r="A217" s="34" t="s">
        <v>56</v>
      </c>
      <c r="B217" s="37">
        <v>179</v>
      </c>
      <c r="C217" s="24" t="s">
        <v>54</v>
      </c>
      <c r="D217" s="24" t="s">
        <v>54</v>
      </c>
      <c r="E217" s="38">
        <v>43</v>
      </c>
      <c r="F217" s="38">
        <v>104</v>
      </c>
      <c r="G217" s="24" t="s">
        <v>54</v>
      </c>
      <c r="H217" s="24" t="s">
        <v>59</v>
      </c>
      <c r="I217" s="38">
        <v>15</v>
      </c>
      <c r="J217" s="24" t="s">
        <v>54</v>
      </c>
      <c r="K217" s="24" t="s">
        <v>54</v>
      </c>
    </row>
    <row r="218" spans="1:11" x14ac:dyDescent="0.2">
      <c r="A218" s="34" t="s">
        <v>58</v>
      </c>
      <c r="B218" s="37">
        <v>125</v>
      </c>
      <c r="C218" s="38" t="s">
        <v>53</v>
      </c>
      <c r="D218" s="24" t="s">
        <v>54</v>
      </c>
      <c r="E218" s="38">
        <v>65</v>
      </c>
      <c r="F218" s="38">
        <v>52</v>
      </c>
      <c r="G218" s="24" t="s">
        <v>54</v>
      </c>
      <c r="H218" s="24" t="s">
        <v>54</v>
      </c>
      <c r="I218" s="24" t="s">
        <v>54</v>
      </c>
      <c r="J218" s="24" t="s">
        <v>54</v>
      </c>
      <c r="K218" s="38" t="s">
        <v>53</v>
      </c>
    </row>
    <row r="219" spans="1:11" x14ac:dyDescent="0.2">
      <c r="A219" s="34" t="s">
        <v>60</v>
      </c>
      <c r="B219" s="37">
        <v>849</v>
      </c>
      <c r="C219" s="24" t="s">
        <v>54</v>
      </c>
      <c r="D219" s="38" t="s">
        <v>53</v>
      </c>
      <c r="E219" s="38">
        <v>670</v>
      </c>
      <c r="F219" s="38">
        <v>162</v>
      </c>
      <c r="G219" s="24" t="s">
        <v>66</v>
      </c>
      <c r="H219" s="24" t="s">
        <v>59</v>
      </c>
      <c r="I219" s="24" t="s">
        <v>54</v>
      </c>
      <c r="J219" s="24" t="s">
        <v>54</v>
      </c>
      <c r="K219" s="38" t="s">
        <v>53</v>
      </c>
    </row>
    <row r="220" spans="1:11" x14ac:dyDescent="0.2">
      <c r="A220" s="34" t="s">
        <v>61</v>
      </c>
      <c r="B220" s="37">
        <v>1797</v>
      </c>
      <c r="C220" s="24" t="s">
        <v>54</v>
      </c>
      <c r="D220" s="24" t="s">
        <v>59</v>
      </c>
      <c r="E220" s="38">
        <v>785</v>
      </c>
      <c r="F220" s="38">
        <v>901</v>
      </c>
      <c r="G220" s="38">
        <v>16</v>
      </c>
      <c r="H220" s="38">
        <v>18</v>
      </c>
      <c r="I220" s="38">
        <v>41</v>
      </c>
      <c r="J220" s="38">
        <v>18</v>
      </c>
      <c r="K220" s="24" t="s">
        <v>66</v>
      </c>
    </row>
    <row r="221" spans="1:11" x14ac:dyDescent="0.2">
      <c r="A221" s="34" t="s">
        <v>63</v>
      </c>
      <c r="B221" s="27" t="s">
        <v>0</v>
      </c>
      <c r="C221" s="23" t="s">
        <v>0</v>
      </c>
      <c r="D221" s="23" t="s">
        <v>0</v>
      </c>
      <c r="E221" s="23" t="s">
        <v>0</v>
      </c>
      <c r="F221" s="23" t="s">
        <v>0</v>
      </c>
      <c r="G221" s="23" t="s">
        <v>0</v>
      </c>
      <c r="H221" s="23" t="s">
        <v>0</v>
      </c>
      <c r="I221" s="23" t="s">
        <v>0</v>
      </c>
      <c r="J221" s="23" t="s">
        <v>0</v>
      </c>
      <c r="K221" s="23" t="s">
        <v>0</v>
      </c>
    </row>
    <row r="222" spans="1:11" x14ac:dyDescent="0.2">
      <c r="A222" s="34" t="s">
        <v>51</v>
      </c>
      <c r="B222" s="27" t="s">
        <v>0</v>
      </c>
      <c r="C222" s="23" t="s">
        <v>0</v>
      </c>
      <c r="D222" s="23" t="s">
        <v>0</v>
      </c>
      <c r="E222" s="23" t="s">
        <v>0</v>
      </c>
      <c r="F222" s="23" t="s">
        <v>0</v>
      </c>
      <c r="G222" s="23" t="s">
        <v>0</v>
      </c>
      <c r="H222" s="23" t="s">
        <v>0</v>
      </c>
      <c r="I222" s="23" t="s">
        <v>0</v>
      </c>
      <c r="J222" s="23" t="s">
        <v>0</v>
      </c>
      <c r="K222" s="23" t="s">
        <v>0</v>
      </c>
    </row>
    <row r="223" spans="1:11" x14ac:dyDescent="0.2">
      <c r="A223" s="34" t="s">
        <v>52</v>
      </c>
      <c r="B223" s="37">
        <v>183</v>
      </c>
      <c r="C223" s="38" t="s">
        <v>53</v>
      </c>
      <c r="D223" s="38" t="s">
        <v>53</v>
      </c>
      <c r="E223" s="24" t="s">
        <v>54</v>
      </c>
      <c r="F223" s="38">
        <v>173</v>
      </c>
      <c r="G223" s="38" t="s">
        <v>53</v>
      </c>
      <c r="H223" s="24" t="s">
        <v>54</v>
      </c>
      <c r="I223" s="24" t="s">
        <v>59</v>
      </c>
      <c r="J223" s="24" t="s">
        <v>54</v>
      </c>
      <c r="K223" s="24" t="s">
        <v>54</v>
      </c>
    </row>
    <row r="224" spans="1:11" x14ac:dyDescent="0.2">
      <c r="A224" s="34" t="s">
        <v>55</v>
      </c>
      <c r="B224" s="37">
        <v>69</v>
      </c>
      <c r="C224" s="24" t="s">
        <v>54</v>
      </c>
      <c r="D224" s="24" t="s">
        <v>54</v>
      </c>
      <c r="E224" s="24" t="s">
        <v>54</v>
      </c>
      <c r="F224" s="38">
        <v>52</v>
      </c>
      <c r="G224" s="24" t="s">
        <v>54</v>
      </c>
      <c r="H224" s="24" t="s">
        <v>54</v>
      </c>
      <c r="I224" s="24" t="s">
        <v>66</v>
      </c>
      <c r="J224" s="24" t="s">
        <v>54</v>
      </c>
      <c r="K224" s="24" t="s">
        <v>54</v>
      </c>
    </row>
    <row r="225" spans="1:11" x14ac:dyDescent="0.2">
      <c r="A225" s="34" t="s">
        <v>56</v>
      </c>
      <c r="B225" s="37">
        <v>45</v>
      </c>
      <c r="C225" s="24" t="s">
        <v>54</v>
      </c>
      <c r="D225" s="24" t="s">
        <v>54</v>
      </c>
      <c r="E225" s="24" t="s">
        <v>59</v>
      </c>
      <c r="F225" s="38">
        <v>28</v>
      </c>
      <c r="G225" s="38" t="s">
        <v>53</v>
      </c>
      <c r="H225" s="24" t="s">
        <v>54</v>
      </c>
      <c r="I225" s="24" t="s">
        <v>59</v>
      </c>
      <c r="J225" s="24" t="s">
        <v>54</v>
      </c>
      <c r="K225" s="38" t="s">
        <v>53</v>
      </c>
    </row>
    <row r="226" spans="1:11" x14ac:dyDescent="0.2">
      <c r="A226" s="34" t="s">
        <v>58</v>
      </c>
      <c r="B226" s="37">
        <v>17</v>
      </c>
      <c r="C226" s="24" t="s">
        <v>54</v>
      </c>
      <c r="D226" s="24" t="s">
        <v>54</v>
      </c>
      <c r="E226" s="24" t="s">
        <v>57</v>
      </c>
      <c r="F226" s="24" t="s">
        <v>59</v>
      </c>
      <c r="G226" s="24" t="s">
        <v>54</v>
      </c>
      <c r="H226" s="24" t="s">
        <v>54</v>
      </c>
      <c r="I226" s="24" t="s">
        <v>54</v>
      </c>
      <c r="J226" s="24" t="s">
        <v>54</v>
      </c>
      <c r="K226" s="38" t="s">
        <v>53</v>
      </c>
    </row>
    <row r="227" spans="1:11" x14ac:dyDescent="0.2">
      <c r="A227" s="34" t="s">
        <v>60</v>
      </c>
      <c r="B227" s="37">
        <v>63</v>
      </c>
      <c r="C227" s="38" t="s">
        <v>53</v>
      </c>
      <c r="D227" s="38" t="s">
        <v>53</v>
      </c>
      <c r="E227" s="38">
        <v>48</v>
      </c>
      <c r="F227" s="24" t="s">
        <v>66</v>
      </c>
      <c r="G227" s="24" t="s">
        <v>54</v>
      </c>
      <c r="H227" s="24" t="s">
        <v>54</v>
      </c>
      <c r="I227" s="24" t="s">
        <v>54</v>
      </c>
      <c r="J227" s="24" t="s">
        <v>54</v>
      </c>
      <c r="K227" s="38" t="s">
        <v>53</v>
      </c>
    </row>
    <row r="228" spans="1:11" x14ac:dyDescent="0.2">
      <c r="A228" s="34" t="s">
        <v>61</v>
      </c>
      <c r="B228" s="37">
        <v>377</v>
      </c>
      <c r="C228" s="24" t="s">
        <v>54</v>
      </c>
      <c r="D228" s="24" t="s">
        <v>54</v>
      </c>
      <c r="E228" s="38">
        <v>62</v>
      </c>
      <c r="F228" s="38">
        <v>269</v>
      </c>
      <c r="G228" s="24" t="s">
        <v>54</v>
      </c>
      <c r="H228" s="38">
        <v>11</v>
      </c>
      <c r="I228" s="38">
        <v>25</v>
      </c>
      <c r="J228" s="24" t="s">
        <v>57</v>
      </c>
      <c r="K228" s="24" t="s">
        <v>54</v>
      </c>
    </row>
    <row r="229" spans="1:11" x14ac:dyDescent="0.2">
      <c r="A229" s="34" t="s">
        <v>65</v>
      </c>
      <c r="B229" s="27" t="s">
        <v>0</v>
      </c>
      <c r="C229" s="23" t="s">
        <v>0</v>
      </c>
      <c r="D229" s="23" t="s">
        <v>0</v>
      </c>
      <c r="E229" s="23" t="s">
        <v>0</v>
      </c>
      <c r="F229" s="23" t="s">
        <v>0</v>
      </c>
      <c r="G229" s="23" t="s">
        <v>0</v>
      </c>
      <c r="H229" s="23" t="s">
        <v>0</v>
      </c>
      <c r="I229" s="23" t="s">
        <v>0</v>
      </c>
      <c r="J229" s="23" t="s">
        <v>0</v>
      </c>
      <c r="K229" s="23" t="s">
        <v>0</v>
      </c>
    </row>
    <row r="230" spans="1:11" x14ac:dyDescent="0.2">
      <c r="A230" s="34" t="s">
        <v>52</v>
      </c>
      <c r="B230" s="37">
        <v>689</v>
      </c>
      <c r="C230" s="24" t="s">
        <v>54</v>
      </c>
      <c r="D230" s="38" t="s">
        <v>53</v>
      </c>
      <c r="E230" s="24" t="s">
        <v>54</v>
      </c>
      <c r="F230" s="38">
        <v>668</v>
      </c>
      <c r="G230" s="24" t="s">
        <v>54</v>
      </c>
      <c r="H230" s="24" t="s">
        <v>54</v>
      </c>
      <c r="I230" s="38">
        <v>11</v>
      </c>
      <c r="J230" s="24" t="s">
        <v>54</v>
      </c>
      <c r="K230" s="24" t="s">
        <v>54</v>
      </c>
    </row>
    <row r="231" spans="1:11" x14ac:dyDescent="0.2">
      <c r="A231" s="34" t="s">
        <v>55</v>
      </c>
      <c r="B231" s="37">
        <v>207</v>
      </c>
      <c r="C231" s="24" t="s">
        <v>54</v>
      </c>
      <c r="D231" s="24" t="s">
        <v>54</v>
      </c>
      <c r="E231" s="24" t="s">
        <v>68</v>
      </c>
      <c r="F231" s="38">
        <v>140</v>
      </c>
      <c r="G231" s="24" t="s">
        <v>54</v>
      </c>
      <c r="H231" s="24" t="s">
        <v>54</v>
      </c>
      <c r="I231" s="38">
        <v>27</v>
      </c>
      <c r="J231" s="38">
        <v>16</v>
      </c>
      <c r="K231" s="24" t="s">
        <v>66</v>
      </c>
    </row>
    <row r="232" spans="1:11" x14ac:dyDescent="0.2">
      <c r="A232" s="34" t="s">
        <v>56</v>
      </c>
      <c r="B232" s="37">
        <v>224</v>
      </c>
      <c r="C232" s="24" t="s">
        <v>54</v>
      </c>
      <c r="D232" s="24" t="s">
        <v>54</v>
      </c>
      <c r="E232" s="38">
        <v>48</v>
      </c>
      <c r="F232" s="38">
        <v>133</v>
      </c>
      <c r="G232" s="24" t="s">
        <v>54</v>
      </c>
      <c r="H232" s="24" t="s">
        <v>66</v>
      </c>
      <c r="I232" s="38">
        <v>22</v>
      </c>
      <c r="J232" s="24" t="s">
        <v>54</v>
      </c>
      <c r="K232" s="24" t="s">
        <v>54</v>
      </c>
    </row>
    <row r="233" spans="1:11" x14ac:dyDescent="0.2">
      <c r="A233" s="34" t="s">
        <v>58</v>
      </c>
      <c r="B233" s="37">
        <v>143</v>
      </c>
      <c r="C233" s="24" t="s">
        <v>54</v>
      </c>
      <c r="D233" s="24" t="s">
        <v>54</v>
      </c>
      <c r="E233" s="38">
        <v>72</v>
      </c>
      <c r="F233" s="38">
        <v>58</v>
      </c>
      <c r="G233" s="24" t="s">
        <v>54</v>
      </c>
      <c r="H233" s="24" t="s">
        <v>54</v>
      </c>
      <c r="I233" s="24" t="s">
        <v>59</v>
      </c>
      <c r="J233" s="24" t="s">
        <v>54</v>
      </c>
      <c r="K233" s="38" t="s">
        <v>53</v>
      </c>
    </row>
    <row r="234" spans="1:11" x14ac:dyDescent="0.2">
      <c r="A234" s="34" t="s">
        <v>60</v>
      </c>
      <c r="B234" s="37">
        <v>912</v>
      </c>
      <c r="C234" s="24" t="s">
        <v>54</v>
      </c>
      <c r="D234" s="38" t="s">
        <v>53</v>
      </c>
      <c r="E234" s="38">
        <v>719</v>
      </c>
      <c r="F234" s="38">
        <v>171</v>
      </c>
      <c r="G234" s="24" t="s">
        <v>66</v>
      </c>
      <c r="H234" s="38">
        <v>11</v>
      </c>
      <c r="I234" s="24" t="s">
        <v>54</v>
      </c>
      <c r="J234" s="24" t="s">
        <v>54</v>
      </c>
      <c r="K234" s="38" t="s">
        <v>53</v>
      </c>
    </row>
    <row r="235" spans="1:11" x14ac:dyDescent="0.2">
      <c r="A235" s="34" t="s">
        <v>61</v>
      </c>
      <c r="B235" s="37">
        <v>2173</v>
      </c>
      <c r="C235" s="24" t="s">
        <v>54</v>
      </c>
      <c r="D235" s="24" t="s">
        <v>57</v>
      </c>
      <c r="E235" s="38">
        <v>846</v>
      </c>
      <c r="F235" s="38">
        <v>1170</v>
      </c>
      <c r="G235" s="38">
        <v>17</v>
      </c>
      <c r="H235" s="38">
        <v>29</v>
      </c>
      <c r="I235" s="38">
        <v>67</v>
      </c>
      <c r="J235" s="38">
        <v>25</v>
      </c>
      <c r="K235" s="38">
        <v>11</v>
      </c>
    </row>
    <row r="236" spans="1:11" x14ac:dyDescent="0.2">
      <c r="A236" s="124" t="s">
        <v>71</v>
      </c>
      <c r="B236" s="124"/>
      <c r="C236" s="124"/>
      <c r="D236" s="124"/>
      <c r="E236" s="124"/>
      <c r="F236" s="124"/>
      <c r="G236" s="124"/>
      <c r="H236" s="124"/>
      <c r="I236" s="124"/>
      <c r="J236" s="124"/>
      <c r="K236" s="124"/>
    </row>
    <row r="237" spans="1:11" x14ac:dyDescent="0.2">
      <c r="A237" s="34" t="s">
        <v>50</v>
      </c>
      <c r="B237" s="27" t="s">
        <v>0</v>
      </c>
      <c r="C237" s="23" t="s">
        <v>0</v>
      </c>
      <c r="D237" s="23" t="s">
        <v>0</v>
      </c>
      <c r="E237" s="23" t="s">
        <v>0</v>
      </c>
      <c r="F237" s="23" t="s">
        <v>0</v>
      </c>
      <c r="G237" s="23" t="s">
        <v>0</v>
      </c>
      <c r="H237" s="23" t="s">
        <v>0</v>
      </c>
      <c r="I237" s="23" t="s">
        <v>0</v>
      </c>
      <c r="J237" s="23" t="s">
        <v>0</v>
      </c>
      <c r="K237" s="23" t="s">
        <v>0</v>
      </c>
    </row>
    <row r="238" spans="1:11" x14ac:dyDescent="0.2">
      <c r="A238" s="34" t="s">
        <v>51</v>
      </c>
      <c r="B238" s="27" t="s">
        <v>0</v>
      </c>
      <c r="C238" s="23" t="s">
        <v>0</v>
      </c>
      <c r="D238" s="23" t="s">
        <v>0</v>
      </c>
      <c r="E238" s="23" t="s">
        <v>0</v>
      </c>
      <c r="F238" s="23" t="s">
        <v>0</v>
      </c>
      <c r="G238" s="23" t="s">
        <v>0</v>
      </c>
      <c r="H238" s="23" t="s">
        <v>0</v>
      </c>
      <c r="I238" s="23" t="s">
        <v>0</v>
      </c>
      <c r="J238" s="23" t="s">
        <v>0</v>
      </c>
      <c r="K238" s="23" t="s">
        <v>0</v>
      </c>
    </row>
    <row r="239" spans="1:11" x14ac:dyDescent="0.2">
      <c r="A239" s="34" t="s">
        <v>52</v>
      </c>
      <c r="B239" s="37">
        <v>546</v>
      </c>
      <c r="C239" s="38">
        <v>23</v>
      </c>
      <c r="D239" s="24" t="s">
        <v>54</v>
      </c>
      <c r="E239" s="24" t="s">
        <v>54</v>
      </c>
      <c r="F239" s="38">
        <v>510</v>
      </c>
      <c r="G239" s="24" t="s">
        <v>54</v>
      </c>
      <c r="H239" s="24" t="s">
        <v>54</v>
      </c>
      <c r="I239" s="24" t="s">
        <v>57</v>
      </c>
      <c r="J239" s="24" t="s">
        <v>54</v>
      </c>
      <c r="K239" s="24" t="s">
        <v>54</v>
      </c>
    </row>
    <row r="240" spans="1:11" x14ac:dyDescent="0.2">
      <c r="A240" s="34" t="s">
        <v>55</v>
      </c>
      <c r="B240" s="37">
        <v>667</v>
      </c>
      <c r="C240" s="38">
        <v>426</v>
      </c>
      <c r="D240" s="24" t="s">
        <v>62</v>
      </c>
      <c r="E240" s="24" t="s">
        <v>59</v>
      </c>
      <c r="F240" s="38">
        <v>149</v>
      </c>
      <c r="G240" s="24" t="s">
        <v>54</v>
      </c>
      <c r="H240" s="24" t="s">
        <v>57</v>
      </c>
      <c r="I240" s="38">
        <v>34</v>
      </c>
      <c r="J240" s="38">
        <v>18</v>
      </c>
      <c r="K240" s="38">
        <v>20</v>
      </c>
    </row>
    <row r="241" spans="1:11" x14ac:dyDescent="0.2">
      <c r="A241" s="34" t="s">
        <v>56</v>
      </c>
      <c r="B241" s="37">
        <v>1020</v>
      </c>
      <c r="C241" s="38">
        <v>685</v>
      </c>
      <c r="D241" s="38">
        <v>11</v>
      </c>
      <c r="E241" s="38">
        <v>50</v>
      </c>
      <c r="F241" s="38">
        <v>217</v>
      </c>
      <c r="G241" s="24" t="s">
        <v>59</v>
      </c>
      <c r="H241" s="24" t="s">
        <v>57</v>
      </c>
      <c r="I241" s="38">
        <v>36</v>
      </c>
      <c r="J241" s="24" t="s">
        <v>59</v>
      </c>
      <c r="K241" s="24" t="s">
        <v>54</v>
      </c>
    </row>
    <row r="242" spans="1:11" x14ac:dyDescent="0.2">
      <c r="A242" s="34" t="s">
        <v>58</v>
      </c>
      <c r="B242" s="37">
        <v>212</v>
      </c>
      <c r="C242" s="38">
        <v>62</v>
      </c>
      <c r="D242" s="24" t="s">
        <v>54</v>
      </c>
      <c r="E242" s="38">
        <v>73</v>
      </c>
      <c r="F242" s="38">
        <v>64</v>
      </c>
      <c r="G242" s="24" t="s">
        <v>54</v>
      </c>
      <c r="H242" s="24" t="s">
        <v>54</v>
      </c>
      <c r="I242" s="24" t="s">
        <v>54</v>
      </c>
      <c r="J242" s="24" t="s">
        <v>54</v>
      </c>
      <c r="K242" s="38" t="s">
        <v>53</v>
      </c>
    </row>
    <row r="243" spans="1:11" x14ac:dyDescent="0.2">
      <c r="A243" s="34" t="s">
        <v>60</v>
      </c>
      <c r="B243" s="37">
        <v>876</v>
      </c>
      <c r="C243" s="24" t="s">
        <v>57</v>
      </c>
      <c r="D243" s="38" t="s">
        <v>53</v>
      </c>
      <c r="E243" s="38">
        <v>687</v>
      </c>
      <c r="F243" s="38">
        <v>165</v>
      </c>
      <c r="G243" s="24" t="s">
        <v>66</v>
      </c>
      <c r="H243" s="24" t="s">
        <v>59</v>
      </c>
      <c r="I243" s="24" t="s">
        <v>54</v>
      </c>
      <c r="J243" s="24" t="s">
        <v>54</v>
      </c>
      <c r="K243" s="38" t="s">
        <v>53</v>
      </c>
    </row>
    <row r="244" spans="1:11" x14ac:dyDescent="0.2">
      <c r="A244" s="34" t="s">
        <v>61</v>
      </c>
      <c r="B244" s="37">
        <v>3321</v>
      </c>
      <c r="C244" s="38">
        <v>1203</v>
      </c>
      <c r="D244" s="38">
        <v>21</v>
      </c>
      <c r="E244" s="38">
        <v>818</v>
      </c>
      <c r="F244" s="38">
        <v>1104</v>
      </c>
      <c r="G244" s="38">
        <v>20</v>
      </c>
      <c r="H244" s="38">
        <v>22</v>
      </c>
      <c r="I244" s="38">
        <v>81</v>
      </c>
      <c r="J244" s="38">
        <v>29</v>
      </c>
      <c r="K244" s="38">
        <v>21</v>
      </c>
    </row>
    <row r="245" spans="1:11" x14ac:dyDescent="0.2">
      <c r="A245" s="34" t="s">
        <v>63</v>
      </c>
      <c r="B245" s="27" t="s">
        <v>0</v>
      </c>
      <c r="C245" s="23" t="s">
        <v>0</v>
      </c>
      <c r="D245" s="23" t="s">
        <v>0</v>
      </c>
      <c r="E245" s="23" t="s">
        <v>0</v>
      </c>
      <c r="F245" s="23" t="s">
        <v>0</v>
      </c>
      <c r="G245" s="23" t="s">
        <v>0</v>
      </c>
      <c r="H245" s="23" t="s">
        <v>0</v>
      </c>
      <c r="I245" s="23" t="s">
        <v>0</v>
      </c>
      <c r="J245" s="23" t="s">
        <v>0</v>
      </c>
      <c r="K245" s="23" t="s">
        <v>0</v>
      </c>
    </row>
    <row r="246" spans="1:11" x14ac:dyDescent="0.2">
      <c r="A246" s="34" t="s">
        <v>51</v>
      </c>
      <c r="B246" s="27" t="s">
        <v>0</v>
      </c>
      <c r="C246" s="23" t="s">
        <v>0</v>
      </c>
      <c r="D246" s="23" t="s">
        <v>0</v>
      </c>
      <c r="E246" s="23" t="s">
        <v>0</v>
      </c>
      <c r="F246" s="23" t="s">
        <v>0</v>
      </c>
      <c r="G246" s="23" t="s">
        <v>0</v>
      </c>
      <c r="H246" s="23" t="s">
        <v>0</v>
      </c>
      <c r="I246" s="23" t="s">
        <v>0</v>
      </c>
      <c r="J246" s="23" t="s">
        <v>0</v>
      </c>
      <c r="K246" s="23" t="s">
        <v>0</v>
      </c>
    </row>
    <row r="247" spans="1:11" x14ac:dyDescent="0.2">
      <c r="A247" s="34" t="s">
        <v>52</v>
      </c>
      <c r="B247" s="37">
        <v>190</v>
      </c>
      <c r="C247" s="24" t="s">
        <v>54</v>
      </c>
      <c r="D247" s="38" t="s">
        <v>53</v>
      </c>
      <c r="E247" s="24" t="s">
        <v>54</v>
      </c>
      <c r="F247" s="38">
        <v>177</v>
      </c>
      <c r="G247" s="38" t="s">
        <v>53</v>
      </c>
      <c r="H247" s="24" t="s">
        <v>54</v>
      </c>
      <c r="I247" s="24" t="s">
        <v>59</v>
      </c>
      <c r="J247" s="24" t="s">
        <v>54</v>
      </c>
      <c r="K247" s="24" t="s">
        <v>54</v>
      </c>
    </row>
    <row r="248" spans="1:11" x14ac:dyDescent="0.2">
      <c r="A248" s="34" t="s">
        <v>55</v>
      </c>
      <c r="B248" s="37">
        <v>194</v>
      </c>
      <c r="C248" s="38">
        <v>90</v>
      </c>
      <c r="D248" s="24" t="s">
        <v>54</v>
      </c>
      <c r="E248" s="24" t="s">
        <v>54</v>
      </c>
      <c r="F248" s="38">
        <v>74</v>
      </c>
      <c r="G248" s="24" t="s">
        <v>54</v>
      </c>
      <c r="H248" s="24" t="s">
        <v>54</v>
      </c>
      <c r="I248" s="38">
        <v>16</v>
      </c>
      <c r="J248" s="24" t="s">
        <v>59</v>
      </c>
      <c r="K248" s="24" t="s">
        <v>54</v>
      </c>
    </row>
    <row r="249" spans="1:11" x14ac:dyDescent="0.2">
      <c r="A249" s="34" t="s">
        <v>56</v>
      </c>
      <c r="B249" s="37">
        <v>168</v>
      </c>
      <c r="C249" s="38">
        <v>90</v>
      </c>
      <c r="D249" s="24" t="s">
        <v>54</v>
      </c>
      <c r="E249" s="24" t="s">
        <v>57</v>
      </c>
      <c r="F249" s="38">
        <v>49</v>
      </c>
      <c r="G249" s="24" t="s">
        <v>54</v>
      </c>
      <c r="H249" s="24" t="s">
        <v>54</v>
      </c>
      <c r="I249" s="38">
        <v>14</v>
      </c>
      <c r="J249" s="24" t="s">
        <v>54</v>
      </c>
      <c r="K249" s="38" t="s">
        <v>53</v>
      </c>
    </row>
    <row r="250" spans="1:11" x14ac:dyDescent="0.2">
      <c r="A250" s="34" t="s">
        <v>58</v>
      </c>
      <c r="B250" s="37">
        <v>32</v>
      </c>
      <c r="C250" s="24" t="s">
        <v>66</v>
      </c>
      <c r="D250" s="24" t="s">
        <v>54</v>
      </c>
      <c r="E250" s="24" t="s">
        <v>62</v>
      </c>
      <c r="F250" s="24" t="s">
        <v>62</v>
      </c>
      <c r="G250" s="24" t="s">
        <v>54</v>
      </c>
      <c r="H250" s="24" t="s">
        <v>54</v>
      </c>
      <c r="I250" s="24" t="s">
        <v>54</v>
      </c>
      <c r="J250" s="24" t="s">
        <v>54</v>
      </c>
      <c r="K250" s="38" t="s">
        <v>53</v>
      </c>
    </row>
    <row r="251" spans="1:11" x14ac:dyDescent="0.2">
      <c r="A251" s="34" t="s">
        <v>60</v>
      </c>
      <c r="B251" s="37">
        <v>65</v>
      </c>
      <c r="C251" s="24" t="s">
        <v>54</v>
      </c>
      <c r="D251" s="38" t="s">
        <v>53</v>
      </c>
      <c r="E251" s="38">
        <v>50</v>
      </c>
      <c r="F251" s="24" t="s">
        <v>66</v>
      </c>
      <c r="G251" s="24" t="s">
        <v>54</v>
      </c>
      <c r="H251" s="24" t="s">
        <v>54</v>
      </c>
      <c r="I251" s="24" t="s">
        <v>54</v>
      </c>
      <c r="J251" s="24" t="s">
        <v>54</v>
      </c>
      <c r="K251" s="38" t="s">
        <v>53</v>
      </c>
    </row>
    <row r="252" spans="1:11" x14ac:dyDescent="0.2">
      <c r="A252" s="34" t="s">
        <v>61</v>
      </c>
      <c r="B252" s="37">
        <v>649</v>
      </c>
      <c r="C252" s="38">
        <v>194</v>
      </c>
      <c r="D252" s="24" t="s">
        <v>54</v>
      </c>
      <c r="E252" s="38">
        <v>65</v>
      </c>
      <c r="F252" s="38">
        <v>317</v>
      </c>
      <c r="G252" s="24" t="s">
        <v>54</v>
      </c>
      <c r="H252" s="38">
        <v>13</v>
      </c>
      <c r="I252" s="38">
        <v>41</v>
      </c>
      <c r="J252" s="24" t="s">
        <v>64</v>
      </c>
      <c r="K252" s="24" t="s">
        <v>54</v>
      </c>
    </row>
    <row r="253" spans="1:11" x14ac:dyDescent="0.2">
      <c r="A253" s="34" t="s">
        <v>65</v>
      </c>
      <c r="B253" s="27" t="s">
        <v>0</v>
      </c>
      <c r="C253" s="23" t="s">
        <v>0</v>
      </c>
      <c r="D253" s="23" t="s">
        <v>0</v>
      </c>
      <c r="E253" s="23" t="s">
        <v>0</v>
      </c>
      <c r="F253" s="23" t="s">
        <v>0</v>
      </c>
      <c r="G253" s="23" t="s">
        <v>0</v>
      </c>
      <c r="H253" s="23" t="s">
        <v>0</v>
      </c>
      <c r="I253" s="23" t="s">
        <v>0</v>
      </c>
      <c r="J253" s="23" t="s">
        <v>0</v>
      </c>
      <c r="K253" s="23" t="s">
        <v>0</v>
      </c>
    </row>
    <row r="254" spans="1:11" x14ac:dyDescent="0.2">
      <c r="A254" s="34" t="s">
        <v>52</v>
      </c>
      <c r="B254" s="37">
        <v>737</v>
      </c>
      <c r="C254" s="38">
        <v>27</v>
      </c>
      <c r="D254" s="24" t="s">
        <v>54</v>
      </c>
      <c r="E254" s="24" t="s">
        <v>54</v>
      </c>
      <c r="F254" s="38">
        <v>686</v>
      </c>
      <c r="G254" s="24" t="s">
        <v>54</v>
      </c>
      <c r="H254" s="24" t="s">
        <v>54</v>
      </c>
      <c r="I254" s="38">
        <v>13</v>
      </c>
      <c r="J254" s="24" t="s">
        <v>54</v>
      </c>
      <c r="K254" s="24" t="s">
        <v>54</v>
      </c>
    </row>
    <row r="255" spans="1:11" x14ac:dyDescent="0.2">
      <c r="A255" s="34" t="s">
        <v>55</v>
      </c>
      <c r="B255" s="37">
        <v>861</v>
      </c>
      <c r="C255" s="38">
        <v>515</v>
      </c>
      <c r="D255" s="24" t="s">
        <v>64</v>
      </c>
      <c r="E255" s="24" t="s">
        <v>59</v>
      </c>
      <c r="F255" s="38">
        <v>223</v>
      </c>
      <c r="G255" s="24" t="s">
        <v>54</v>
      </c>
      <c r="H255" s="24" t="s">
        <v>66</v>
      </c>
      <c r="I255" s="38">
        <v>50</v>
      </c>
      <c r="J255" s="38">
        <v>24</v>
      </c>
      <c r="K255" s="38">
        <v>23</v>
      </c>
    </row>
    <row r="256" spans="1:11" x14ac:dyDescent="0.2">
      <c r="A256" s="34" t="s">
        <v>56</v>
      </c>
      <c r="B256" s="37">
        <v>1187</v>
      </c>
      <c r="C256" s="38">
        <v>776</v>
      </c>
      <c r="D256" s="38">
        <v>13</v>
      </c>
      <c r="E256" s="38">
        <v>57</v>
      </c>
      <c r="F256" s="38">
        <v>266</v>
      </c>
      <c r="G256" s="24" t="s">
        <v>57</v>
      </c>
      <c r="H256" s="38">
        <v>10</v>
      </c>
      <c r="I256" s="38">
        <v>50</v>
      </c>
      <c r="J256" s="24" t="s">
        <v>57</v>
      </c>
      <c r="K256" s="24" t="s">
        <v>54</v>
      </c>
    </row>
    <row r="257" spans="1:11" x14ac:dyDescent="0.2">
      <c r="A257" s="34" t="s">
        <v>58</v>
      </c>
      <c r="B257" s="37">
        <v>243</v>
      </c>
      <c r="C257" s="38">
        <v>72</v>
      </c>
      <c r="D257" s="24" t="s">
        <v>54</v>
      </c>
      <c r="E257" s="38">
        <v>81</v>
      </c>
      <c r="F257" s="38">
        <v>72</v>
      </c>
      <c r="G257" s="24" t="s">
        <v>54</v>
      </c>
      <c r="H257" s="24" t="s">
        <v>54</v>
      </c>
      <c r="I257" s="24" t="s">
        <v>66</v>
      </c>
      <c r="J257" s="24" t="s">
        <v>54</v>
      </c>
      <c r="K257" s="38" t="s">
        <v>53</v>
      </c>
    </row>
    <row r="258" spans="1:11" x14ac:dyDescent="0.2">
      <c r="A258" s="34" t="s">
        <v>60</v>
      </c>
      <c r="B258" s="37">
        <v>941</v>
      </c>
      <c r="C258" s="24" t="s">
        <v>62</v>
      </c>
      <c r="D258" s="38" t="s">
        <v>53</v>
      </c>
      <c r="E258" s="38">
        <v>736</v>
      </c>
      <c r="F258" s="38">
        <v>174</v>
      </c>
      <c r="G258" s="24" t="s">
        <v>64</v>
      </c>
      <c r="H258" s="38">
        <v>11</v>
      </c>
      <c r="I258" s="24" t="s">
        <v>54</v>
      </c>
      <c r="J258" s="24" t="s">
        <v>54</v>
      </c>
      <c r="K258" s="38" t="s">
        <v>53</v>
      </c>
    </row>
    <row r="259" spans="1:11" x14ac:dyDescent="0.2">
      <c r="A259" s="34" t="s">
        <v>61</v>
      </c>
      <c r="B259" s="37">
        <v>3970</v>
      </c>
      <c r="C259" s="38">
        <v>1397</v>
      </c>
      <c r="D259" s="38">
        <v>25</v>
      </c>
      <c r="E259" s="38">
        <v>884</v>
      </c>
      <c r="F259" s="38">
        <v>1422</v>
      </c>
      <c r="G259" s="38">
        <v>22</v>
      </c>
      <c r="H259" s="38">
        <v>36</v>
      </c>
      <c r="I259" s="38">
        <v>122</v>
      </c>
      <c r="J259" s="38">
        <v>38</v>
      </c>
      <c r="K259" s="38">
        <v>24</v>
      </c>
    </row>
    <row r="260" spans="1:11" x14ac:dyDescent="0.2">
      <c r="A260" s="124" t="s">
        <v>73</v>
      </c>
      <c r="B260" s="124"/>
      <c r="C260" s="124"/>
      <c r="D260" s="124"/>
      <c r="E260" s="124"/>
      <c r="F260" s="124"/>
      <c r="G260" s="124"/>
      <c r="H260" s="124"/>
      <c r="I260" s="124"/>
      <c r="J260" s="124"/>
      <c r="K260" s="124"/>
    </row>
    <row r="261" spans="1:11" x14ac:dyDescent="0.2">
      <c r="A261" s="124" t="s">
        <v>49</v>
      </c>
      <c r="B261" s="124"/>
      <c r="C261" s="124"/>
      <c r="D261" s="124"/>
      <c r="E261" s="124"/>
      <c r="F261" s="124"/>
      <c r="G261" s="124"/>
      <c r="H261" s="124"/>
      <c r="I261" s="124"/>
      <c r="J261" s="124"/>
      <c r="K261" s="124"/>
    </row>
    <row r="262" spans="1:11" x14ac:dyDescent="0.2">
      <c r="A262" s="34" t="s">
        <v>50</v>
      </c>
      <c r="B262" s="27" t="s">
        <v>0</v>
      </c>
      <c r="C262" s="23" t="s">
        <v>0</v>
      </c>
      <c r="D262" s="23" t="s">
        <v>0</v>
      </c>
      <c r="E262" s="23" t="s">
        <v>0</v>
      </c>
      <c r="F262" s="23" t="s">
        <v>0</v>
      </c>
      <c r="G262" s="23" t="s">
        <v>0</v>
      </c>
      <c r="H262" s="23" t="s">
        <v>0</v>
      </c>
      <c r="I262" s="23" t="s">
        <v>0</v>
      </c>
      <c r="J262" s="23" t="s">
        <v>0</v>
      </c>
      <c r="K262" s="23" t="s">
        <v>0</v>
      </c>
    </row>
    <row r="263" spans="1:11" x14ac:dyDescent="0.2">
      <c r="A263" s="34" t="s">
        <v>51</v>
      </c>
      <c r="B263" s="27" t="s">
        <v>0</v>
      </c>
      <c r="C263" s="23" t="s">
        <v>0</v>
      </c>
      <c r="D263" s="23" t="s">
        <v>0</v>
      </c>
      <c r="E263" s="23" t="s">
        <v>0</v>
      </c>
      <c r="F263" s="23" t="s">
        <v>0</v>
      </c>
      <c r="G263" s="23" t="s">
        <v>0</v>
      </c>
      <c r="H263" s="23" t="s">
        <v>0</v>
      </c>
      <c r="I263" s="23" t="s">
        <v>0</v>
      </c>
      <c r="J263" s="23" t="s">
        <v>0</v>
      </c>
      <c r="K263" s="23" t="s">
        <v>0</v>
      </c>
    </row>
    <row r="264" spans="1:11" x14ac:dyDescent="0.2">
      <c r="A264" s="34" t="s">
        <v>52</v>
      </c>
      <c r="B264" s="37">
        <v>85</v>
      </c>
      <c r="C264" s="38">
        <v>53</v>
      </c>
      <c r="D264" s="38" t="s">
        <v>53</v>
      </c>
      <c r="E264" s="24" t="s">
        <v>54</v>
      </c>
      <c r="F264" s="38">
        <v>30</v>
      </c>
      <c r="G264" s="38" t="s">
        <v>53</v>
      </c>
      <c r="H264" s="38" t="s">
        <v>53</v>
      </c>
      <c r="I264" s="24" t="s">
        <v>54</v>
      </c>
      <c r="J264" s="24" t="s">
        <v>54</v>
      </c>
      <c r="K264" s="38" t="s">
        <v>53</v>
      </c>
    </row>
    <row r="265" spans="1:11" x14ac:dyDescent="0.2">
      <c r="A265" s="34" t="s">
        <v>55</v>
      </c>
      <c r="B265" s="37">
        <v>1079</v>
      </c>
      <c r="C265" s="38">
        <v>967</v>
      </c>
      <c r="D265" s="24" t="s">
        <v>54</v>
      </c>
      <c r="E265" s="24" t="s">
        <v>54</v>
      </c>
      <c r="F265" s="38">
        <v>70</v>
      </c>
      <c r="G265" s="24" t="s">
        <v>54</v>
      </c>
      <c r="H265" s="24" t="s">
        <v>57</v>
      </c>
      <c r="I265" s="38">
        <v>11</v>
      </c>
      <c r="J265" s="24" t="s">
        <v>66</v>
      </c>
      <c r="K265" s="38">
        <v>11</v>
      </c>
    </row>
    <row r="266" spans="1:11" x14ac:dyDescent="0.2">
      <c r="A266" s="34" t="s">
        <v>56</v>
      </c>
      <c r="B266" s="37">
        <v>1729</v>
      </c>
      <c r="C266" s="38">
        <v>1574</v>
      </c>
      <c r="D266" s="24" t="s">
        <v>54</v>
      </c>
      <c r="E266" s="38">
        <v>15</v>
      </c>
      <c r="F266" s="38">
        <v>106</v>
      </c>
      <c r="G266" s="24" t="s">
        <v>54</v>
      </c>
      <c r="H266" s="24" t="s">
        <v>54</v>
      </c>
      <c r="I266" s="38">
        <v>17</v>
      </c>
      <c r="J266" s="24" t="s">
        <v>59</v>
      </c>
      <c r="K266" s="24" t="s">
        <v>54</v>
      </c>
    </row>
    <row r="267" spans="1:11" x14ac:dyDescent="0.2">
      <c r="A267" s="34" t="s">
        <v>58</v>
      </c>
      <c r="B267" s="37">
        <v>197</v>
      </c>
      <c r="C267" s="38">
        <v>164</v>
      </c>
      <c r="D267" s="24" t="s">
        <v>54</v>
      </c>
      <c r="E267" s="38">
        <v>16</v>
      </c>
      <c r="F267" s="38">
        <v>12</v>
      </c>
      <c r="G267" s="24" t="s">
        <v>54</v>
      </c>
      <c r="H267" s="24" t="s">
        <v>54</v>
      </c>
      <c r="I267" s="24" t="s">
        <v>54</v>
      </c>
      <c r="J267" s="24" t="s">
        <v>54</v>
      </c>
      <c r="K267" s="38" t="s">
        <v>53</v>
      </c>
    </row>
    <row r="268" spans="1:11" x14ac:dyDescent="0.2">
      <c r="A268" s="34" t="s">
        <v>60</v>
      </c>
      <c r="B268" s="37">
        <v>78</v>
      </c>
      <c r="C268" s="38">
        <v>23</v>
      </c>
      <c r="D268" s="38" t="s">
        <v>53</v>
      </c>
      <c r="E268" s="38">
        <v>48</v>
      </c>
      <c r="F268" s="24" t="s">
        <v>54</v>
      </c>
      <c r="G268" s="24" t="s">
        <v>54</v>
      </c>
      <c r="H268" s="38" t="s">
        <v>53</v>
      </c>
      <c r="I268" s="38" t="s">
        <v>53</v>
      </c>
      <c r="J268" s="38" t="s">
        <v>53</v>
      </c>
      <c r="K268" s="38" t="s">
        <v>53</v>
      </c>
    </row>
    <row r="269" spans="1:11" x14ac:dyDescent="0.2">
      <c r="A269" s="34" t="s">
        <v>61</v>
      </c>
      <c r="B269" s="37">
        <v>3167</v>
      </c>
      <c r="C269" s="38">
        <v>2782</v>
      </c>
      <c r="D269" s="24" t="s">
        <v>54</v>
      </c>
      <c r="E269" s="38">
        <v>82</v>
      </c>
      <c r="F269" s="38">
        <v>220</v>
      </c>
      <c r="G269" s="38">
        <v>11</v>
      </c>
      <c r="H269" s="38">
        <v>10</v>
      </c>
      <c r="I269" s="38">
        <v>29</v>
      </c>
      <c r="J269" s="38">
        <v>17</v>
      </c>
      <c r="K269" s="38">
        <v>12</v>
      </c>
    </row>
    <row r="270" spans="1:11" x14ac:dyDescent="0.2">
      <c r="A270" s="34" t="s">
        <v>63</v>
      </c>
      <c r="B270" s="27" t="s">
        <v>0</v>
      </c>
      <c r="C270" s="23" t="s">
        <v>0</v>
      </c>
      <c r="D270" s="23" t="s">
        <v>0</v>
      </c>
      <c r="E270" s="23" t="s">
        <v>0</v>
      </c>
      <c r="F270" s="23" t="s">
        <v>0</v>
      </c>
      <c r="G270" s="23" t="s">
        <v>0</v>
      </c>
      <c r="H270" s="23" t="s">
        <v>0</v>
      </c>
      <c r="I270" s="23" t="s">
        <v>0</v>
      </c>
      <c r="J270" s="23" t="s">
        <v>0</v>
      </c>
      <c r="K270" s="23" t="s">
        <v>0</v>
      </c>
    </row>
    <row r="271" spans="1:11" x14ac:dyDescent="0.2">
      <c r="A271" s="34" t="s">
        <v>51</v>
      </c>
      <c r="B271" s="27" t="s">
        <v>0</v>
      </c>
      <c r="C271" s="23" t="s">
        <v>0</v>
      </c>
      <c r="D271" s="23" t="s">
        <v>0</v>
      </c>
      <c r="E271" s="23" t="s">
        <v>0</v>
      </c>
      <c r="F271" s="23" t="s">
        <v>0</v>
      </c>
      <c r="G271" s="23" t="s">
        <v>0</v>
      </c>
      <c r="H271" s="23" t="s">
        <v>0</v>
      </c>
      <c r="I271" s="23" t="s">
        <v>0</v>
      </c>
      <c r="J271" s="23" t="s">
        <v>0</v>
      </c>
      <c r="K271" s="23" t="s">
        <v>0</v>
      </c>
    </row>
    <row r="272" spans="1:11" x14ac:dyDescent="0.2">
      <c r="A272" s="34" t="s">
        <v>52</v>
      </c>
      <c r="B272" s="37">
        <v>16</v>
      </c>
      <c r="C272" s="24" t="s">
        <v>66</v>
      </c>
      <c r="D272" s="38" t="s">
        <v>53</v>
      </c>
      <c r="E272" s="38" t="s">
        <v>53</v>
      </c>
      <c r="F272" s="24" t="s">
        <v>59</v>
      </c>
      <c r="G272" s="38" t="s">
        <v>53</v>
      </c>
      <c r="H272" s="38" t="s">
        <v>53</v>
      </c>
      <c r="I272" s="24" t="s">
        <v>54</v>
      </c>
      <c r="J272" s="24" t="s">
        <v>54</v>
      </c>
      <c r="K272" s="38" t="s">
        <v>53</v>
      </c>
    </row>
    <row r="273" spans="1:11" x14ac:dyDescent="0.2">
      <c r="A273" s="34" t="s">
        <v>55</v>
      </c>
      <c r="B273" s="37">
        <v>262</v>
      </c>
      <c r="C273" s="38">
        <v>227</v>
      </c>
      <c r="D273" s="24" t="s">
        <v>54</v>
      </c>
      <c r="E273" s="24" t="s">
        <v>54</v>
      </c>
      <c r="F273" s="38">
        <v>22</v>
      </c>
      <c r="G273" s="24" t="s">
        <v>54</v>
      </c>
      <c r="H273" s="24" t="s">
        <v>54</v>
      </c>
      <c r="I273" s="24" t="s">
        <v>59</v>
      </c>
      <c r="J273" s="24" t="s">
        <v>54</v>
      </c>
      <c r="K273" s="24" t="s">
        <v>54</v>
      </c>
    </row>
    <row r="274" spans="1:11" x14ac:dyDescent="0.2">
      <c r="A274" s="34" t="s">
        <v>56</v>
      </c>
      <c r="B274" s="37">
        <v>252</v>
      </c>
      <c r="C274" s="38">
        <v>222</v>
      </c>
      <c r="D274" s="24" t="s">
        <v>54</v>
      </c>
      <c r="E274" s="24" t="s">
        <v>54</v>
      </c>
      <c r="F274" s="38">
        <v>19</v>
      </c>
      <c r="G274" s="24" t="s">
        <v>54</v>
      </c>
      <c r="H274" s="24" t="s">
        <v>54</v>
      </c>
      <c r="I274" s="24" t="s">
        <v>57</v>
      </c>
      <c r="J274" s="24" t="s">
        <v>54</v>
      </c>
      <c r="K274" s="38" t="s">
        <v>53</v>
      </c>
    </row>
    <row r="275" spans="1:11" x14ac:dyDescent="0.2">
      <c r="A275" s="34" t="s">
        <v>58</v>
      </c>
      <c r="B275" s="37">
        <v>30</v>
      </c>
      <c r="C275" s="38">
        <v>25</v>
      </c>
      <c r="D275" s="38" t="s">
        <v>53</v>
      </c>
      <c r="E275" s="24" t="s">
        <v>54</v>
      </c>
      <c r="F275" s="24" t="s">
        <v>54</v>
      </c>
      <c r="G275" s="24" t="s">
        <v>54</v>
      </c>
      <c r="H275" s="38" t="s">
        <v>53</v>
      </c>
      <c r="I275" s="24" t="s">
        <v>54</v>
      </c>
      <c r="J275" s="24" t="s">
        <v>54</v>
      </c>
      <c r="K275" s="38" t="s">
        <v>53</v>
      </c>
    </row>
    <row r="276" spans="1:11" x14ac:dyDescent="0.2">
      <c r="A276" s="34" t="s">
        <v>60</v>
      </c>
      <c r="B276" s="39" t="s">
        <v>59</v>
      </c>
      <c r="C276" s="24" t="s">
        <v>54</v>
      </c>
      <c r="D276" s="38" t="s">
        <v>53</v>
      </c>
      <c r="E276" s="24" t="s">
        <v>54</v>
      </c>
      <c r="F276" s="24" t="s">
        <v>54</v>
      </c>
      <c r="G276" s="24" t="s">
        <v>54</v>
      </c>
      <c r="H276" s="38" t="s">
        <v>53</v>
      </c>
      <c r="I276" s="38" t="s">
        <v>53</v>
      </c>
      <c r="J276" s="38" t="s">
        <v>53</v>
      </c>
      <c r="K276" s="38" t="s">
        <v>53</v>
      </c>
    </row>
    <row r="277" spans="1:11" x14ac:dyDescent="0.2">
      <c r="A277" s="34" t="s">
        <v>61</v>
      </c>
      <c r="B277" s="37">
        <v>566</v>
      </c>
      <c r="C277" s="38">
        <v>486</v>
      </c>
      <c r="D277" s="24" t="s">
        <v>54</v>
      </c>
      <c r="E277" s="24" t="s">
        <v>59</v>
      </c>
      <c r="F277" s="38">
        <v>49</v>
      </c>
      <c r="G277" s="24" t="s">
        <v>54</v>
      </c>
      <c r="H277" s="24" t="s">
        <v>54</v>
      </c>
      <c r="I277" s="38">
        <v>14</v>
      </c>
      <c r="J277" s="24" t="s">
        <v>54</v>
      </c>
      <c r="K277" s="24" t="s">
        <v>54</v>
      </c>
    </row>
    <row r="278" spans="1:11" x14ac:dyDescent="0.2">
      <c r="A278" s="34" t="s">
        <v>65</v>
      </c>
      <c r="B278" s="27" t="s">
        <v>0</v>
      </c>
      <c r="C278" s="23" t="s">
        <v>0</v>
      </c>
      <c r="D278" s="23" t="s">
        <v>0</v>
      </c>
      <c r="E278" s="23" t="s">
        <v>0</v>
      </c>
      <c r="F278" s="23" t="s">
        <v>0</v>
      </c>
      <c r="G278" s="23" t="s">
        <v>0</v>
      </c>
      <c r="H278" s="23" t="s">
        <v>0</v>
      </c>
      <c r="I278" s="23" t="s">
        <v>0</v>
      </c>
      <c r="J278" s="23" t="s">
        <v>0</v>
      </c>
      <c r="K278" s="23" t="s">
        <v>0</v>
      </c>
    </row>
    <row r="279" spans="1:11" x14ac:dyDescent="0.2">
      <c r="A279" s="34" t="s">
        <v>52</v>
      </c>
      <c r="B279" s="37">
        <v>100</v>
      </c>
      <c r="C279" s="38">
        <v>62</v>
      </c>
      <c r="D279" s="38" t="s">
        <v>53</v>
      </c>
      <c r="E279" s="24" t="s">
        <v>54</v>
      </c>
      <c r="F279" s="38">
        <v>36</v>
      </c>
      <c r="G279" s="38" t="s">
        <v>53</v>
      </c>
      <c r="H279" s="38" t="s">
        <v>53</v>
      </c>
      <c r="I279" s="24" t="s">
        <v>54</v>
      </c>
      <c r="J279" s="24" t="s">
        <v>54</v>
      </c>
      <c r="K279" s="38" t="s">
        <v>53</v>
      </c>
    </row>
    <row r="280" spans="1:11" x14ac:dyDescent="0.2">
      <c r="A280" s="34" t="s">
        <v>55</v>
      </c>
      <c r="B280" s="37">
        <v>1341</v>
      </c>
      <c r="C280" s="38">
        <v>1195</v>
      </c>
      <c r="D280" s="24" t="s">
        <v>54</v>
      </c>
      <c r="E280" s="24" t="s">
        <v>54</v>
      </c>
      <c r="F280" s="38">
        <v>92</v>
      </c>
      <c r="G280" s="24" t="s">
        <v>54</v>
      </c>
      <c r="H280" s="24" t="s">
        <v>62</v>
      </c>
      <c r="I280" s="38">
        <v>17</v>
      </c>
      <c r="J280" s="38">
        <v>12</v>
      </c>
      <c r="K280" s="38">
        <v>13</v>
      </c>
    </row>
    <row r="281" spans="1:11" x14ac:dyDescent="0.2">
      <c r="A281" s="34" t="s">
        <v>56</v>
      </c>
      <c r="B281" s="37">
        <v>1981</v>
      </c>
      <c r="C281" s="38">
        <v>1796</v>
      </c>
      <c r="D281" s="24" t="s">
        <v>54</v>
      </c>
      <c r="E281" s="38">
        <v>17</v>
      </c>
      <c r="F281" s="38">
        <v>125</v>
      </c>
      <c r="G281" s="24" t="s">
        <v>68</v>
      </c>
      <c r="H281" s="24" t="s">
        <v>68</v>
      </c>
      <c r="I281" s="38">
        <v>23</v>
      </c>
      <c r="J281" s="24" t="s">
        <v>57</v>
      </c>
      <c r="K281" s="24" t="s">
        <v>54</v>
      </c>
    </row>
    <row r="282" spans="1:11" x14ac:dyDescent="0.2">
      <c r="A282" s="34" t="s">
        <v>58</v>
      </c>
      <c r="B282" s="37">
        <v>226</v>
      </c>
      <c r="C282" s="38">
        <v>189</v>
      </c>
      <c r="D282" s="24" t="s">
        <v>54</v>
      </c>
      <c r="E282" s="38">
        <v>17</v>
      </c>
      <c r="F282" s="38">
        <v>14</v>
      </c>
      <c r="G282" s="24" t="s">
        <v>54</v>
      </c>
      <c r="H282" s="24" t="s">
        <v>54</v>
      </c>
      <c r="I282" s="24" t="s">
        <v>54</v>
      </c>
      <c r="J282" s="24" t="s">
        <v>54</v>
      </c>
      <c r="K282" s="38" t="s">
        <v>53</v>
      </c>
    </row>
    <row r="283" spans="1:11" x14ac:dyDescent="0.2">
      <c r="A283" s="34" t="s">
        <v>60</v>
      </c>
      <c r="B283" s="37">
        <v>84</v>
      </c>
      <c r="C283" s="38">
        <v>25</v>
      </c>
      <c r="D283" s="38" t="s">
        <v>53</v>
      </c>
      <c r="E283" s="38">
        <v>52</v>
      </c>
      <c r="F283" s="24" t="s">
        <v>54</v>
      </c>
      <c r="G283" s="24" t="s">
        <v>54</v>
      </c>
      <c r="H283" s="38" t="s">
        <v>53</v>
      </c>
      <c r="I283" s="38" t="s">
        <v>53</v>
      </c>
      <c r="J283" s="38" t="s">
        <v>53</v>
      </c>
      <c r="K283" s="38" t="s">
        <v>53</v>
      </c>
    </row>
    <row r="284" spans="1:11" x14ac:dyDescent="0.2">
      <c r="A284" s="34" t="s">
        <v>61</v>
      </c>
      <c r="B284" s="37">
        <v>3733</v>
      </c>
      <c r="C284" s="38">
        <v>3268</v>
      </c>
      <c r="D284" s="24" t="s">
        <v>59</v>
      </c>
      <c r="E284" s="38">
        <v>88</v>
      </c>
      <c r="F284" s="38">
        <v>270</v>
      </c>
      <c r="G284" s="38">
        <v>11</v>
      </c>
      <c r="H284" s="38">
        <v>13</v>
      </c>
      <c r="I284" s="38">
        <v>43</v>
      </c>
      <c r="J284" s="38">
        <v>21</v>
      </c>
      <c r="K284" s="38">
        <v>14</v>
      </c>
    </row>
    <row r="285" spans="1:11" x14ac:dyDescent="0.2">
      <c r="A285" s="124" t="s">
        <v>67</v>
      </c>
      <c r="B285" s="124"/>
      <c r="C285" s="124"/>
      <c r="D285" s="124"/>
      <c r="E285" s="124"/>
      <c r="F285" s="124"/>
      <c r="G285" s="124"/>
      <c r="H285" s="124"/>
      <c r="I285" s="124"/>
      <c r="J285" s="124"/>
      <c r="K285" s="124"/>
    </row>
    <row r="286" spans="1:11" x14ac:dyDescent="0.2">
      <c r="A286" s="34" t="s">
        <v>50</v>
      </c>
      <c r="B286" s="27" t="s">
        <v>0</v>
      </c>
      <c r="C286" s="23" t="s">
        <v>0</v>
      </c>
      <c r="D286" s="23" t="s">
        <v>0</v>
      </c>
      <c r="E286" s="23" t="s">
        <v>0</v>
      </c>
      <c r="F286" s="23" t="s">
        <v>0</v>
      </c>
      <c r="G286" s="23" t="s">
        <v>0</v>
      </c>
      <c r="H286" s="23" t="s">
        <v>0</v>
      </c>
      <c r="I286" s="23" t="s">
        <v>0</v>
      </c>
      <c r="J286" s="23" t="s">
        <v>0</v>
      </c>
      <c r="K286" s="23" t="s">
        <v>0</v>
      </c>
    </row>
    <row r="287" spans="1:11" x14ac:dyDescent="0.2">
      <c r="A287" s="34" t="s">
        <v>51</v>
      </c>
      <c r="B287" s="27" t="s">
        <v>0</v>
      </c>
      <c r="C287" s="23" t="s">
        <v>0</v>
      </c>
      <c r="D287" s="23" t="s">
        <v>0</v>
      </c>
      <c r="E287" s="23" t="s">
        <v>0</v>
      </c>
      <c r="F287" s="23" t="s">
        <v>0</v>
      </c>
      <c r="G287" s="23" t="s">
        <v>0</v>
      </c>
      <c r="H287" s="23" t="s">
        <v>0</v>
      </c>
      <c r="I287" s="23" t="s">
        <v>0</v>
      </c>
      <c r="J287" s="23" t="s">
        <v>0</v>
      </c>
      <c r="K287" s="23" t="s">
        <v>0</v>
      </c>
    </row>
    <row r="288" spans="1:11" x14ac:dyDescent="0.2">
      <c r="A288" s="34" t="s">
        <v>52</v>
      </c>
      <c r="B288" s="39" t="s">
        <v>57</v>
      </c>
      <c r="C288" s="24" t="s">
        <v>54</v>
      </c>
      <c r="D288" s="24" t="s">
        <v>54</v>
      </c>
      <c r="E288" s="38" t="s">
        <v>53</v>
      </c>
      <c r="F288" s="24" t="s">
        <v>59</v>
      </c>
      <c r="G288" s="38" t="s">
        <v>53</v>
      </c>
      <c r="H288" s="24" t="s">
        <v>54</v>
      </c>
      <c r="I288" s="24" t="s">
        <v>54</v>
      </c>
      <c r="J288" s="38" t="s">
        <v>53</v>
      </c>
      <c r="K288" s="38" t="s">
        <v>53</v>
      </c>
    </row>
    <row r="289" spans="1:11" x14ac:dyDescent="0.2">
      <c r="A289" s="34" t="s">
        <v>55</v>
      </c>
      <c r="B289" s="37">
        <v>56</v>
      </c>
      <c r="C289" s="24" t="s">
        <v>54</v>
      </c>
      <c r="D289" s="38">
        <v>11</v>
      </c>
      <c r="E289" s="24" t="s">
        <v>54</v>
      </c>
      <c r="F289" s="38">
        <v>15</v>
      </c>
      <c r="G289" s="24" t="s">
        <v>54</v>
      </c>
      <c r="H289" s="24" t="s">
        <v>54</v>
      </c>
      <c r="I289" s="38">
        <v>25</v>
      </c>
      <c r="J289" s="24" t="s">
        <v>54</v>
      </c>
      <c r="K289" s="24" t="s">
        <v>54</v>
      </c>
    </row>
    <row r="290" spans="1:11" x14ac:dyDescent="0.2">
      <c r="A290" s="34" t="s">
        <v>56</v>
      </c>
      <c r="B290" s="37">
        <v>65</v>
      </c>
      <c r="C290" s="24" t="s">
        <v>54</v>
      </c>
      <c r="D290" s="38">
        <v>17</v>
      </c>
      <c r="E290" s="24" t="s">
        <v>54</v>
      </c>
      <c r="F290" s="38">
        <v>12</v>
      </c>
      <c r="G290" s="24" t="s">
        <v>54</v>
      </c>
      <c r="H290" s="24" t="s">
        <v>54</v>
      </c>
      <c r="I290" s="38">
        <v>32</v>
      </c>
      <c r="J290" s="24" t="s">
        <v>54</v>
      </c>
      <c r="K290" s="38" t="s">
        <v>53</v>
      </c>
    </row>
    <row r="291" spans="1:11" x14ac:dyDescent="0.2">
      <c r="A291" s="34" t="s">
        <v>58</v>
      </c>
      <c r="B291" s="39" t="s">
        <v>62</v>
      </c>
      <c r="C291" s="24" t="s">
        <v>54</v>
      </c>
      <c r="D291" s="24" t="s">
        <v>54</v>
      </c>
      <c r="E291" s="24" t="s">
        <v>54</v>
      </c>
      <c r="F291" s="24" t="s">
        <v>54</v>
      </c>
      <c r="G291" s="24" t="s">
        <v>54</v>
      </c>
      <c r="H291" s="24" t="s">
        <v>54</v>
      </c>
      <c r="I291" s="24" t="s">
        <v>54</v>
      </c>
      <c r="J291" s="24" t="s">
        <v>54</v>
      </c>
      <c r="K291" s="38" t="s">
        <v>53</v>
      </c>
    </row>
    <row r="292" spans="1:11" x14ac:dyDescent="0.2">
      <c r="A292" s="34" t="s">
        <v>60</v>
      </c>
      <c r="B292" s="39" t="s">
        <v>54</v>
      </c>
      <c r="C292" s="38" t="s">
        <v>53</v>
      </c>
      <c r="D292" s="38" t="s">
        <v>53</v>
      </c>
      <c r="E292" s="24" t="s">
        <v>54</v>
      </c>
      <c r="F292" s="24" t="s">
        <v>54</v>
      </c>
      <c r="G292" s="24" t="s">
        <v>54</v>
      </c>
      <c r="H292" s="38" t="s">
        <v>53</v>
      </c>
      <c r="I292" s="38" t="s">
        <v>53</v>
      </c>
      <c r="J292" s="38" t="s">
        <v>53</v>
      </c>
      <c r="K292" s="38" t="s">
        <v>53</v>
      </c>
    </row>
    <row r="293" spans="1:11" x14ac:dyDescent="0.2">
      <c r="A293" s="34" t="s">
        <v>61</v>
      </c>
      <c r="B293" s="37">
        <v>137</v>
      </c>
      <c r="C293" s="24" t="s">
        <v>54</v>
      </c>
      <c r="D293" s="38">
        <v>31</v>
      </c>
      <c r="E293" s="24" t="s">
        <v>54</v>
      </c>
      <c r="F293" s="38">
        <v>34</v>
      </c>
      <c r="G293" s="24" t="s">
        <v>54</v>
      </c>
      <c r="H293" s="24" t="s">
        <v>54</v>
      </c>
      <c r="I293" s="38">
        <v>61</v>
      </c>
      <c r="J293" s="24" t="s">
        <v>54</v>
      </c>
      <c r="K293" s="24" t="s">
        <v>54</v>
      </c>
    </row>
    <row r="294" spans="1:11" x14ac:dyDescent="0.2">
      <c r="A294" s="34" t="s">
        <v>63</v>
      </c>
      <c r="B294" s="27" t="s">
        <v>0</v>
      </c>
      <c r="C294" s="23" t="s">
        <v>0</v>
      </c>
      <c r="D294" s="23" t="s">
        <v>0</v>
      </c>
      <c r="E294" s="23" t="s">
        <v>0</v>
      </c>
      <c r="F294" s="23" t="s">
        <v>0</v>
      </c>
      <c r="G294" s="23" t="s">
        <v>0</v>
      </c>
      <c r="H294" s="23" t="s">
        <v>0</v>
      </c>
      <c r="I294" s="23" t="s">
        <v>0</v>
      </c>
      <c r="J294" s="23" t="s">
        <v>0</v>
      </c>
      <c r="K294" s="23" t="s">
        <v>0</v>
      </c>
    </row>
    <row r="295" spans="1:11" x14ac:dyDescent="0.2">
      <c r="A295" s="34" t="s">
        <v>51</v>
      </c>
      <c r="B295" s="27" t="s">
        <v>0</v>
      </c>
      <c r="C295" s="23" t="s">
        <v>0</v>
      </c>
      <c r="D295" s="23" t="s">
        <v>0</v>
      </c>
      <c r="E295" s="23" t="s">
        <v>0</v>
      </c>
      <c r="F295" s="23" t="s">
        <v>0</v>
      </c>
      <c r="G295" s="23" t="s">
        <v>0</v>
      </c>
      <c r="H295" s="23" t="s">
        <v>0</v>
      </c>
      <c r="I295" s="23" t="s">
        <v>0</v>
      </c>
      <c r="J295" s="23" t="s">
        <v>0</v>
      </c>
      <c r="K295" s="23" t="s">
        <v>0</v>
      </c>
    </row>
    <row r="296" spans="1:11" x14ac:dyDescent="0.2">
      <c r="A296" s="34" t="s">
        <v>52</v>
      </c>
      <c r="B296" s="39" t="s">
        <v>54</v>
      </c>
      <c r="C296" s="38" t="s">
        <v>53</v>
      </c>
      <c r="D296" s="38" t="s">
        <v>53</v>
      </c>
      <c r="E296" s="38" t="s">
        <v>53</v>
      </c>
      <c r="F296" s="24" t="s">
        <v>54</v>
      </c>
      <c r="G296" s="38" t="s">
        <v>53</v>
      </c>
      <c r="H296" s="38" t="s">
        <v>53</v>
      </c>
      <c r="I296" s="24" t="s">
        <v>54</v>
      </c>
      <c r="J296" s="24" t="s">
        <v>54</v>
      </c>
      <c r="K296" s="38" t="s">
        <v>53</v>
      </c>
    </row>
    <row r="297" spans="1:11" x14ac:dyDescent="0.2">
      <c r="A297" s="34" t="s">
        <v>55</v>
      </c>
      <c r="B297" s="37">
        <v>26</v>
      </c>
      <c r="C297" s="24" t="s">
        <v>54</v>
      </c>
      <c r="D297" s="24" t="s">
        <v>54</v>
      </c>
      <c r="E297" s="38" t="s">
        <v>53</v>
      </c>
      <c r="F297" s="24" t="s">
        <v>57</v>
      </c>
      <c r="G297" s="38" t="s">
        <v>53</v>
      </c>
      <c r="H297" s="24" t="s">
        <v>54</v>
      </c>
      <c r="I297" s="38">
        <v>12</v>
      </c>
      <c r="J297" s="24" t="s">
        <v>54</v>
      </c>
      <c r="K297" s="38" t="s">
        <v>53</v>
      </c>
    </row>
    <row r="298" spans="1:11" x14ac:dyDescent="0.2">
      <c r="A298" s="34" t="s">
        <v>56</v>
      </c>
      <c r="B298" s="37">
        <v>21</v>
      </c>
      <c r="C298" s="24" t="s">
        <v>54</v>
      </c>
      <c r="D298" s="24" t="s">
        <v>54</v>
      </c>
      <c r="E298" s="24" t="s">
        <v>54</v>
      </c>
      <c r="F298" s="24" t="s">
        <v>54</v>
      </c>
      <c r="G298" s="24" t="s">
        <v>54</v>
      </c>
      <c r="H298" s="24" t="s">
        <v>54</v>
      </c>
      <c r="I298" s="38">
        <v>13</v>
      </c>
      <c r="J298" s="38" t="s">
        <v>53</v>
      </c>
      <c r="K298" s="38" t="s">
        <v>53</v>
      </c>
    </row>
    <row r="299" spans="1:11" x14ac:dyDescent="0.2">
      <c r="A299" s="34" t="s">
        <v>58</v>
      </c>
      <c r="B299" s="39" t="s">
        <v>54</v>
      </c>
      <c r="C299" s="38" t="s">
        <v>53</v>
      </c>
      <c r="D299" s="24" t="s">
        <v>54</v>
      </c>
      <c r="E299" s="24" t="s">
        <v>54</v>
      </c>
      <c r="F299" s="24" t="s">
        <v>54</v>
      </c>
      <c r="G299" s="38" t="s">
        <v>53</v>
      </c>
      <c r="H299" s="24" t="s">
        <v>54</v>
      </c>
      <c r="I299" s="24" t="s">
        <v>54</v>
      </c>
      <c r="J299" s="38" t="s">
        <v>53</v>
      </c>
      <c r="K299" s="38" t="s">
        <v>53</v>
      </c>
    </row>
    <row r="300" spans="1:11" x14ac:dyDescent="0.2">
      <c r="A300" s="34" t="s">
        <v>60</v>
      </c>
      <c r="B300" s="39" t="s">
        <v>54</v>
      </c>
      <c r="C300" s="38" t="s">
        <v>53</v>
      </c>
      <c r="D300" s="38" t="s">
        <v>53</v>
      </c>
      <c r="E300" s="38" t="s">
        <v>53</v>
      </c>
      <c r="F300" s="38" t="s">
        <v>53</v>
      </c>
      <c r="G300" s="38" t="s">
        <v>53</v>
      </c>
      <c r="H300" s="38" t="s">
        <v>53</v>
      </c>
      <c r="I300" s="24" t="s">
        <v>54</v>
      </c>
      <c r="J300" s="38" t="s">
        <v>53</v>
      </c>
      <c r="K300" s="38" t="s">
        <v>53</v>
      </c>
    </row>
    <row r="301" spans="1:11" x14ac:dyDescent="0.2">
      <c r="A301" s="34" t="s">
        <v>61</v>
      </c>
      <c r="B301" s="37">
        <v>54</v>
      </c>
      <c r="C301" s="24" t="s">
        <v>54</v>
      </c>
      <c r="D301" s="24" t="s">
        <v>64</v>
      </c>
      <c r="E301" s="24" t="s">
        <v>54</v>
      </c>
      <c r="F301" s="38">
        <v>12</v>
      </c>
      <c r="G301" s="24" t="s">
        <v>54</v>
      </c>
      <c r="H301" s="24" t="s">
        <v>54</v>
      </c>
      <c r="I301" s="38">
        <v>29</v>
      </c>
      <c r="J301" s="24" t="s">
        <v>54</v>
      </c>
      <c r="K301" s="38" t="s">
        <v>53</v>
      </c>
    </row>
    <row r="302" spans="1:11" x14ac:dyDescent="0.2">
      <c r="A302" s="34" t="s">
        <v>65</v>
      </c>
      <c r="B302" s="27" t="s">
        <v>0</v>
      </c>
      <c r="C302" s="23" t="s">
        <v>0</v>
      </c>
      <c r="D302" s="23" t="s">
        <v>0</v>
      </c>
      <c r="E302" s="23" t="s">
        <v>0</v>
      </c>
      <c r="F302" s="23" t="s">
        <v>0</v>
      </c>
      <c r="G302" s="23" t="s">
        <v>0</v>
      </c>
      <c r="H302" s="23" t="s">
        <v>0</v>
      </c>
      <c r="I302" s="23" t="s">
        <v>0</v>
      </c>
      <c r="J302" s="23" t="s">
        <v>0</v>
      </c>
      <c r="K302" s="23" t="s">
        <v>0</v>
      </c>
    </row>
    <row r="303" spans="1:11" x14ac:dyDescent="0.2">
      <c r="A303" s="34" t="s">
        <v>52</v>
      </c>
      <c r="B303" s="39" t="s">
        <v>64</v>
      </c>
      <c r="C303" s="24" t="s">
        <v>54</v>
      </c>
      <c r="D303" s="24" t="s">
        <v>54</v>
      </c>
      <c r="E303" s="38" t="s">
        <v>53</v>
      </c>
      <c r="F303" s="24" t="s">
        <v>62</v>
      </c>
      <c r="G303" s="38" t="s">
        <v>53</v>
      </c>
      <c r="H303" s="24" t="s">
        <v>54</v>
      </c>
      <c r="I303" s="24" t="s">
        <v>54</v>
      </c>
      <c r="J303" s="24" t="s">
        <v>54</v>
      </c>
      <c r="K303" s="38" t="s">
        <v>53</v>
      </c>
    </row>
    <row r="304" spans="1:11" x14ac:dyDescent="0.2">
      <c r="A304" s="34" t="s">
        <v>55</v>
      </c>
      <c r="B304" s="37">
        <v>82</v>
      </c>
      <c r="C304" s="24" t="s">
        <v>54</v>
      </c>
      <c r="D304" s="38">
        <v>16</v>
      </c>
      <c r="E304" s="24" t="s">
        <v>54</v>
      </c>
      <c r="F304" s="38">
        <v>21</v>
      </c>
      <c r="G304" s="24" t="s">
        <v>54</v>
      </c>
      <c r="H304" s="24" t="s">
        <v>54</v>
      </c>
      <c r="I304" s="38">
        <v>37</v>
      </c>
      <c r="J304" s="24" t="s">
        <v>54</v>
      </c>
      <c r="K304" s="24" t="s">
        <v>54</v>
      </c>
    </row>
    <row r="305" spans="1:11" x14ac:dyDescent="0.2">
      <c r="A305" s="34" t="s">
        <v>56</v>
      </c>
      <c r="B305" s="37">
        <v>86</v>
      </c>
      <c r="C305" s="24" t="s">
        <v>54</v>
      </c>
      <c r="D305" s="38">
        <v>21</v>
      </c>
      <c r="E305" s="24" t="s">
        <v>54</v>
      </c>
      <c r="F305" s="38">
        <v>15</v>
      </c>
      <c r="G305" s="24" t="s">
        <v>54</v>
      </c>
      <c r="H305" s="24" t="s">
        <v>54</v>
      </c>
      <c r="I305" s="38">
        <v>45</v>
      </c>
      <c r="J305" s="24" t="s">
        <v>54</v>
      </c>
      <c r="K305" s="38" t="s">
        <v>53</v>
      </c>
    </row>
    <row r="306" spans="1:11" x14ac:dyDescent="0.2">
      <c r="A306" s="34" t="s">
        <v>58</v>
      </c>
      <c r="B306" s="37">
        <v>12</v>
      </c>
      <c r="C306" s="24" t="s">
        <v>54</v>
      </c>
      <c r="D306" s="24" t="s">
        <v>54</v>
      </c>
      <c r="E306" s="24" t="s">
        <v>54</v>
      </c>
      <c r="F306" s="24" t="s">
        <v>54</v>
      </c>
      <c r="G306" s="24" t="s">
        <v>54</v>
      </c>
      <c r="H306" s="24" t="s">
        <v>54</v>
      </c>
      <c r="I306" s="24" t="s">
        <v>59</v>
      </c>
      <c r="J306" s="24" t="s">
        <v>54</v>
      </c>
      <c r="K306" s="38" t="s">
        <v>53</v>
      </c>
    </row>
    <row r="307" spans="1:11" x14ac:dyDescent="0.2">
      <c r="A307" s="34" t="s">
        <v>60</v>
      </c>
      <c r="B307" s="39" t="s">
        <v>54</v>
      </c>
      <c r="C307" s="38" t="s">
        <v>53</v>
      </c>
      <c r="D307" s="38" t="s">
        <v>53</v>
      </c>
      <c r="E307" s="24" t="s">
        <v>54</v>
      </c>
      <c r="F307" s="24" t="s">
        <v>54</v>
      </c>
      <c r="G307" s="24" t="s">
        <v>54</v>
      </c>
      <c r="H307" s="38" t="s">
        <v>53</v>
      </c>
      <c r="I307" s="24" t="s">
        <v>54</v>
      </c>
      <c r="J307" s="38" t="s">
        <v>53</v>
      </c>
      <c r="K307" s="38" t="s">
        <v>53</v>
      </c>
    </row>
    <row r="308" spans="1:11" x14ac:dyDescent="0.2">
      <c r="A308" s="34" t="s">
        <v>61</v>
      </c>
      <c r="B308" s="37">
        <v>191</v>
      </c>
      <c r="C308" s="24" t="s">
        <v>54</v>
      </c>
      <c r="D308" s="38">
        <v>40</v>
      </c>
      <c r="E308" s="24" t="s">
        <v>54</v>
      </c>
      <c r="F308" s="38">
        <v>46</v>
      </c>
      <c r="G308" s="24" t="s">
        <v>54</v>
      </c>
      <c r="H308" s="24" t="s">
        <v>54</v>
      </c>
      <c r="I308" s="38">
        <v>90</v>
      </c>
      <c r="J308" s="24" t="s">
        <v>54</v>
      </c>
      <c r="K308" s="24" t="s">
        <v>54</v>
      </c>
    </row>
    <row r="309" spans="1:11" x14ac:dyDescent="0.2">
      <c r="A309" s="124" t="s">
        <v>69</v>
      </c>
      <c r="B309" s="124"/>
      <c r="C309" s="124"/>
      <c r="D309" s="124"/>
      <c r="E309" s="124"/>
      <c r="F309" s="124"/>
      <c r="G309" s="124"/>
      <c r="H309" s="124"/>
      <c r="I309" s="124"/>
      <c r="J309" s="124"/>
      <c r="K309" s="124"/>
    </row>
    <row r="310" spans="1:11" x14ac:dyDescent="0.2">
      <c r="A310" s="34" t="s">
        <v>50</v>
      </c>
      <c r="B310" s="27" t="s">
        <v>0</v>
      </c>
      <c r="C310" s="23" t="s">
        <v>0</v>
      </c>
      <c r="D310" s="23" t="s">
        <v>0</v>
      </c>
      <c r="E310" s="23" t="s">
        <v>0</v>
      </c>
      <c r="F310" s="23" t="s">
        <v>0</v>
      </c>
      <c r="G310" s="23" t="s">
        <v>0</v>
      </c>
      <c r="H310" s="23" t="s">
        <v>0</v>
      </c>
      <c r="I310" s="23" t="s">
        <v>0</v>
      </c>
      <c r="J310" s="23" t="s">
        <v>0</v>
      </c>
      <c r="K310" s="23" t="s">
        <v>0</v>
      </c>
    </row>
    <row r="311" spans="1:11" x14ac:dyDescent="0.2">
      <c r="A311" s="34" t="s">
        <v>51</v>
      </c>
      <c r="B311" s="27" t="s">
        <v>0</v>
      </c>
      <c r="C311" s="23" t="s">
        <v>0</v>
      </c>
      <c r="D311" s="23" t="s">
        <v>0</v>
      </c>
      <c r="E311" s="23" t="s">
        <v>0</v>
      </c>
      <c r="F311" s="23" t="s">
        <v>0</v>
      </c>
      <c r="G311" s="23" t="s">
        <v>0</v>
      </c>
      <c r="H311" s="23" t="s">
        <v>0</v>
      </c>
      <c r="I311" s="23" t="s">
        <v>0</v>
      </c>
      <c r="J311" s="23" t="s">
        <v>0</v>
      </c>
      <c r="K311" s="23" t="s">
        <v>0</v>
      </c>
    </row>
    <row r="312" spans="1:11" x14ac:dyDescent="0.2">
      <c r="A312" s="34" t="s">
        <v>52</v>
      </c>
      <c r="B312" s="37">
        <v>92</v>
      </c>
      <c r="C312" s="38">
        <v>53</v>
      </c>
      <c r="D312" s="24" t="s">
        <v>54</v>
      </c>
      <c r="E312" s="24" t="s">
        <v>54</v>
      </c>
      <c r="F312" s="38">
        <v>36</v>
      </c>
      <c r="G312" s="38" t="s">
        <v>53</v>
      </c>
      <c r="H312" s="24" t="s">
        <v>54</v>
      </c>
      <c r="I312" s="24" t="s">
        <v>54</v>
      </c>
      <c r="J312" s="24" t="s">
        <v>54</v>
      </c>
      <c r="K312" s="38" t="s">
        <v>53</v>
      </c>
    </row>
    <row r="313" spans="1:11" x14ac:dyDescent="0.2">
      <c r="A313" s="34" t="s">
        <v>55</v>
      </c>
      <c r="B313" s="37">
        <v>1135</v>
      </c>
      <c r="C313" s="38">
        <v>968</v>
      </c>
      <c r="D313" s="38">
        <v>13</v>
      </c>
      <c r="E313" s="24" t="s">
        <v>54</v>
      </c>
      <c r="F313" s="38">
        <v>84</v>
      </c>
      <c r="G313" s="24" t="s">
        <v>54</v>
      </c>
      <c r="H313" s="24" t="s">
        <v>62</v>
      </c>
      <c r="I313" s="38">
        <v>36</v>
      </c>
      <c r="J313" s="38">
        <v>11</v>
      </c>
      <c r="K313" s="38">
        <v>11</v>
      </c>
    </row>
    <row r="314" spans="1:11" x14ac:dyDescent="0.2">
      <c r="A314" s="34" t="s">
        <v>56</v>
      </c>
      <c r="B314" s="37">
        <v>1794</v>
      </c>
      <c r="C314" s="38">
        <v>1575</v>
      </c>
      <c r="D314" s="38">
        <v>19</v>
      </c>
      <c r="E314" s="38">
        <v>16</v>
      </c>
      <c r="F314" s="38">
        <v>118</v>
      </c>
      <c r="G314" s="24" t="s">
        <v>59</v>
      </c>
      <c r="H314" s="24" t="s">
        <v>54</v>
      </c>
      <c r="I314" s="38">
        <v>48</v>
      </c>
      <c r="J314" s="24" t="s">
        <v>57</v>
      </c>
      <c r="K314" s="24" t="s">
        <v>54</v>
      </c>
    </row>
    <row r="315" spans="1:11" x14ac:dyDescent="0.2">
      <c r="A315" s="34" t="s">
        <v>58</v>
      </c>
      <c r="B315" s="37">
        <v>205</v>
      </c>
      <c r="C315" s="38">
        <v>164</v>
      </c>
      <c r="D315" s="24" t="s">
        <v>54</v>
      </c>
      <c r="E315" s="38">
        <v>17</v>
      </c>
      <c r="F315" s="38">
        <v>13</v>
      </c>
      <c r="G315" s="24" t="s">
        <v>54</v>
      </c>
      <c r="H315" s="24" t="s">
        <v>54</v>
      </c>
      <c r="I315" s="24" t="s">
        <v>54</v>
      </c>
      <c r="J315" s="24" t="s">
        <v>54</v>
      </c>
      <c r="K315" s="38" t="s">
        <v>53</v>
      </c>
    </row>
    <row r="316" spans="1:11" x14ac:dyDescent="0.2">
      <c r="A316" s="34" t="s">
        <v>60</v>
      </c>
      <c r="B316" s="37">
        <v>79</v>
      </c>
      <c r="C316" s="38">
        <v>23</v>
      </c>
      <c r="D316" s="38" t="s">
        <v>53</v>
      </c>
      <c r="E316" s="38">
        <v>49</v>
      </c>
      <c r="F316" s="24" t="s">
        <v>54</v>
      </c>
      <c r="G316" s="24" t="s">
        <v>54</v>
      </c>
      <c r="H316" s="38" t="s">
        <v>53</v>
      </c>
      <c r="I316" s="38" t="s">
        <v>53</v>
      </c>
      <c r="J316" s="38" t="s">
        <v>53</v>
      </c>
      <c r="K316" s="38" t="s">
        <v>53</v>
      </c>
    </row>
    <row r="317" spans="1:11" x14ac:dyDescent="0.2">
      <c r="A317" s="34" t="s">
        <v>61</v>
      </c>
      <c r="B317" s="37">
        <v>3304</v>
      </c>
      <c r="C317" s="38">
        <v>2784</v>
      </c>
      <c r="D317" s="38">
        <v>35</v>
      </c>
      <c r="E317" s="38">
        <v>84</v>
      </c>
      <c r="F317" s="38">
        <v>254</v>
      </c>
      <c r="G317" s="38">
        <v>13</v>
      </c>
      <c r="H317" s="38">
        <v>12</v>
      </c>
      <c r="I317" s="38">
        <v>90</v>
      </c>
      <c r="J317" s="38">
        <v>20</v>
      </c>
      <c r="K317" s="38">
        <v>12</v>
      </c>
    </row>
    <row r="318" spans="1:11" x14ac:dyDescent="0.2">
      <c r="A318" s="34" t="s">
        <v>63</v>
      </c>
      <c r="B318" s="27" t="s">
        <v>0</v>
      </c>
      <c r="C318" s="23" t="s">
        <v>0</v>
      </c>
      <c r="D318" s="23" t="s">
        <v>0</v>
      </c>
      <c r="E318" s="23" t="s">
        <v>0</v>
      </c>
      <c r="F318" s="23" t="s">
        <v>0</v>
      </c>
      <c r="G318" s="23" t="s">
        <v>0</v>
      </c>
      <c r="H318" s="23" t="s">
        <v>0</v>
      </c>
      <c r="I318" s="23" t="s">
        <v>0</v>
      </c>
      <c r="J318" s="23" t="s">
        <v>0</v>
      </c>
      <c r="K318" s="23" t="s">
        <v>0</v>
      </c>
    </row>
    <row r="319" spans="1:11" x14ac:dyDescent="0.2">
      <c r="A319" s="34" t="s">
        <v>51</v>
      </c>
      <c r="B319" s="27" t="s">
        <v>0</v>
      </c>
      <c r="C319" s="23" t="s">
        <v>0</v>
      </c>
      <c r="D319" s="23" t="s">
        <v>0</v>
      </c>
      <c r="E319" s="23" t="s">
        <v>0</v>
      </c>
      <c r="F319" s="23" t="s">
        <v>0</v>
      </c>
      <c r="G319" s="23" t="s">
        <v>0</v>
      </c>
      <c r="H319" s="23" t="s">
        <v>0</v>
      </c>
      <c r="I319" s="23" t="s">
        <v>0</v>
      </c>
      <c r="J319" s="23" t="s">
        <v>0</v>
      </c>
      <c r="K319" s="23" t="s">
        <v>0</v>
      </c>
    </row>
    <row r="320" spans="1:11" x14ac:dyDescent="0.2">
      <c r="A320" s="34" t="s">
        <v>52</v>
      </c>
      <c r="B320" s="37">
        <v>18</v>
      </c>
      <c r="C320" s="24" t="s">
        <v>66</v>
      </c>
      <c r="D320" s="38" t="s">
        <v>53</v>
      </c>
      <c r="E320" s="38" t="s">
        <v>53</v>
      </c>
      <c r="F320" s="24" t="s">
        <v>62</v>
      </c>
      <c r="G320" s="38" t="s">
        <v>53</v>
      </c>
      <c r="H320" s="38" t="s">
        <v>53</v>
      </c>
      <c r="I320" s="24" t="s">
        <v>54</v>
      </c>
      <c r="J320" s="24" t="s">
        <v>54</v>
      </c>
      <c r="K320" s="38" t="s">
        <v>53</v>
      </c>
    </row>
    <row r="321" spans="1:11" x14ac:dyDescent="0.2">
      <c r="A321" s="34" t="s">
        <v>55</v>
      </c>
      <c r="B321" s="37">
        <v>288</v>
      </c>
      <c r="C321" s="38">
        <v>228</v>
      </c>
      <c r="D321" s="24" t="s">
        <v>68</v>
      </c>
      <c r="E321" s="24" t="s">
        <v>54</v>
      </c>
      <c r="F321" s="38">
        <v>29</v>
      </c>
      <c r="G321" s="24" t="s">
        <v>54</v>
      </c>
      <c r="H321" s="24" t="s">
        <v>54</v>
      </c>
      <c r="I321" s="38">
        <v>18</v>
      </c>
      <c r="J321" s="24" t="s">
        <v>54</v>
      </c>
      <c r="K321" s="24" t="s">
        <v>54</v>
      </c>
    </row>
    <row r="322" spans="1:11" x14ac:dyDescent="0.2">
      <c r="A322" s="34" t="s">
        <v>56</v>
      </c>
      <c r="B322" s="37">
        <v>273</v>
      </c>
      <c r="C322" s="38">
        <v>222</v>
      </c>
      <c r="D322" s="24" t="s">
        <v>54</v>
      </c>
      <c r="E322" s="24" t="s">
        <v>54</v>
      </c>
      <c r="F322" s="38">
        <v>22</v>
      </c>
      <c r="G322" s="24" t="s">
        <v>54</v>
      </c>
      <c r="H322" s="24" t="s">
        <v>54</v>
      </c>
      <c r="I322" s="38">
        <v>20</v>
      </c>
      <c r="J322" s="24" t="s">
        <v>54</v>
      </c>
      <c r="K322" s="38" t="s">
        <v>53</v>
      </c>
    </row>
    <row r="323" spans="1:11" x14ac:dyDescent="0.2">
      <c r="A323" s="34" t="s">
        <v>58</v>
      </c>
      <c r="B323" s="37">
        <v>34</v>
      </c>
      <c r="C323" s="38">
        <v>25</v>
      </c>
      <c r="D323" s="24" t="s">
        <v>54</v>
      </c>
      <c r="E323" s="24" t="s">
        <v>54</v>
      </c>
      <c r="F323" s="24" t="s">
        <v>54</v>
      </c>
      <c r="G323" s="24" t="s">
        <v>54</v>
      </c>
      <c r="H323" s="24" t="s">
        <v>54</v>
      </c>
      <c r="I323" s="24" t="s">
        <v>54</v>
      </c>
      <c r="J323" s="24" t="s">
        <v>54</v>
      </c>
      <c r="K323" s="38" t="s">
        <v>53</v>
      </c>
    </row>
    <row r="324" spans="1:11" x14ac:dyDescent="0.2">
      <c r="A324" s="34" t="s">
        <v>60</v>
      </c>
      <c r="B324" s="39" t="s">
        <v>59</v>
      </c>
      <c r="C324" s="24" t="s">
        <v>54</v>
      </c>
      <c r="D324" s="38" t="s">
        <v>53</v>
      </c>
      <c r="E324" s="24" t="s">
        <v>54</v>
      </c>
      <c r="F324" s="24" t="s">
        <v>54</v>
      </c>
      <c r="G324" s="24" t="s">
        <v>54</v>
      </c>
      <c r="H324" s="38" t="s">
        <v>53</v>
      </c>
      <c r="I324" s="24" t="s">
        <v>54</v>
      </c>
      <c r="J324" s="38" t="s">
        <v>53</v>
      </c>
      <c r="K324" s="38" t="s">
        <v>53</v>
      </c>
    </row>
    <row r="325" spans="1:11" x14ac:dyDescent="0.2">
      <c r="A325" s="34" t="s">
        <v>61</v>
      </c>
      <c r="B325" s="37">
        <v>619</v>
      </c>
      <c r="C325" s="38">
        <v>487</v>
      </c>
      <c r="D325" s="38">
        <v>11</v>
      </c>
      <c r="E325" s="24" t="s">
        <v>59</v>
      </c>
      <c r="F325" s="38">
        <v>61</v>
      </c>
      <c r="G325" s="24" t="s">
        <v>54</v>
      </c>
      <c r="H325" s="24" t="s">
        <v>54</v>
      </c>
      <c r="I325" s="38">
        <v>42</v>
      </c>
      <c r="J325" s="24" t="s">
        <v>54</v>
      </c>
      <c r="K325" s="24" t="s">
        <v>54</v>
      </c>
    </row>
    <row r="326" spans="1:11" x14ac:dyDescent="0.2">
      <c r="A326" s="34" t="s">
        <v>65</v>
      </c>
      <c r="B326" s="27" t="s">
        <v>0</v>
      </c>
      <c r="C326" s="23" t="s">
        <v>0</v>
      </c>
      <c r="D326" s="23" t="s">
        <v>0</v>
      </c>
      <c r="E326" s="23" t="s">
        <v>0</v>
      </c>
      <c r="F326" s="23" t="s">
        <v>0</v>
      </c>
      <c r="G326" s="23" t="s">
        <v>0</v>
      </c>
      <c r="H326" s="23" t="s">
        <v>0</v>
      </c>
      <c r="I326" s="23" t="s">
        <v>0</v>
      </c>
      <c r="J326" s="23" t="s">
        <v>0</v>
      </c>
      <c r="K326" s="23" t="s">
        <v>0</v>
      </c>
    </row>
    <row r="327" spans="1:11" x14ac:dyDescent="0.2">
      <c r="A327" s="34" t="s">
        <v>52</v>
      </c>
      <c r="B327" s="37">
        <v>110</v>
      </c>
      <c r="C327" s="38">
        <v>62</v>
      </c>
      <c r="D327" s="24" t="s">
        <v>54</v>
      </c>
      <c r="E327" s="24" t="s">
        <v>54</v>
      </c>
      <c r="F327" s="38">
        <v>43</v>
      </c>
      <c r="G327" s="38" t="s">
        <v>53</v>
      </c>
      <c r="H327" s="24" t="s">
        <v>54</v>
      </c>
      <c r="I327" s="24" t="s">
        <v>54</v>
      </c>
      <c r="J327" s="24" t="s">
        <v>54</v>
      </c>
      <c r="K327" s="38" t="s">
        <v>53</v>
      </c>
    </row>
    <row r="328" spans="1:11" x14ac:dyDescent="0.2">
      <c r="A328" s="34" t="s">
        <v>55</v>
      </c>
      <c r="B328" s="37">
        <v>1423</v>
      </c>
      <c r="C328" s="38">
        <v>1196</v>
      </c>
      <c r="D328" s="38">
        <v>18</v>
      </c>
      <c r="E328" s="24" t="s">
        <v>54</v>
      </c>
      <c r="F328" s="38">
        <v>113</v>
      </c>
      <c r="G328" s="24" t="s">
        <v>54</v>
      </c>
      <c r="H328" s="38">
        <v>11</v>
      </c>
      <c r="I328" s="38">
        <v>54</v>
      </c>
      <c r="J328" s="38">
        <v>14</v>
      </c>
      <c r="K328" s="38">
        <v>13</v>
      </c>
    </row>
    <row r="329" spans="1:11" x14ac:dyDescent="0.2">
      <c r="A329" s="34" t="s">
        <v>56</v>
      </c>
      <c r="B329" s="37">
        <v>2067</v>
      </c>
      <c r="C329" s="38">
        <v>1797</v>
      </c>
      <c r="D329" s="38">
        <v>23</v>
      </c>
      <c r="E329" s="38">
        <v>18</v>
      </c>
      <c r="F329" s="38">
        <v>140</v>
      </c>
      <c r="G329" s="24" t="s">
        <v>57</v>
      </c>
      <c r="H329" s="24" t="s">
        <v>59</v>
      </c>
      <c r="I329" s="38">
        <v>68</v>
      </c>
      <c r="J329" s="24" t="s">
        <v>57</v>
      </c>
      <c r="K329" s="24" t="s">
        <v>54</v>
      </c>
    </row>
    <row r="330" spans="1:11" x14ac:dyDescent="0.2">
      <c r="A330" s="34" t="s">
        <v>58</v>
      </c>
      <c r="B330" s="37">
        <v>239</v>
      </c>
      <c r="C330" s="38">
        <v>189</v>
      </c>
      <c r="D330" s="24" t="s">
        <v>54</v>
      </c>
      <c r="E330" s="38">
        <v>18</v>
      </c>
      <c r="F330" s="38">
        <v>15</v>
      </c>
      <c r="G330" s="24" t="s">
        <v>54</v>
      </c>
      <c r="H330" s="24" t="s">
        <v>54</v>
      </c>
      <c r="I330" s="24" t="s">
        <v>62</v>
      </c>
      <c r="J330" s="24" t="s">
        <v>54</v>
      </c>
      <c r="K330" s="38" t="s">
        <v>53</v>
      </c>
    </row>
    <row r="331" spans="1:11" x14ac:dyDescent="0.2">
      <c r="A331" s="34" t="s">
        <v>60</v>
      </c>
      <c r="B331" s="37">
        <v>84</v>
      </c>
      <c r="C331" s="38">
        <v>25</v>
      </c>
      <c r="D331" s="38" t="s">
        <v>53</v>
      </c>
      <c r="E331" s="38">
        <v>52</v>
      </c>
      <c r="F331" s="24" t="s">
        <v>54</v>
      </c>
      <c r="G331" s="24" t="s">
        <v>54</v>
      </c>
      <c r="H331" s="38" t="s">
        <v>53</v>
      </c>
      <c r="I331" s="24" t="s">
        <v>54</v>
      </c>
      <c r="J331" s="38" t="s">
        <v>53</v>
      </c>
      <c r="K331" s="38" t="s">
        <v>53</v>
      </c>
    </row>
    <row r="332" spans="1:11" x14ac:dyDescent="0.2">
      <c r="A332" s="34" t="s">
        <v>61</v>
      </c>
      <c r="B332" s="37">
        <v>3923</v>
      </c>
      <c r="C332" s="38">
        <v>3270</v>
      </c>
      <c r="D332" s="38">
        <v>46</v>
      </c>
      <c r="E332" s="38">
        <v>90</v>
      </c>
      <c r="F332" s="38">
        <v>315</v>
      </c>
      <c r="G332" s="38">
        <v>14</v>
      </c>
      <c r="H332" s="38">
        <v>17</v>
      </c>
      <c r="I332" s="38">
        <v>133</v>
      </c>
      <c r="J332" s="38">
        <v>24</v>
      </c>
      <c r="K332" s="38">
        <v>14</v>
      </c>
    </row>
    <row r="333" spans="1:11" x14ac:dyDescent="0.2">
      <c r="A333" s="124" t="s">
        <v>73</v>
      </c>
      <c r="B333" s="124"/>
      <c r="C333" s="124"/>
      <c r="D333" s="124"/>
      <c r="E333" s="124"/>
      <c r="F333" s="124"/>
      <c r="G333" s="124"/>
      <c r="H333" s="124"/>
      <c r="I333" s="124"/>
      <c r="J333" s="124"/>
      <c r="K333" s="124"/>
    </row>
    <row r="334" spans="1:11" x14ac:dyDescent="0.2">
      <c r="A334" s="124" t="s">
        <v>70</v>
      </c>
      <c r="B334" s="124"/>
      <c r="C334" s="124"/>
      <c r="D334" s="124"/>
      <c r="E334" s="124"/>
      <c r="F334" s="124"/>
      <c r="G334" s="124"/>
      <c r="H334" s="124"/>
      <c r="I334" s="124"/>
      <c r="J334" s="124"/>
      <c r="K334" s="124"/>
    </row>
    <row r="335" spans="1:11" x14ac:dyDescent="0.2">
      <c r="A335" s="34" t="s">
        <v>50</v>
      </c>
      <c r="B335" s="27" t="s">
        <v>0</v>
      </c>
      <c r="C335" s="23" t="s">
        <v>0</v>
      </c>
      <c r="D335" s="23" t="s">
        <v>0</v>
      </c>
      <c r="E335" s="23" t="s">
        <v>0</v>
      </c>
      <c r="F335" s="23" t="s">
        <v>0</v>
      </c>
      <c r="G335" s="23" t="s">
        <v>0</v>
      </c>
      <c r="H335" s="23" t="s">
        <v>0</v>
      </c>
      <c r="I335" s="23" t="s">
        <v>0</v>
      </c>
      <c r="J335" s="23" t="s">
        <v>0</v>
      </c>
      <c r="K335" s="23" t="s">
        <v>0</v>
      </c>
    </row>
    <row r="336" spans="1:11" x14ac:dyDescent="0.2">
      <c r="A336" s="34" t="s">
        <v>51</v>
      </c>
      <c r="B336" s="27" t="s">
        <v>0</v>
      </c>
      <c r="C336" s="23" t="s">
        <v>0</v>
      </c>
      <c r="D336" s="23" t="s">
        <v>0</v>
      </c>
      <c r="E336" s="23" t="s">
        <v>0</v>
      </c>
      <c r="F336" s="23" t="s">
        <v>0</v>
      </c>
      <c r="G336" s="23" t="s">
        <v>0</v>
      </c>
      <c r="H336" s="23" t="s">
        <v>0</v>
      </c>
      <c r="I336" s="23" t="s">
        <v>0</v>
      </c>
      <c r="J336" s="23" t="s">
        <v>0</v>
      </c>
      <c r="K336" s="23" t="s">
        <v>0</v>
      </c>
    </row>
    <row r="337" spans="1:11" x14ac:dyDescent="0.2">
      <c r="A337" s="34" t="s">
        <v>52</v>
      </c>
      <c r="B337" s="37">
        <v>1026</v>
      </c>
      <c r="C337" s="24" t="s">
        <v>54</v>
      </c>
      <c r="D337" s="38" t="s">
        <v>53</v>
      </c>
      <c r="E337" s="24" t="s">
        <v>54</v>
      </c>
      <c r="F337" s="38">
        <v>1003</v>
      </c>
      <c r="G337" s="24" t="s">
        <v>54</v>
      </c>
      <c r="H337" s="24" t="s">
        <v>54</v>
      </c>
      <c r="I337" s="38">
        <v>11</v>
      </c>
      <c r="J337" s="24" t="s">
        <v>54</v>
      </c>
      <c r="K337" s="24" t="s">
        <v>54</v>
      </c>
    </row>
    <row r="338" spans="1:11" x14ac:dyDescent="0.2">
      <c r="A338" s="34" t="s">
        <v>55</v>
      </c>
      <c r="B338" s="37">
        <v>218</v>
      </c>
      <c r="C338" s="24" t="s">
        <v>54</v>
      </c>
      <c r="D338" s="24" t="s">
        <v>54</v>
      </c>
      <c r="E338" s="24" t="s">
        <v>62</v>
      </c>
      <c r="F338" s="38">
        <v>137</v>
      </c>
      <c r="G338" s="24" t="s">
        <v>54</v>
      </c>
      <c r="H338" s="24" t="s">
        <v>57</v>
      </c>
      <c r="I338" s="38">
        <v>26</v>
      </c>
      <c r="J338" s="38">
        <v>23</v>
      </c>
      <c r="K338" s="24" t="s">
        <v>66</v>
      </c>
    </row>
    <row r="339" spans="1:11" x14ac:dyDescent="0.2">
      <c r="A339" s="34" t="s">
        <v>56</v>
      </c>
      <c r="B339" s="37">
        <v>263</v>
      </c>
      <c r="C339" s="24" t="s">
        <v>54</v>
      </c>
      <c r="D339" s="24" t="s">
        <v>54</v>
      </c>
      <c r="E339" s="38">
        <v>85</v>
      </c>
      <c r="F339" s="38">
        <v>113</v>
      </c>
      <c r="G339" s="24" t="s">
        <v>57</v>
      </c>
      <c r="H339" s="38">
        <v>14</v>
      </c>
      <c r="I339" s="38">
        <v>31</v>
      </c>
      <c r="J339" s="24" t="s">
        <v>59</v>
      </c>
      <c r="K339" s="24" t="s">
        <v>54</v>
      </c>
    </row>
    <row r="340" spans="1:11" x14ac:dyDescent="0.2">
      <c r="A340" s="34" t="s">
        <v>58</v>
      </c>
      <c r="B340" s="37">
        <v>214</v>
      </c>
      <c r="C340" s="24" t="s">
        <v>54</v>
      </c>
      <c r="D340" s="24" t="s">
        <v>54</v>
      </c>
      <c r="E340" s="38">
        <v>139</v>
      </c>
      <c r="F340" s="38">
        <v>54</v>
      </c>
      <c r="G340" s="24" t="s">
        <v>68</v>
      </c>
      <c r="H340" s="24" t="s">
        <v>54</v>
      </c>
      <c r="I340" s="24" t="s">
        <v>62</v>
      </c>
      <c r="J340" s="24" t="s">
        <v>54</v>
      </c>
      <c r="K340" s="38" t="s">
        <v>53</v>
      </c>
    </row>
    <row r="341" spans="1:11" x14ac:dyDescent="0.2">
      <c r="A341" s="34" t="s">
        <v>60</v>
      </c>
      <c r="B341" s="37">
        <v>1454</v>
      </c>
      <c r="C341" s="24" t="s">
        <v>54</v>
      </c>
      <c r="D341" s="38" t="s">
        <v>53</v>
      </c>
      <c r="E341" s="38">
        <v>1258</v>
      </c>
      <c r="F341" s="38">
        <v>165</v>
      </c>
      <c r="G341" s="38">
        <v>19</v>
      </c>
      <c r="H341" s="24" t="s">
        <v>66</v>
      </c>
      <c r="I341" s="24" t="s">
        <v>54</v>
      </c>
      <c r="J341" s="24" t="s">
        <v>54</v>
      </c>
      <c r="K341" s="38" t="s">
        <v>53</v>
      </c>
    </row>
    <row r="342" spans="1:11" x14ac:dyDescent="0.2">
      <c r="A342" s="34" t="s">
        <v>61</v>
      </c>
      <c r="B342" s="37">
        <v>3176</v>
      </c>
      <c r="C342" s="24" t="s">
        <v>54</v>
      </c>
      <c r="D342" s="38">
        <v>11</v>
      </c>
      <c r="E342" s="38">
        <v>1493</v>
      </c>
      <c r="F342" s="38">
        <v>1473</v>
      </c>
      <c r="G342" s="38">
        <v>34</v>
      </c>
      <c r="H342" s="38">
        <v>37</v>
      </c>
      <c r="I342" s="38">
        <v>77</v>
      </c>
      <c r="J342" s="38">
        <v>37</v>
      </c>
      <c r="K342" s="24" t="s">
        <v>64</v>
      </c>
    </row>
    <row r="343" spans="1:11" x14ac:dyDescent="0.2">
      <c r="A343" s="34" t="s">
        <v>63</v>
      </c>
      <c r="B343" s="27" t="s">
        <v>0</v>
      </c>
      <c r="C343" s="23" t="s">
        <v>0</v>
      </c>
      <c r="D343" s="23" t="s">
        <v>0</v>
      </c>
      <c r="E343" s="23" t="s">
        <v>0</v>
      </c>
      <c r="F343" s="23" t="s">
        <v>0</v>
      </c>
      <c r="G343" s="23" t="s">
        <v>0</v>
      </c>
      <c r="H343" s="23" t="s">
        <v>0</v>
      </c>
      <c r="I343" s="23" t="s">
        <v>0</v>
      </c>
      <c r="J343" s="23" t="s">
        <v>0</v>
      </c>
      <c r="K343" s="23" t="s">
        <v>0</v>
      </c>
    </row>
    <row r="344" spans="1:11" x14ac:dyDescent="0.2">
      <c r="A344" s="34" t="s">
        <v>51</v>
      </c>
      <c r="B344" s="27" t="s">
        <v>0</v>
      </c>
      <c r="C344" s="23" t="s">
        <v>0</v>
      </c>
      <c r="D344" s="23" t="s">
        <v>0</v>
      </c>
      <c r="E344" s="23" t="s">
        <v>0</v>
      </c>
      <c r="F344" s="23" t="s">
        <v>0</v>
      </c>
      <c r="G344" s="23" t="s">
        <v>0</v>
      </c>
      <c r="H344" s="23" t="s">
        <v>0</v>
      </c>
      <c r="I344" s="23" t="s">
        <v>0</v>
      </c>
      <c r="J344" s="23" t="s">
        <v>0</v>
      </c>
      <c r="K344" s="23" t="s">
        <v>0</v>
      </c>
    </row>
    <row r="345" spans="1:11" x14ac:dyDescent="0.2">
      <c r="A345" s="34" t="s">
        <v>52</v>
      </c>
      <c r="B345" s="37">
        <v>374</v>
      </c>
      <c r="C345" s="38" t="s">
        <v>53</v>
      </c>
      <c r="D345" s="24" t="s">
        <v>54</v>
      </c>
      <c r="E345" s="24" t="s">
        <v>54</v>
      </c>
      <c r="F345" s="38">
        <v>355</v>
      </c>
      <c r="G345" s="24" t="s">
        <v>54</v>
      </c>
      <c r="H345" s="24" t="s">
        <v>54</v>
      </c>
      <c r="I345" s="38">
        <v>13</v>
      </c>
      <c r="J345" s="24" t="s">
        <v>54</v>
      </c>
      <c r="K345" s="24" t="s">
        <v>54</v>
      </c>
    </row>
    <row r="346" spans="1:11" x14ac:dyDescent="0.2">
      <c r="A346" s="34" t="s">
        <v>55</v>
      </c>
      <c r="B346" s="37">
        <v>96</v>
      </c>
      <c r="C346" s="24" t="s">
        <v>54</v>
      </c>
      <c r="D346" s="24" t="s">
        <v>54</v>
      </c>
      <c r="E346" s="24" t="s">
        <v>54</v>
      </c>
      <c r="F346" s="38">
        <v>66</v>
      </c>
      <c r="G346" s="24" t="s">
        <v>54</v>
      </c>
      <c r="H346" s="24" t="s">
        <v>54</v>
      </c>
      <c r="I346" s="38">
        <v>15</v>
      </c>
      <c r="J346" s="24" t="s">
        <v>62</v>
      </c>
      <c r="K346" s="24" t="s">
        <v>54</v>
      </c>
    </row>
    <row r="347" spans="1:11" x14ac:dyDescent="0.2">
      <c r="A347" s="34" t="s">
        <v>56</v>
      </c>
      <c r="B347" s="37">
        <v>62</v>
      </c>
      <c r="C347" s="24" t="s">
        <v>54</v>
      </c>
      <c r="D347" s="24" t="s">
        <v>54</v>
      </c>
      <c r="E347" s="38">
        <v>12</v>
      </c>
      <c r="F347" s="38">
        <v>30</v>
      </c>
      <c r="G347" s="24" t="s">
        <v>54</v>
      </c>
      <c r="H347" s="24" t="s">
        <v>68</v>
      </c>
      <c r="I347" s="38">
        <v>13</v>
      </c>
      <c r="J347" s="24" t="s">
        <v>54</v>
      </c>
      <c r="K347" s="38" t="s">
        <v>53</v>
      </c>
    </row>
    <row r="348" spans="1:11" x14ac:dyDescent="0.2">
      <c r="A348" s="34" t="s">
        <v>58</v>
      </c>
      <c r="B348" s="37">
        <v>28</v>
      </c>
      <c r="C348" s="24" t="s">
        <v>54</v>
      </c>
      <c r="D348" s="24" t="s">
        <v>54</v>
      </c>
      <c r="E348" s="38">
        <v>14</v>
      </c>
      <c r="F348" s="24" t="s">
        <v>57</v>
      </c>
      <c r="G348" s="24" t="s">
        <v>54</v>
      </c>
      <c r="H348" s="24" t="s">
        <v>54</v>
      </c>
      <c r="I348" s="24" t="s">
        <v>54</v>
      </c>
      <c r="J348" s="24" t="s">
        <v>54</v>
      </c>
      <c r="K348" s="38" t="s">
        <v>53</v>
      </c>
    </row>
    <row r="349" spans="1:11" x14ac:dyDescent="0.2">
      <c r="A349" s="34" t="s">
        <v>60</v>
      </c>
      <c r="B349" s="37">
        <v>118</v>
      </c>
      <c r="C349" s="38" t="s">
        <v>53</v>
      </c>
      <c r="D349" s="38" t="s">
        <v>53</v>
      </c>
      <c r="E349" s="38">
        <v>98</v>
      </c>
      <c r="F349" s="24" t="s">
        <v>66</v>
      </c>
      <c r="G349" s="24" t="s">
        <v>54</v>
      </c>
      <c r="H349" s="24" t="s">
        <v>66</v>
      </c>
      <c r="I349" s="24" t="s">
        <v>54</v>
      </c>
      <c r="J349" s="24" t="s">
        <v>54</v>
      </c>
      <c r="K349" s="38" t="s">
        <v>53</v>
      </c>
    </row>
    <row r="350" spans="1:11" x14ac:dyDescent="0.2">
      <c r="A350" s="34" t="s">
        <v>61</v>
      </c>
      <c r="B350" s="37">
        <v>679</v>
      </c>
      <c r="C350" s="24" t="s">
        <v>54</v>
      </c>
      <c r="D350" s="24" t="s">
        <v>54</v>
      </c>
      <c r="E350" s="38">
        <v>124</v>
      </c>
      <c r="F350" s="38">
        <v>467</v>
      </c>
      <c r="G350" s="24" t="s">
        <v>54</v>
      </c>
      <c r="H350" s="38">
        <v>21</v>
      </c>
      <c r="I350" s="38">
        <v>46</v>
      </c>
      <c r="J350" s="38">
        <v>13</v>
      </c>
      <c r="K350" s="24" t="s">
        <v>54</v>
      </c>
    </row>
    <row r="351" spans="1:11" x14ac:dyDescent="0.2">
      <c r="A351" s="34" t="s">
        <v>65</v>
      </c>
      <c r="B351" s="27" t="s">
        <v>0</v>
      </c>
      <c r="C351" s="23" t="s">
        <v>0</v>
      </c>
      <c r="D351" s="23" t="s">
        <v>0</v>
      </c>
      <c r="E351" s="23" t="s">
        <v>0</v>
      </c>
      <c r="F351" s="23" t="s">
        <v>0</v>
      </c>
      <c r="G351" s="23" t="s">
        <v>0</v>
      </c>
      <c r="H351" s="23" t="s">
        <v>0</v>
      </c>
      <c r="I351" s="23" t="s">
        <v>0</v>
      </c>
      <c r="J351" s="23" t="s">
        <v>0</v>
      </c>
      <c r="K351" s="23" t="s">
        <v>0</v>
      </c>
    </row>
    <row r="352" spans="1:11" x14ac:dyDescent="0.2">
      <c r="A352" s="34" t="s">
        <v>52</v>
      </c>
      <c r="B352" s="37">
        <v>1400</v>
      </c>
      <c r="C352" s="24" t="s">
        <v>54</v>
      </c>
      <c r="D352" s="24" t="s">
        <v>54</v>
      </c>
      <c r="E352" s="24" t="s">
        <v>54</v>
      </c>
      <c r="F352" s="38">
        <v>1358</v>
      </c>
      <c r="G352" s="24" t="s">
        <v>54</v>
      </c>
      <c r="H352" s="24" t="s">
        <v>59</v>
      </c>
      <c r="I352" s="38">
        <v>24</v>
      </c>
      <c r="J352" s="24" t="s">
        <v>62</v>
      </c>
      <c r="K352" s="24" t="s">
        <v>54</v>
      </c>
    </row>
    <row r="353" spans="1:11" x14ac:dyDescent="0.2">
      <c r="A353" s="34" t="s">
        <v>55</v>
      </c>
      <c r="B353" s="37">
        <v>315</v>
      </c>
      <c r="C353" s="24" t="s">
        <v>54</v>
      </c>
      <c r="D353" s="24" t="s">
        <v>68</v>
      </c>
      <c r="E353" s="24" t="s">
        <v>66</v>
      </c>
      <c r="F353" s="38">
        <v>203</v>
      </c>
      <c r="G353" s="24" t="s">
        <v>54</v>
      </c>
      <c r="H353" s="24" t="s">
        <v>64</v>
      </c>
      <c r="I353" s="38">
        <v>41</v>
      </c>
      <c r="J353" s="38">
        <v>31</v>
      </c>
      <c r="K353" s="24" t="s">
        <v>64</v>
      </c>
    </row>
    <row r="354" spans="1:11" x14ac:dyDescent="0.2">
      <c r="A354" s="34" t="s">
        <v>56</v>
      </c>
      <c r="B354" s="37">
        <v>325</v>
      </c>
      <c r="C354" s="24" t="s">
        <v>54</v>
      </c>
      <c r="D354" s="24" t="s">
        <v>68</v>
      </c>
      <c r="E354" s="38">
        <v>96</v>
      </c>
      <c r="F354" s="38">
        <v>143</v>
      </c>
      <c r="G354" s="24" t="s">
        <v>62</v>
      </c>
      <c r="H354" s="38">
        <v>19</v>
      </c>
      <c r="I354" s="38">
        <v>44</v>
      </c>
      <c r="J354" s="24" t="s">
        <v>57</v>
      </c>
      <c r="K354" s="24" t="s">
        <v>54</v>
      </c>
    </row>
    <row r="355" spans="1:11" x14ac:dyDescent="0.2">
      <c r="A355" s="34" t="s">
        <v>58</v>
      </c>
      <c r="B355" s="37">
        <v>242</v>
      </c>
      <c r="C355" s="24" t="s">
        <v>54</v>
      </c>
      <c r="D355" s="24" t="s">
        <v>54</v>
      </c>
      <c r="E355" s="38">
        <v>153</v>
      </c>
      <c r="F355" s="38">
        <v>61</v>
      </c>
      <c r="G355" s="24" t="s">
        <v>59</v>
      </c>
      <c r="H355" s="24" t="s">
        <v>54</v>
      </c>
      <c r="I355" s="38">
        <v>13</v>
      </c>
      <c r="J355" s="24" t="s">
        <v>54</v>
      </c>
      <c r="K355" s="38" t="s">
        <v>53</v>
      </c>
    </row>
    <row r="356" spans="1:11" x14ac:dyDescent="0.2">
      <c r="A356" s="34" t="s">
        <v>60</v>
      </c>
      <c r="B356" s="37">
        <v>1573</v>
      </c>
      <c r="C356" s="24" t="s">
        <v>54</v>
      </c>
      <c r="D356" s="38" t="s">
        <v>53</v>
      </c>
      <c r="E356" s="38">
        <v>1356</v>
      </c>
      <c r="F356" s="38">
        <v>175</v>
      </c>
      <c r="G356" s="38">
        <v>20</v>
      </c>
      <c r="H356" s="38">
        <v>18</v>
      </c>
      <c r="I356" s="24" t="s">
        <v>54</v>
      </c>
      <c r="J356" s="24" t="s">
        <v>54</v>
      </c>
      <c r="K356" s="38" t="s">
        <v>53</v>
      </c>
    </row>
    <row r="357" spans="1:11" x14ac:dyDescent="0.2">
      <c r="A357" s="34" t="s">
        <v>61</v>
      </c>
      <c r="B357" s="37">
        <v>3855</v>
      </c>
      <c r="C357" s="24" t="s">
        <v>54</v>
      </c>
      <c r="D357" s="38">
        <v>14</v>
      </c>
      <c r="E357" s="38">
        <v>1618</v>
      </c>
      <c r="F357" s="38">
        <v>1940</v>
      </c>
      <c r="G357" s="38">
        <v>36</v>
      </c>
      <c r="H357" s="38">
        <v>57</v>
      </c>
      <c r="I357" s="38">
        <v>124</v>
      </c>
      <c r="J357" s="38">
        <v>50</v>
      </c>
      <c r="K357" s="38">
        <v>11</v>
      </c>
    </row>
    <row r="358" spans="1:11" x14ac:dyDescent="0.2">
      <c r="A358" s="124" t="s">
        <v>71</v>
      </c>
      <c r="B358" s="124"/>
      <c r="C358" s="124"/>
      <c r="D358" s="124"/>
      <c r="E358" s="124"/>
      <c r="F358" s="124"/>
      <c r="G358" s="124"/>
      <c r="H358" s="124"/>
      <c r="I358" s="124"/>
      <c r="J358" s="124"/>
      <c r="K358" s="124"/>
    </row>
    <row r="359" spans="1:11" x14ac:dyDescent="0.2">
      <c r="A359" s="34" t="s">
        <v>50</v>
      </c>
      <c r="B359" s="27" t="s">
        <v>0</v>
      </c>
      <c r="C359" s="23" t="s">
        <v>0</v>
      </c>
      <c r="D359" s="23" t="s">
        <v>0</v>
      </c>
      <c r="E359" s="23" t="s">
        <v>0</v>
      </c>
      <c r="F359" s="23" t="s">
        <v>0</v>
      </c>
      <c r="G359" s="23" t="s">
        <v>0</v>
      </c>
      <c r="H359" s="23" t="s">
        <v>0</v>
      </c>
      <c r="I359" s="23" t="s">
        <v>0</v>
      </c>
      <c r="J359" s="23" t="s">
        <v>0</v>
      </c>
      <c r="K359" s="23" t="s">
        <v>0</v>
      </c>
    </row>
    <row r="360" spans="1:11" x14ac:dyDescent="0.2">
      <c r="A360" s="34" t="s">
        <v>51</v>
      </c>
      <c r="B360" s="27" t="s">
        <v>0</v>
      </c>
      <c r="C360" s="23" t="s">
        <v>0</v>
      </c>
      <c r="D360" s="23" t="s">
        <v>0</v>
      </c>
      <c r="E360" s="23" t="s">
        <v>0</v>
      </c>
      <c r="F360" s="23" t="s">
        <v>0</v>
      </c>
      <c r="G360" s="23" t="s">
        <v>0</v>
      </c>
      <c r="H360" s="23" t="s">
        <v>0</v>
      </c>
      <c r="I360" s="23" t="s">
        <v>0</v>
      </c>
      <c r="J360" s="23" t="s">
        <v>0</v>
      </c>
      <c r="K360" s="23" t="s">
        <v>0</v>
      </c>
    </row>
    <row r="361" spans="1:11" x14ac:dyDescent="0.2">
      <c r="A361" s="34" t="s">
        <v>52</v>
      </c>
      <c r="B361" s="37">
        <v>1118</v>
      </c>
      <c r="C361" s="38">
        <v>53</v>
      </c>
      <c r="D361" s="24" t="s">
        <v>54</v>
      </c>
      <c r="E361" s="24" t="s">
        <v>54</v>
      </c>
      <c r="F361" s="38">
        <v>1039</v>
      </c>
      <c r="G361" s="24" t="s">
        <v>54</v>
      </c>
      <c r="H361" s="24" t="s">
        <v>54</v>
      </c>
      <c r="I361" s="38">
        <v>13</v>
      </c>
      <c r="J361" s="24" t="s">
        <v>59</v>
      </c>
      <c r="K361" s="24" t="s">
        <v>54</v>
      </c>
    </row>
    <row r="362" spans="1:11" x14ac:dyDescent="0.2">
      <c r="A362" s="34" t="s">
        <v>55</v>
      </c>
      <c r="B362" s="37">
        <v>1353</v>
      </c>
      <c r="C362" s="38">
        <v>970</v>
      </c>
      <c r="D362" s="38">
        <v>16</v>
      </c>
      <c r="E362" s="38">
        <v>10</v>
      </c>
      <c r="F362" s="38">
        <v>222</v>
      </c>
      <c r="G362" s="24" t="s">
        <v>54</v>
      </c>
      <c r="H362" s="38">
        <v>15</v>
      </c>
      <c r="I362" s="38">
        <v>62</v>
      </c>
      <c r="J362" s="38">
        <v>34</v>
      </c>
      <c r="K362" s="38">
        <v>20</v>
      </c>
    </row>
    <row r="363" spans="1:11" x14ac:dyDescent="0.2">
      <c r="A363" s="34" t="s">
        <v>56</v>
      </c>
      <c r="B363" s="37">
        <v>2057</v>
      </c>
      <c r="C363" s="38">
        <v>1576</v>
      </c>
      <c r="D363" s="38">
        <v>23</v>
      </c>
      <c r="E363" s="38">
        <v>101</v>
      </c>
      <c r="F363" s="38">
        <v>231</v>
      </c>
      <c r="G363" s="38">
        <v>14</v>
      </c>
      <c r="H363" s="38">
        <v>18</v>
      </c>
      <c r="I363" s="38">
        <v>80</v>
      </c>
      <c r="J363" s="38">
        <v>13</v>
      </c>
      <c r="K363" s="24" t="s">
        <v>54</v>
      </c>
    </row>
    <row r="364" spans="1:11" x14ac:dyDescent="0.2">
      <c r="A364" s="34" t="s">
        <v>58</v>
      </c>
      <c r="B364" s="37">
        <v>419</v>
      </c>
      <c r="C364" s="38">
        <v>164</v>
      </c>
      <c r="D364" s="24" t="s">
        <v>59</v>
      </c>
      <c r="E364" s="38">
        <v>156</v>
      </c>
      <c r="F364" s="38">
        <v>67</v>
      </c>
      <c r="G364" s="24" t="s">
        <v>57</v>
      </c>
      <c r="H364" s="24" t="s">
        <v>54</v>
      </c>
      <c r="I364" s="38">
        <v>13</v>
      </c>
      <c r="J364" s="24" t="s">
        <v>54</v>
      </c>
      <c r="K364" s="38" t="s">
        <v>53</v>
      </c>
    </row>
    <row r="365" spans="1:11" x14ac:dyDescent="0.2">
      <c r="A365" s="34" t="s">
        <v>60</v>
      </c>
      <c r="B365" s="37">
        <v>1533</v>
      </c>
      <c r="C365" s="38">
        <v>23</v>
      </c>
      <c r="D365" s="38" t="s">
        <v>53</v>
      </c>
      <c r="E365" s="38">
        <v>1307</v>
      </c>
      <c r="F365" s="38">
        <v>169</v>
      </c>
      <c r="G365" s="38">
        <v>22</v>
      </c>
      <c r="H365" s="24" t="s">
        <v>66</v>
      </c>
      <c r="I365" s="24" t="s">
        <v>54</v>
      </c>
      <c r="J365" s="24" t="s">
        <v>54</v>
      </c>
      <c r="K365" s="38" t="s">
        <v>53</v>
      </c>
    </row>
    <row r="366" spans="1:11" x14ac:dyDescent="0.2">
      <c r="A366" s="34" t="s">
        <v>61</v>
      </c>
      <c r="B366" s="37">
        <v>6480</v>
      </c>
      <c r="C366" s="38">
        <v>2787</v>
      </c>
      <c r="D366" s="38">
        <v>46</v>
      </c>
      <c r="E366" s="38">
        <v>1577</v>
      </c>
      <c r="F366" s="38">
        <v>1727</v>
      </c>
      <c r="G366" s="38">
        <v>47</v>
      </c>
      <c r="H366" s="38">
        <v>49</v>
      </c>
      <c r="I366" s="38">
        <v>168</v>
      </c>
      <c r="J366" s="38">
        <v>57</v>
      </c>
      <c r="K366" s="38">
        <v>22</v>
      </c>
    </row>
    <row r="367" spans="1:11" x14ac:dyDescent="0.2">
      <c r="A367" s="34" t="s">
        <v>63</v>
      </c>
      <c r="B367" s="27" t="s">
        <v>0</v>
      </c>
      <c r="C367" s="23" t="s">
        <v>0</v>
      </c>
      <c r="D367" s="23" t="s">
        <v>0</v>
      </c>
      <c r="E367" s="23" t="s">
        <v>0</v>
      </c>
      <c r="F367" s="23" t="s">
        <v>0</v>
      </c>
      <c r="G367" s="23" t="s">
        <v>0</v>
      </c>
      <c r="H367" s="23" t="s">
        <v>0</v>
      </c>
      <c r="I367" s="23" t="s">
        <v>0</v>
      </c>
      <c r="J367" s="23" t="s">
        <v>0</v>
      </c>
      <c r="K367" s="23" t="s">
        <v>0</v>
      </c>
    </row>
    <row r="368" spans="1:11" x14ac:dyDescent="0.2">
      <c r="A368" s="34" t="s">
        <v>51</v>
      </c>
      <c r="B368" s="27" t="s">
        <v>0</v>
      </c>
      <c r="C368" s="23" t="s">
        <v>0</v>
      </c>
      <c r="D368" s="23" t="s">
        <v>0</v>
      </c>
      <c r="E368" s="23" t="s">
        <v>0</v>
      </c>
      <c r="F368" s="23" t="s">
        <v>0</v>
      </c>
      <c r="G368" s="23" t="s">
        <v>0</v>
      </c>
      <c r="H368" s="23" t="s">
        <v>0</v>
      </c>
      <c r="I368" s="23" t="s">
        <v>0</v>
      </c>
      <c r="J368" s="23" t="s">
        <v>0</v>
      </c>
      <c r="K368" s="23" t="s">
        <v>0</v>
      </c>
    </row>
    <row r="369" spans="1:11" x14ac:dyDescent="0.2">
      <c r="A369" s="34" t="s">
        <v>52</v>
      </c>
      <c r="B369" s="37">
        <v>392</v>
      </c>
      <c r="C369" s="24" t="s">
        <v>66</v>
      </c>
      <c r="D369" s="24" t="s">
        <v>54</v>
      </c>
      <c r="E369" s="24" t="s">
        <v>54</v>
      </c>
      <c r="F369" s="38">
        <v>363</v>
      </c>
      <c r="G369" s="24" t="s">
        <v>54</v>
      </c>
      <c r="H369" s="24" t="s">
        <v>54</v>
      </c>
      <c r="I369" s="38">
        <v>13</v>
      </c>
      <c r="J369" s="24" t="s">
        <v>54</v>
      </c>
      <c r="K369" s="24" t="s">
        <v>54</v>
      </c>
    </row>
    <row r="370" spans="1:11" x14ac:dyDescent="0.2">
      <c r="A370" s="34" t="s">
        <v>55</v>
      </c>
      <c r="B370" s="37">
        <v>385</v>
      </c>
      <c r="C370" s="38">
        <v>228</v>
      </c>
      <c r="D370" s="24" t="s">
        <v>57</v>
      </c>
      <c r="E370" s="24" t="s">
        <v>54</v>
      </c>
      <c r="F370" s="38">
        <v>95</v>
      </c>
      <c r="G370" s="24" t="s">
        <v>54</v>
      </c>
      <c r="H370" s="24" t="s">
        <v>68</v>
      </c>
      <c r="I370" s="38">
        <v>33</v>
      </c>
      <c r="J370" s="38">
        <v>12</v>
      </c>
      <c r="K370" s="24" t="s">
        <v>54</v>
      </c>
    </row>
    <row r="371" spans="1:11" x14ac:dyDescent="0.2">
      <c r="A371" s="34" t="s">
        <v>56</v>
      </c>
      <c r="B371" s="37">
        <v>335</v>
      </c>
      <c r="C371" s="38">
        <v>222</v>
      </c>
      <c r="D371" s="24" t="s">
        <v>59</v>
      </c>
      <c r="E371" s="38">
        <v>13</v>
      </c>
      <c r="F371" s="38">
        <v>52</v>
      </c>
      <c r="G371" s="24" t="s">
        <v>54</v>
      </c>
      <c r="H371" s="24" t="s">
        <v>57</v>
      </c>
      <c r="I371" s="38">
        <v>32</v>
      </c>
      <c r="J371" s="24" t="s">
        <v>54</v>
      </c>
      <c r="K371" s="38" t="s">
        <v>53</v>
      </c>
    </row>
    <row r="372" spans="1:11" x14ac:dyDescent="0.2">
      <c r="A372" s="34" t="s">
        <v>58</v>
      </c>
      <c r="B372" s="37">
        <v>62</v>
      </c>
      <c r="C372" s="38">
        <v>25</v>
      </c>
      <c r="D372" s="24" t="s">
        <v>54</v>
      </c>
      <c r="E372" s="38">
        <v>15</v>
      </c>
      <c r="F372" s="24" t="s">
        <v>66</v>
      </c>
      <c r="G372" s="24" t="s">
        <v>54</v>
      </c>
      <c r="H372" s="24" t="s">
        <v>54</v>
      </c>
      <c r="I372" s="24" t="s">
        <v>66</v>
      </c>
      <c r="J372" s="24" t="s">
        <v>54</v>
      </c>
      <c r="K372" s="38" t="s">
        <v>53</v>
      </c>
    </row>
    <row r="373" spans="1:11" x14ac:dyDescent="0.2">
      <c r="A373" s="34" t="s">
        <v>60</v>
      </c>
      <c r="B373" s="37">
        <v>124</v>
      </c>
      <c r="C373" s="24" t="s">
        <v>54</v>
      </c>
      <c r="D373" s="38" t="s">
        <v>53</v>
      </c>
      <c r="E373" s="38">
        <v>101</v>
      </c>
      <c r="F373" s="24" t="s">
        <v>66</v>
      </c>
      <c r="G373" s="24" t="s">
        <v>54</v>
      </c>
      <c r="H373" s="24" t="s">
        <v>66</v>
      </c>
      <c r="I373" s="24" t="s">
        <v>54</v>
      </c>
      <c r="J373" s="24" t="s">
        <v>54</v>
      </c>
      <c r="K373" s="38" t="s">
        <v>53</v>
      </c>
    </row>
    <row r="374" spans="1:11" x14ac:dyDescent="0.2">
      <c r="A374" s="34" t="s">
        <v>61</v>
      </c>
      <c r="B374" s="37">
        <v>1299</v>
      </c>
      <c r="C374" s="38">
        <v>488</v>
      </c>
      <c r="D374" s="38">
        <v>14</v>
      </c>
      <c r="E374" s="38">
        <v>131</v>
      </c>
      <c r="F374" s="38">
        <v>528</v>
      </c>
      <c r="G374" s="24" t="s">
        <v>54</v>
      </c>
      <c r="H374" s="38">
        <v>25</v>
      </c>
      <c r="I374" s="38">
        <v>89</v>
      </c>
      <c r="J374" s="38">
        <v>18</v>
      </c>
      <c r="K374" s="24" t="s">
        <v>54</v>
      </c>
    </row>
    <row r="375" spans="1:11" x14ac:dyDescent="0.2">
      <c r="A375" s="34" t="s">
        <v>65</v>
      </c>
      <c r="B375" s="27" t="s">
        <v>0</v>
      </c>
      <c r="C375" s="23" t="s">
        <v>0</v>
      </c>
      <c r="D375" s="23" t="s">
        <v>0</v>
      </c>
      <c r="E375" s="23" t="s">
        <v>0</v>
      </c>
      <c r="F375" s="23" t="s">
        <v>0</v>
      </c>
      <c r="G375" s="23" t="s">
        <v>0</v>
      </c>
      <c r="H375" s="23" t="s">
        <v>0</v>
      </c>
      <c r="I375" s="23" t="s">
        <v>0</v>
      </c>
      <c r="J375" s="23" t="s">
        <v>0</v>
      </c>
      <c r="K375" s="23" t="s">
        <v>0</v>
      </c>
    </row>
    <row r="376" spans="1:11" x14ac:dyDescent="0.2">
      <c r="A376" s="34" t="s">
        <v>52</v>
      </c>
      <c r="B376" s="37">
        <v>1511</v>
      </c>
      <c r="C376" s="38">
        <v>63</v>
      </c>
      <c r="D376" s="24" t="s">
        <v>54</v>
      </c>
      <c r="E376" s="24" t="s">
        <v>54</v>
      </c>
      <c r="F376" s="38">
        <v>1402</v>
      </c>
      <c r="G376" s="24" t="s">
        <v>54</v>
      </c>
      <c r="H376" s="24" t="s">
        <v>59</v>
      </c>
      <c r="I376" s="38">
        <v>26</v>
      </c>
      <c r="J376" s="24" t="s">
        <v>66</v>
      </c>
      <c r="K376" s="24" t="s">
        <v>54</v>
      </c>
    </row>
    <row r="377" spans="1:11" x14ac:dyDescent="0.2">
      <c r="A377" s="34" t="s">
        <v>55</v>
      </c>
      <c r="B377" s="37">
        <v>1738</v>
      </c>
      <c r="C377" s="38">
        <v>1199</v>
      </c>
      <c r="D377" s="38">
        <v>23</v>
      </c>
      <c r="E377" s="38">
        <v>11</v>
      </c>
      <c r="F377" s="38">
        <v>316</v>
      </c>
      <c r="G377" s="24" t="s">
        <v>54</v>
      </c>
      <c r="H377" s="38">
        <v>20</v>
      </c>
      <c r="I377" s="38">
        <v>95</v>
      </c>
      <c r="J377" s="38">
        <v>45</v>
      </c>
      <c r="K377" s="38">
        <v>23</v>
      </c>
    </row>
    <row r="378" spans="1:11" x14ac:dyDescent="0.2">
      <c r="A378" s="34" t="s">
        <v>56</v>
      </c>
      <c r="B378" s="37">
        <v>2392</v>
      </c>
      <c r="C378" s="38">
        <v>1798</v>
      </c>
      <c r="D378" s="38">
        <v>29</v>
      </c>
      <c r="E378" s="38">
        <v>114</v>
      </c>
      <c r="F378" s="38">
        <v>283</v>
      </c>
      <c r="G378" s="38">
        <v>15</v>
      </c>
      <c r="H378" s="38">
        <v>25</v>
      </c>
      <c r="I378" s="38">
        <v>112</v>
      </c>
      <c r="J378" s="38">
        <v>14</v>
      </c>
      <c r="K378" s="24" t="s">
        <v>54</v>
      </c>
    </row>
    <row r="379" spans="1:11" x14ac:dyDescent="0.2">
      <c r="A379" s="34" t="s">
        <v>58</v>
      </c>
      <c r="B379" s="37">
        <v>481</v>
      </c>
      <c r="C379" s="38">
        <v>190</v>
      </c>
      <c r="D379" s="24" t="s">
        <v>57</v>
      </c>
      <c r="E379" s="38">
        <v>171</v>
      </c>
      <c r="F379" s="38">
        <v>76</v>
      </c>
      <c r="G379" s="24" t="s">
        <v>62</v>
      </c>
      <c r="H379" s="24" t="s">
        <v>68</v>
      </c>
      <c r="I379" s="38">
        <v>21</v>
      </c>
      <c r="J379" s="24" t="s">
        <v>54</v>
      </c>
      <c r="K379" s="38" t="s">
        <v>53</v>
      </c>
    </row>
    <row r="380" spans="1:11" x14ac:dyDescent="0.2">
      <c r="A380" s="34" t="s">
        <v>60</v>
      </c>
      <c r="B380" s="37">
        <v>1657</v>
      </c>
      <c r="C380" s="38">
        <v>25</v>
      </c>
      <c r="D380" s="38" t="s">
        <v>53</v>
      </c>
      <c r="E380" s="38">
        <v>1408</v>
      </c>
      <c r="F380" s="38">
        <v>178</v>
      </c>
      <c r="G380" s="38">
        <v>23</v>
      </c>
      <c r="H380" s="38">
        <v>18</v>
      </c>
      <c r="I380" s="24" t="s">
        <v>54</v>
      </c>
      <c r="J380" s="24" t="s">
        <v>54</v>
      </c>
      <c r="K380" s="38" t="s">
        <v>53</v>
      </c>
    </row>
    <row r="381" spans="1:11" x14ac:dyDescent="0.2">
      <c r="A381" s="34" t="s">
        <v>61</v>
      </c>
      <c r="B381" s="37">
        <v>7778</v>
      </c>
      <c r="C381" s="38">
        <v>3275</v>
      </c>
      <c r="D381" s="38">
        <v>60</v>
      </c>
      <c r="E381" s="38">
        <v>1708</v>
      </c>
      <c r="F381" s="38">
        <v>2255</v>
      </c>
      <c r="G381" s="38">
        <v>51</v>
      </c>
      <c r="H381" s="38">
        <v>74</v>
      </c>
      <c r="I381" s="38">
        <v>256</v>
      </c>
      <c r="J381" s="38">
        <v>74</v>
      </c>
      <c r="K381" s="38">
        <v>25</v>
      </c>
    </row>
    <row r="382" spans="1:11" x14ac:dyDescent="0.2">
      <c r="A382" s="23" t="s">
        <v>46</v>
      </c>
      <c r="B382" s="23" t="s">
        <v>0</v>
      </c>
      <c r="C382" s="23" t="s">
        <v>0</v>
      </c>
      <c r="D382" s="23" t="s">
        <v>0</v>
      </c>
      <c r="E382" s="23" t="s">
        <v>0</v>
      </c>
      <c r="F382" s="23" t="s">
        <v>0</v>
      </c>
      <c r="G382" s="23" t="s">
        <v>0</v>
      </c>
      <c r="H382" s="23" t="s">
        <v>0</v>
      </c>
      <c r="I382" s="23" t="s">
        <v>0</v>
      </c>
      <c r="J382" s="23" t="s">
        <v>0</v>
      </c>
      <c r="K382" s="23" t="s">
        <v>0</v>
      </c>
    </row>
    <row r="383" spans="1:11" x14ac:dyDescent="0.2">
      <c r="A383" s="125" t="s">
        <v>47</v>
      </c>
      <c r="B383" s="125"/>
      <c r="C383" s="125"/>
      <c r="D383" s="125"/>
      <c r="E383" s="125"/>
      <c r="F383" s="125"/>
      <c r="G383" s="125"/>
      <c r="H383" s="125"/>
      <c r="I383" s="125"/>
      <c r="J383" s="125"/>
      <c r="K383" s="125"/>
    </row>
  </sheetData>
  <mergeCells count="30">
    <mergeCell ref="A1:C1"/>
    <mergeCell ref="H1:K1"/>
    <mergeCell ref="A3:K3"/>
    <mergeCell ref="A4:K4"/>
    <mergeCell ref="A5:K5"/>
    <mergeCell ref="A6:K6"/>
    <mergeCell ref="B7:K7"/>
    <mergeCell ref="B8:K8"/>
    <mergeCell ref="A16:K16"/>
    <mergeCell ref="A17:K17"/>
    <mergeCell ref="A41:K41"/>
    <mergeCell ref="A65:K65"/>
    <mergeCell ref="A89:K89"/>
    <mergeCell ref="A90:K90"/>
    <mergeCell ref="A114:K114"/>
    <mergeCell ref="A138:K138"/>
    <mergeCell ref="A139:K139"/>
    <mergeCell ref="A163:K163"/>
    <mergeCell ref="A187:K187"/>
    <mergeCell ref="A211:K211"/>
    <mergeCell ref="A212:K212"/>
    <mergeCell ref="A236:K236"/>
    <mergeCell ref="A260:K260"/>
    <mergeCell ref="A261:K261"/>
    <mergeCell ref="A285:K285"/>
    <mergeCell ref="A309:K309"/>
    <mergeCell ref="A333:K333"/>
    <mergeCell ref="A334:K334"/>
    <mergeCell ref="A358:K358"/>
    <mergeCell ref="A383:K383"/>
  </mergeCell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5"/>
  <dimension ref="A1:K383"/>
  <sheetViews>
    <sheetView workbookViewId="0">
      <selection sqref="A1:C1"/>
    </sheetView>
    <sheetView workbookViewId="1">
      <selection sqref="A1:C1"/>
    </sheetView>
    <sheetView workbookViewId="2">
      <selection sqref="A1:C1"/>
    </sheetView>
  </sheetViews>
  <sheetFormatPr baseColWidth="10" defaultColWidth="9.140625" defaultRowHeight="12.75" x14ac:dyDescent="0.2"/>
  <cols>
    <col min="1" max="1" width="23.140625" customWidth="1"/>
    <col min="2" max="2" width="9.42578125" customWidth="1"/>
    <col min="3" max="3" width="11.5703125" customWidth="1"/>
    <col min="4" max="6" width="9.42578125" customWidth="1"/>
    <col min="7" max="7" width="11.5703125" customWidth="1"/>
    <col min="8" max="8" width="12.7109375" customWidth="1"/>
    <col min="9" max="9" width="10.5703125" customWidth="1"/>
    <col min="10" max="10" width="11.5703125" customWidth="1"/>
    <col min="11" max="11" width="10.5703125" customWidth="1"/>
  </cols>
  <sheetData>
    <row r="1" spans="1:11" x14ac:dyDescent="0.2">
      <c r="A1" s="125" t="s">
        <v>1</v>
      </c>
      <c r="B1" s="125"/>
      <c r="C1" s="125"/>
      <c r="D1" s="23" t="s">
        <v>0</v>
      </c>
      <c r="E1" s="23" t="s">
        <v>0</v>
      </c>
      <c r="F1" s="23" t="s">
        <v>0</v>
      </c>
      <c r="G1" s="23" t="s">
        <v>0</v>
      </c>
      <c r="H1" s="128" t="s">
        <v>75</v>
      </c>
      <c r="I1" s="128"/>
      <c r="J1" s="128"/>
      <c r="K1" s="128"/>
    </row>
    <row r="2" spans="1:11" x14ac:dyDescent="0.2">
      <c r="A2" s="23" t="s">
        <v>0</v>
      </c>
      <c r="B2" s="23" t="s">
        <v>0</v>
      </c>
      <c r="C2" s="23" t="s">
        <v>0</v>
      </c>
      <c r="D2" s="23" t="s">
        <v>0</v>
      </c>
      <c r="E2" s="23" t="s">
        <v>0</v>
      </c>
      <c r="F2" s="23" t="s">
        <v>0</v>
      </c>
      <c r="G2" s="23" t="s">
        <v>0</v>
      </c>
      <c r="H2" s="23" t="s">
        <v>0</v>
      </c>
      <c r="I2" s="23" t="s">
        <v>0</v>
      </c>
      <c r="J2" s="23" t="s">
        <v>0</v>
      </c>
      <c r="K2" s="24" t="s">
        <v>3</v>
      </c>
    </row>
    <row r="3" spans="1:11" x14ac:dyDescent="0.2">
      <c r="A3" s="124" t="s">
        <v>4</v>
      </c>
      <c r="B3" s="124"/>
      <c r="C3" s="124"/>
      <c r="D3" s="124"/>
      <c r="E3" s="124"/>
      <c r="F3" s="124"/>
      <c r="G3" s="124"/>
      <c r="H3" s="124"/>
      <c r="I3" s="124"/>
      <c r="J3" s="124"/>
      <c r="K3" s="124"/>
    </row>
    <row r="4" spans="1:11" x14ac:dyDescent="0.2">
      <c r="A4" s="124" t="s">
        <v>5</v>
      </c>
      <c r="B4" s="124"/>
      <c r="C4" s="124"/>
      <c r="D4" s="124"/>
      <c r="E4" s="124"/>
      <c r="F4" s="124"/>
      <c r="G4" s="124"/>
      <c r="H4" s="124"/>
      <c r="I4" s="124"/>
      <c r="J4" s="124"/>
      <c r="K4" s="124"/>
    </row>
    <row r="5" spans="1:11" x14ac:dyDescent="0.2">
      <c r="A5" s="124" t="s">
        <v>6</v>
      </c>
      <c r="B5" s="124"/>
      <c r="C5" s="124"/>
      <c r="D5" s="124"/>
      <c r="E5" s="124"/>
      <c r="F5" s="124"/>
      <c r="G5" s="124"/>
      <c r="H5" s="124"/>
      <c r="I5" s="124"/>
      <c r="J5" s="124"/>
      <c r="K5" s="124"/>
    </row>
    <row r="6" spans="1:11" x14ac:dyDescent="0.2">
      <c r="A6" s="124" t="s">
        <v>7</v>
      </c>
      <c r="B6" s="124"/>
      <c r="C6" s="124"/>
      <c r="D6" s="124"/>
      <c r="E6" s="124"/>
      <c r="F6" s="124"/>
      <c r="G6" s="124"/>
      <c r="H6" s="124"/>
      <c r="I6" s="124"/>
      <c r="J6" s="124"/>
      <c r="K6" s="124"/>
    </row>
    <row r="7" spans="1:11" x14ac:dyDescent="0.2">
      <c r="A7" s="25" t="s">
        <v>0</v>
      </c>
      <c r="B7" s="126" t="s">
        <v>8</v>
      </c>
      <c r="C7" s="126"/>
      <c r="D7" s="126"/>
      <c r="E7" s="126"/>
      <c r="F7" s="126"/>
      <c r="G7" s="126"/>
      <c r="H7" s="126"/>
      <c r="I7" s="126"/>
      <c r="J7" s="126"/>
      <c r="K7" s="126"/>
    </row>
    <row r="8" spans="1:11" x14ac:dyDescent="0.2">
      <c r="A8" s="26" t="s">
        <v>9</v>
      </c>
      <c r="B8" s="127" t="s">
        <v>0</v>
      </c>
      <c r="C8" s="127"/>
      <c r="D8" s="127"/>
      <c r="E8" s="127"/>
      <c r="F8" s="127"/>
      <c r="G8" s="127"/>
      <c r="H8" s="127"/>
      <c r="I8" s="127"/>
      <c r="J8" s="127"/>
      <c r="K8" s="127"/>
    </row>
    <row r="9" spans="1:11" x14ac:dyDescent="0.2">
      <c r="A9" s="26" t="s">
        <v>0</v>
      </c>
      <c r="B9" s="28" t="s">
        <v>0</v>
      </c>
      <c r="C9" s="28" t="s">
        <v>0</v>
      </c>
      <c r="D9" s="28" t="s">
        <v>0</v>
      </c>
      <c r="E9" s="28" t="s">
        <v>0</v>
      </c>
      <c r="F9" s="28" t="s">
        <v>0</v>
      </c>
      <c r="G9" s="29" t="s">
        <v>10</v>
      </c>
      <c r="H9" s="28" t="s">
        <v>0</v>
      </c>
      <c r="I9" s="28" t="s">
        <v>0</v>
      </c>
      <c r="J9" s="28" t="s">
        <v>0</v>
      </c>
      <c r="K9" s="30" t="s">
        <v>0</v>
      </c>
    </row>
    <row r="10" spans="1:11" x14ac:dyDescent="0.2">
      <c r="A10" s="26" t="s">
        <v>0</v>
      </c>
      <c r="B10" s="31" t="s">
        <v>0</v>
      </c>
      <c r="C10" s="32" t="s">
        <v>11</v>
      </c>
      <c r="D10" s="32" t="s">
        <v>12</v>
      </c>
      <c r="E10" s="32" t="s">
        <v>13</v>
      </c>
      <c r="F10" s="32" t="s">
        <v>14</v>
      </c>
      <c r="G10" s="32" t="s">
        <v>15</v>
      </c>
      <c r="H10" s="32" t="s">
        <v>16</v>
      </c>
      <c r="I10" s="32" t="s">
        <v>17</v>
      </c>
      <c r="J10" s="32" t="s">
        <v>18</v>
      </c>
      <c r="K10" s="33" t="s">
        <v>19</v>
      </c>
    </row>
    <row r="11" spans="1:11" x14ac:dyDescent="0.2">
      <c r="A11" s="26" t="s">
        <v>20</v>
      </c>
      <c r="B11" s="32" t="s">
        <v>21</v>
      </c>
      <c r="C11" s="32" t="s">
        <v>22</v>
      </c>
      <c r="D11" s="32" t="s">
        <v>23</v>
      </c>
      <c r="E11" s="32" t="s">
        <v>24</v>
      </c>
      <c r="F11" s="32" t="s">
        <v>25</v>
      </c>
      <c r="G11" s="32" t="s">
        <v>26</v>
      </c>
      <c r="H11" s="32" t="s">
        <v>27</v>
      </c>
      <c r="I11" s="32" t="s">
        <v>28</v>
      </c>
      <c r="J11" s="32" t="s">
        <v>29</v>
      </c>
      <c r="K11" s="33" t="s">
        <v>30</v>
      </c>
    </row>
    <row r="12" spans="1:11" x14ac:dyDescent="0.2">
      <c r="A12" s="26" t="s">
        <v>31</v>
      </c>
      <c r="B12" s="31" t="s">
        <v>0</v>
      </c>
      <c r="C12" s="32" t="s">
        <v>32</v>
      </c>
      <c r="D12" s="32" t="s">
        <v>33</v>
      </c>
      <c r="E12" s="32" t="s">
        <v>34</v>
      </c>
      <c r="F12" s="32" t="s">
        <v>35</v>
      </c>
      <c r="G12" s="32" t="s">
        <v>36</v>
      </c>
      <c r="H12" s="32" t="s">
        <v>37</v>
      </c>
      <c r="I12" s="32" t="s">
        <v>38</v>
      </c>
      <c r="J12" s="32" t="s">
        <v>39</v>
      </c>
      <c r="K12" s="27" t="s">
        <v>0</v>
      </c>
    </row>
    <row r="13" spans="1:11" x14ac:dyDescent="0.2">
      <c r="A13" s="34" t="s">
        <v>0</v>
      </c>
      <c r="B13" s="31" t="s">
        <v>0</v>
      </c>
      <c r="C13" s="32" t="s">
        <v>40</v>
      </c>
      <c r="D13" s="31" t="s">
        <v>0</v>
      </c>
      <c r="E13" s="31" t="s">
        <v>0</v>
      </c>
      <c r="F13" s="32" t="s">
        <v>41</v>
      </c>
      <c r="G13" s="32" t="s">
        <v>42</v>
      </c>
      <c r="H13" s="32" t="s">
        <v>43</v>
      </c>
      <c r="I13" s="31" t="s">
        <v>0</v>
      </c>
      <c r="J13" s="32" t="s">
        <v>44</v>
      </c>
      <c r="K13" s="27" t="s">
        <v>0</v>
      </c>
    </row>
    <row r="14" spans="1:11" x14ac:dyDescent="0.2">
      <c r="A14" s="34" t="s">
        <v>0</v>
      </c>
      <c r="B14" s="31" t="s">
        <v>0</v>
      </c>
      <c r="C14" s="31" t="s">
        <v>0</v>
      </c>
      <c r="D14" s="31" t="s">
        <v>0</v>
      </c>
      <c r="E14" s="31" t="s">
        <v>0</v>
      </c>
      <c r="F14" s="31" t="s">
        <v>0</v>
      </c>
      <c r="G14" s="31" t="s">
        <v>0</v>
      </c>
      <c r="H14" s="31" t="s">
        <v>0</v>
      </c>
      <c r="I14" s="31" t="s">
        <v>0</v>
      </c>
      <c r="J14" s="32" t="s">
        <v>45</v>
      </c>
      <c r="K14" s="27" t="s">
        <v>0</v>
      </c>
    </row>
    <row r="15" spans="1:11" x14ac:dyDescent="0.2">
      <c r="A15" s="35" t="s">
        <v>0</v>
      </c>
      <c r="B15" s="36" t="s">
        <v>0</v>
      </c>
      <c r="C15" s="36" t="s">
        <v>0</v>
      </c>
      <c r="D15" s="36" t="s">
        <v>0</v>
      </c>
      <c r="E15" s="36" t="s">
        <v>0</v>
      </c>
      <c r="F15" s="36" t="s">
        <v>0</v>
      </c>
      <c r="G15" s="36" t="s">
        <v>0</v>
      </c>
      <c r="H15" s="36" t="s">
        <v>0</v>
      </c>
      <c r="I15" s="36" t="s">
        <v>0</v>
      </c>
      <c r="J15" s="36" t="s">
        <v>0</v>
      </c>
      <c r="K15" s="36" t="s">
        <v>0</v>
      </c>
    </row>
    <row r="16" spans="1:11" x14ac:dyDescent="0.2">
      <c r="A16" s="124" t="s">
        <v>48</v>
      </c>
      <c r="B16" s="124"/>
      <c r="C16" s="124"/>
      <c r="D16" s="124"/>
      <c r="E16" s="124"/>
      <c r="F16" s="124"/>
      <c r="G16" s="124"/>
      <c r="H16" s="124"/>
      <c r="I16" s="124"/>
      <c r="J16" s="124"/>
      <c r="K16" s="124"/>
    </row>
    <row r="17" spans="1:11" x14ac:dyDescent="0.2">
      <c r="A17" s="124" t="s">
        <v>49</v>
      </c>
      <c r="B17" s="124"/>
      <c r="C17" s="124"/>
      <c r="D17" s="124"/>
      <c r="E17" s="124"/>
      <c r="F17" s="124"/>
      <c r="G17" s="124"/>
      <c r="H17" s="124"/>
      <c r="I17" s="124"/>
      <c r="J17" s="124"/>
      <c r="K17" s="124"/>
    </row>
    <row r="18" spans="1:11" x14ac:dyDescent="0.2">
      <c r="A18" s="34" t="s">
        <v>50</v>
      </c>
      <c r="B18" s="27" t="s">
        <v>0</v>
      </c>
      <c r="C18" s="23" t="s">
        <v>0</v>
      </c>
      <c r="D18" s="23" t="s">
        <v>0</v>
      </c>
      <c r="E18" s="23" t="s">
        <v>0</v>
      </c>
      <c r="F18" s="23" t="s">
        <v>0</v>
      </c>
      <c r="G18" s="23" t="s">
        <v>0</v>
      </c>
      <c r="H18" s="23" t="s">
        <v>0</v>
      </c>
      <c r="I18" s="23" t="s">
        <v>0</v>
      </c>
      <c r="J18" s="23" t="s">
        <v>0</v>
      </c>
      <c r="K18" s="23" t="s">
        <v>0</v>
      </c>
    </row>
    <row r="19" spans="1:11" x14ac:dyDescent="0.2">
      <c r="A19" s="34" t="s">
        <v>51</v>
      </c>
      <c r="B19" s="27" t="s">
        <v>0</v>
      </c>
      <c r="C19" s="23" t="s">
        <v>0</v>
      </c>
      <c r="D19" s="23" t="s">
        <v>0</v>
      </c>
      <c r="E19" s="23" t="s">
        <v>0</v>
      </c>
      <c r="F19" s="23" t="s">
        <v>0</v>
      </c>
      <c r="G19" s="23" t="s">
        <v>0</v>
      </c>
      <c r="H19" s="23" t="s">
        <v>0</v>
      </c>
      <c r="I19" s="23" t="s">
        <v>0</v>
      </c>
      <c r="J19" s="23" t="s">
        <v>0</v>
      </c>
      <c r="K19" s="23" t="s">
        <v>0</v>
      </c>
    </row>
    <row r="20" spans="1:11" x14ac:dyDescent="0.2">
      <c r="A20" s="34" t="s">
        <v>52</v>
      </c>
      <c r="B20" s="37">
        <v>48</v>
      </c>
      <c r="C20" s="38">
        <v>28</v>
      </c>
      <c r="D20" s="38" t="s">
        <v>53</v>
      </c>
      <c r="E20" s="24" t="s">
        <v>54</v>
      </c>
      <c r="F20" s="38">
        <v>20</v>
      </c>
      <c r="G20" s="38" t="s">
        <v>53</v>
      </c>
      <c r="H20" s="38" t="s">
        <v>53</v>
      </c>
      <c r="I20" s="24" t="s">
        <v>54</v>
      </c>
      <c r="J20" s="38" t="s">
        <v>53</v>
      </c>
      <c r="K20" s="38" t="s">
        <v>53</v>
      </c>
    </row>
    <row r="21" spans="1:11" x14ac:dyDescent="0.2">
      <c r="A21" s="34" t="s">
        <v>55</v>
      </c>
      <c r="B21" s="37">
        <v>555</v>
      </c>
      <c r="C21" s="38">
        <v>521</v>
      </c>
      <c r="D21" s="24" t="s">
        <v>54</v>
      </c>
      <c r="E21" s="24" t="s">
        <v>54</v>
      </c>
      <c r="F21" s="38">
        <v>21</v>
      </c>
      <c r="G21" s="24" t="s">
        <v>54</v>
      </c>
      <c r="H21" s="24" t="s">
        <v>54</v>
      </c>
      <c r="I21" s="24" t="s">
        <v>54</v>
      </c>
      <c r="J21" s="24" t="s">
        <v>54</v>
      </c>
      <c r="K21" s="24" t="s">
        <v>54</v>
      </c>
    </row>
    <row r="22" spans="1:11" x14ac:dyDescent="0.2">
      <c r="A22" s="34" t="s">
        <v>56</v>
      </c>
      <c r="B22" s="37">
        <v>900</v>
      </c>
      <c r="C22" s="38">
        <v>874</v>
      </c>
      <c r="D22" s="24" t="s">
        <v>54</v>
      </c>
      <c r="E22" s="24" t="s">
        <v>59</v>
      </c>
      <c r="F22" s="24" t="s">
        <v>54</v>
      </c>
      <c r="G22" s="24" t="s">
        <v>54</v>
      </c>
      <c r="H22" s="24" t="s">
        <v>54</v>
      </c>
      <c r="I22" s="24" t="s">
        <v>66</v>
      </c>
      <c r="J22" s="24" t="s">
        <v>54</v>
      </c>
      <c r="K22" s="24" t="s">
        <v>54</v>
      </c>
    </row>
    <row r="23" spans="1:11" x14ac:dyDescent="0.2">
      <c r="A23" s="34" t="s">
        <v>58</v>
      </c>
      <c r="B23" s="37">
        <v>121</v>
      </c>
      <c r="C23" s="38">
        <v>108</v>
      </c>
      <c r="D23" s="24" t="s">
        <v>54</v>
      </c>
      <c r="E23" s="24" t="s">
        <v>57</v>
      </c>
      <c r="F23" s="24" t="s">
        <v>54</v>
      </c>
      <c r="G23" s="24" t="s">
        <v>54</v>
      </c>
      <c r="H23" s="24" t="s">
        <v>54</v>
      </c>
      <c r="I23" s="24" t="s">
        <v>54</v>
      </c>
      <c r="J23" s="24" t="s">
        <v>54</v>
      </c>
      <c r="K23" s="38" t="s">
        <v>53</v>
      </c>
    </row>
    <row r="24" spans="1:11" x14ac:dyDescent="0.2">
      <c r="A24" s="34" t="s">
        <v>60</v>
      </c>
      <c r="B24" s="37">
        <v>51</v>
      </c>
      <c r="C24" s="38">
        <v>18</v>
      </c>
      <c r="D24" s="38" t="s">
        <v>53</v>
      </c>
      <c r="E24" s="38">
        <v>31</v>
      </c>
      <c r="F24" s="24" t="s">
        <v>54</v>
      </c>
      <c r="G24" s="24" t="s">
        <v>54</v>
      </c>
      <c r="H24" s="24" t="s">
        <v>54</v>
      </c>
      <c r="I24" s="38" t="s">
        <v>53</v>
      </c>
      <c r="J24" s="38" t="s">
        <v>53</v>
      </c>
      <c r="K24" s="38" t="s">
        <v>53</v>
      </c>
    </row>
    <row r="25" spans="1:11" x14ac:dyDescent="0.2">
      <c r="A25" s="34" t="s">
        <v>61</v>
      </c>
      <c r="B25" s="37">
        <v>1675</v>
      </c>
      <c r="C25" s="38">
        <v>1550</v>
      </c>
      <c r="D25" s="24" t="s">
        <v>54</v>
      </c>
      <c r="E25" s="38">
        <v>45</v>
      </c>
      <c r="F25" s="38">
        <v>45</v>
      </c>
      <c r="G25" s="24" t="s">
        <v>59</v>
      </c>
      <c r="H25" s="24" t="s">
        <v>54</v>
      </c>
      <c r="I25" s="38">
        <v>14</v>
      </c>
      <c r="J25" s="24" t="s">
        <v>57</v>
      </c>
      <c r="K25" s="24" t="s">
        <v>54</v>
      </c>
    </row>
    <row r="26" spans="1:11" x14ac:dyDescent="0.2">
      <c r="A26" s="34" t="s">
        <v>63</v>
      </c>
      <c r="B26" s="27" t="s">
        <v>0</v>
      </c>
      <c r="C26" s="23" t="s">
        <v>0</v>
      </c>
      <c r="D26" s="23" t="s">
        <v>0</v>
      </c>
      <c r="E26" s="23" t="s">
        <v>0</v>
      </c>
      <c r="F26" s="23" t="s">
        <v>0</v>
      </c>
      <c r="G26" s="23" t="s">
        <v>0</v>
      </c>
      <c r="H26" s="23" t="s">
        <v>0</v>
      </c>
      <c r="I26" s="23" t="s">
        <v>0</v>
      </c>
      <c r="J26" s="23" t="s">
        <v>0</v>
      </c>
      <c r="K26" s="23" t="s">
        <v>0</v>
      </c>
    </row>
    <row r="27" spans="1:11" x14ac:dyDescent="0.2">
      <c r="A27" s="34" t="s">
        <v>51</v>
      </c>
      <c r="B27" s="27" t="s">
        <v>0</v>
      </c>
      <c r="C27" s="23" t="s">
        <v>0</v>
      </c>
      <c r="D27" s="23" t="s">
        <v>0</v>
      </c>
      <c r="E27" s="23" t="s">
        <v>0</v>
      </c>
      <c r="F27" s="23" t="s">
        <v>0</v>
      </c>
      <c r="G27" s="23" t="s">
        <v>0</v>
      </c>
      <c r="H27" s="23" t="s">
        <v>0</v>
      </c>
      <c r="I27" s="23" t="s">
        <v>0</v>
      </c>
      <c r="J27" s="23" t="s">
        <v>0</v>
      </c>
      <c r="K27" s="23" t="s">
        <v>0</v>
      </c>
    </row>
    <row r="28" spans="1:11" x14ac:dyDescent="0.2">
      <c r="A28" s="34" t="s">
        <v>52</v>
      </c>
      <c r="B28" s="39" t="s">
        <v>64</v>
      </c>
      <c r="C28" s="24" t="s">
        <v>57</v>
      </c>
      <c r="D28" s="38" t="s">
        <v>53</v>
      </c>
      <c r="E28" s="38" t="s">
        <v>53</v>
      </c>
      <c r="F28" s="24" t="s">
        <v>54</v>
      </c>
      <c r="G28" s="38" t="s">
        <v>53</v>
      </c>
      <c r="H28" s="38" t="s">
        <v>53</v>
      </c>
      <c r="I28" s="24" t="s">
        <v>54</v>
      </c>
      <c r="J28" s="24" t="s">
        <v>54</v>
      </c>
      <c r="K28" s="38" t="s">
        <v>53</v>
      </c>
    </row>
    <row r="29" spans="1:11" x14ac:dyDescent="0.2">
      <c r="A29" s="34" t="s">
        <v>55</v>
      </c>
      <c r="B29" s="37">
        <v>172</v>
      </c>
      <c r="C29" s="38">
        <v>163</v>
      </c>
      <c r="D29" s="24" t="s">
        <v>54</v>
      </c>
      <c r="E29" s="38" t="s">
        <v>53</v>
      </c>
      <c r="F29" s="24" t="s">
        <v>54</v>
      </c>
      <c r="G29" s="24" t="s">
        <v>54</v>
      </c>
      <c r="H29" s="24" t="s">
        <v>54</v>
      </c>
      <c r="I29" s="24" t="s">
        <v>54</v>
      </c>
      <c r="J29" s="24" t="s">
        <v>54</v>
      </c>
      <c r="K29" s="38" t="s">
        <v>53</v>
      </c>
    </row>
    <row r="30" spans="1:11" x14ac:dyDescent="0.2">
      <c r="A30" s="34" t="s">
        <v>56</v>
      </c>
      <c r="B30" s="37">
        <v>147</v>
      </c>
      <c r="C30" s="38">
        <v>140</v>
      </c>
      <c r="D30" s="24" t="s">
        <v>54</v>
      </c>
      <c r="E30" s="24" t="s">
        <v>54</v>
      </c>
      <c r="F30" s="24" t="s">
        <v>54</v>
      </c>
      <c r="G30" s="24" t="s">
        <v>54</v>
      </c>
      <c r="H30" s="24" t="s">
        <v>54</v>
      </c>
      <c r="I30" s="24" t="s">
        <v>54</v>
      </c>
      <c r="J30" s="24" t="s">
        <v>54</v>
      </c>
      <c r="K30" s="38" t="s">
        <v>53</v>
      </c>
    </row>
    <row r="31" spans="1:11" x14ac:dyDescent="0.2">
      <c r="A31" s="34" t="s">
        <v>58</v>
      </c>
      <c r="B31" s="37">
        <v>18</v>
      </c>
      <c r="C31" s="38">
        <v>16</v>
      </c>
      <c r="D31" s="38" t="s">
        <v>53</v>
      </c>
      <c r="E31" s="24" t="s">
        <v>54</v>
      </c>
      <c r="F31" s="24" t="s">
        <v>54</v>
      </c>
      <c r="G31" s="24" t="s">
        <v>54</v>
      </c>
      <c r="H31" s="24" t="s">
        <v>54</v>
      </c>
      <c r="I31" s="24" t="s">
        <v>54</v>
      </c>
      <c r="J31" s="38" t="s">
        <v>53</v>
      </c>
      <c r="K31" s="38" t="s">
        <v>53</v>
      </c>
    </row>
    <row r="32" spans="1:11" x14ac:dyDescent="0.2">
      <c r="A32" s="34" t="s">
        <v>60</v>
      </c>
      <c r="B32" s="39" t="s">
        <v>54</v>
      </c>
      <c r="C32" s="24" t="s">
        <v>54</v>
      </c>
      <c r="D32" s="38" t="s">
        <v>53</v>
      </c>
      <c r="E32" s="24" t="s">
        <v>54</v>
      </c>
      <c r="F32" s="38" t="s">
        <v>53</v>
      </c>
      <c r="G32" s="38" t="s">
        <v>53</v>
      </c>
      <c r="H32" s="38" t="s">
        <v>53</v>
      </c>
      <c r="I32" s="24" t="s">
        <v>54</v>
      </c>
      <c r="J32" s="24" t="s">
        <v>54</v>
      </c>
      <c r="K32" s="38" t="s">
        <v>53</v>
      </c>
    </row>
    <row r="33" spans="1:11" x14ac:dyDescent="0.2">
      <c r="A33" s="34" t="s">
        <v>61</v>
      </c>
      <c r="B33" s="37">
        <v>351</v>
      </c>
      <c r="C33" s="38">
        <v>328</v>
      </c>
      <c r="D33" s="24" t="s">
        <v>54</v>
      </c>
      <c r="E33" s="24" t="s">
        <v>54</v>
      </c>
      <c r="F33" s="24" t="s">
        <v>66</v>
      </c>
      <c r="G33" s="24" t="s">
        <v>54</v>
      </c>
      <c r="H33" s="24" t="s">
        <v>54</v>
      </c>
      <c r="I33" s="24" t="s">
        <v>59</v>
      </c>
      <c r="J33" s="24" t="s">
        <v>54</v>
      </c>
      <c r="K33" s="38" t="s">
        <v>53</v>
      </c>
    </row>
    <row r="34" spans="1:11" x14ac:dyDescent="0.2">
      <c r="A34" s="34" t="s">
        <v>65</v>
      </c>
      <c r="B34" s="27" t="s">
        <v>0</v>
      </c>
      <c r="C34" s="23" t="s">
        <v>0</v>
      </c>
      <c r="D34" s="23" t="s">
        <v>0</v>
      </c>
      <c r="E34" s="23" t="s">
        <v>0</v>
      </c>
      <c r="F34" s="23" t="s">
        <v>0</v>
      </c>
      <c r="G34" s="23" t="s">
        <v>0</v>
      </c>
      <c r="H34" s="23" t="s">
        <v>0</v>
      </c>
      <c r="I34" s="23" t="s">
        <v>0</v>
      </c>
      <c r="J34" s="23" t="s">
        <v>0</v>
      </c>
      <c r="K34" s="23" t="s">
        <v>0</v>
      </c>
    </row>
    <row r="35" spans="1:11" x14ac:dyDescent="0.2">
      <c r="A35" s="34" t="s">
        <v>52</v>
      </c>
      <c r="B35" s="37">
        <v>58</v>
      </c>
      <c r="C35" s="38">
        <v>35</v>
      </c>
      <c r="D35" s="38" t="s">
        <v>53</v>
      </c>
      <c r="E35" s="24" t="s">
        <v>54</v>
      </c>
      <c r="F35" s="38">
        <v>23</v>
      </c>
      <c r="G35" s="38" t="s">
        <v>53</v>
      </c>
      <c r="H35" s="38" t="s">
        <v>53</v>
      </c>
      <c r="I35" s="24" t="s">
        <v>54</v>
      </c>
      <c r="J35" s="24" t="s">
        <v>54</v>
      </c>
      <c r="K35" s="38" t="s">
        <v>53</v>
      </c>
    </row>
    <row r="36" spans="1:11" x14ac:dyDescent="0.2">
      <c r="A36" s="34" t="s">
        <v>55</v>
      </c>
      <c r="B36" s="37">
        <v>727</v>
      </c>
      <c r="C36" s="38">
        <v>684</v>
      </c>
      <c r="D36" s="24" t="s">
        <v>54</v>
      </c>
      <c r="E36" s="24" t="s">
        <v>54</v>
      </c>
      <c r="F36" s="38">
        <v>26</v>
      </c>
      <c r="G36" s="24" t="s">
        <v>54</v>
      </c>
      <c r="H36" s="24" t="s">
        <v>54</v>
      </c>
      <c r="I36" s="24" t="s">
        <v>59</v>
      </c>
      <c r="J36" s="24" t="s">
        <v>54</v>
      </c>
      <c r="K36" s="24" t="s">
        <v>54</v>
      </c>
    </row>
    <row r="37" spans="1:11" x14ac:dyDescent="0.2">
      <c r="A37" s="34" t="s">
        <v>56</v>
      </c>
      <c r="B37" s="37">
        <v>1047</v>
      </c>
      <c r="C37" s="38">
        <v>1015</v>
      </c>
      <c r="D37" s="24" t="s">
        <v>54</v>
      </c>
      <c r="E37" s="24" t="s">
        <v>59</v>
      </c>
      <c r="F37" s="24" t="s">
        <v>54</v>
      </c>
      <c r="G37" s="24" t="s">
        <v>54</v>
      </c>
      <c r="H37" s="24" t="s">
        <v>54</v>
      </c>
      <c r="I37" s="38">
        <v>12</v>
      </c>
      <c r="J37" s="24" t="s">
        <v>54</v>
      </c>
      <c r="K37" s="24" t="s">
        <v>54</v>
      </c>
    </row>
    <row r="38" spans="1:11" x14ac:dyDescent="0.2">
      <c r="A38" s="34" t="s">
        <v>58</v>
      </c>
      <c r="B38" s="37">
        <v>138</v>
      </c>
      <c r="C38" s="38">
        <v>124</v>
      </c>
      <c r="D38" s="24" t="s">
        <v>54</v>
      </c>
      <c r="E38" s="24" t="s">
        <v>62</v>
      </c>
      <c r="F38" s="24" t="s">
        <v>54</v>
      </c>
      <c r="G38" s="24" t="s">
        <v>54</v>
      </c>
      <c r="H38" s="24" t="s">
        <v>54</v>
      </c>
      <c r="I38" s="24" t="s">
        <v>54</v>
      </c>
      <c r="J38" s="24" t="s">
        <v>54</v>
      </c>
      <c r="K38" s="38" t="s">
        <v>53</v>
      </c>
    </row>
    <row r="39" spans="1:11" x14ac:dyDescent="0.2">
      <c r="A39" s="34" t="s">
        <v>60</v>
      </c>
      <c r="B39" s="37">
        <v>56</v>
      </c>
      <c r="C39" s="38">
        <v>20</v>
      </c>
      <c r="D39" s="38" t="s">
        <v>53</v>
      </c>
      <c r="E39" s="38">
        <v>33</v>
      </c>
      <c r="F39" s="24" t="s">
        <v>54</v>
      </c>
      <c r="G39" s="24" t="s">
        <v>54</v>
      </c>
      <c r="H39" s="24" t="s">
        <v>54</v>
      </c>
      <c r="I39" s="24" t="s">
        <v>54</v>
      </c>
      <c r="J39" s="24" t="s">
        <v>54</v>
      </c>
      <c r="K39" s="38" t="s">
        <v>53</v>
      </c>
    </row>
    <row r="40" spans="1:11" x14ac:dyDescent="0.2">
      <c r="A40" s="34" t="s">
        <v>61</v>
      </c>
      <c r="B40" s="37">
        <v>2026</v>
      </c>
      <c r="C40" s="38">
        <v>1878</v>
      </c>
      <c r="D40" s="24" t="s">
        <v>54</v>
      </c>
      <c r="E40" s="38">
        <v>48</v>
      </c>
      <c r="F40" s="38">
        <v>54</v>
      </c>
      <c r="G40" s="24" t="s">
        <v>57</v>
      </c>
      <c r="H40" s="24" t="s">
        <v>59</v>
      </c>
      <c r="I40" s="38">
        <v>20</v>
      </c>
      <c r="J40" s="24" t="s">
        <v>66</v>
      </c>
      <c r="K40" s="24" t="s">
        <v>54</v>
      </c>
    </row>
    <row r="41" spans="1:11" x14ac:dyDescent="0.2">
      <c r="A41" s="124" t="s">
        <v>67</v>
      </c>
      <c r="B41" s="124"/>
      <c r="C41" s="124"/>
      <c r="D41" s="124"/>
      <c r="E41" s="124"/>
      <c r="F41" s="124"/>
      <c r="G41" s="124"/>
      <c r="H41" s="124"/>
      <c r="I41" s="124"/>
      <c r="J41" s="124"/>
      <c r="K41" s="124"/>
    </row>
    <row r="42" spans="1:11" x14ac:dyDescent="0.2">
      <c r="A42" s="34" t="s">
        <v>50</v>
      </c>
      <c r="B42" s="27" t="s">
        <v>0</v>
      </c>
      <c r="C42" s="23" t="s">
        <v>0</v>
      </c>
      <c r="D42" s="23" t="s">
        <v>0</v>
      </c>
      <c r="E42" s="23" t="s">
        <v>0</v>
      </c>
      <c r="F42" s="23" t="s">
        <v>0</v>
      </c>
      <c r="G42" s="23" t="s">
        <v>0</v>
      </c>
      <c r="H42" s="23" t="s">
        <v>0</v>
      </c>
      <c r="I42" s="23" t="s">
        <v>0</v>
      </c>
      <c r="J42" s="23" t="s">
        <v>0</v>
      </c>
      <c r="K42" s="23" t="s">
        <v>0</v>
      </c>
    </row>
    <row r="43" spans="1:11" x14ac:dyDescent="0.2">
      <c r="A43" s="34" t="s">
        <v>51</v>
      </c>
      <c r="B43" s="27" t="s">
        <v>0</v>
      </c>
      <c r="C43" s="23" t="s">
        <v>0</v>
      </c>
      <c r="D43" s="23" t="s">
        <v>0</v>
      </c>
      <c r="E43" s="23" t="s">
        <v>0</v>
      </c>
      <c r="F43" s="23" t="s">
        <v>0</v>
      </c>
      <c r="G43" s="23" t="s">
        <v>0</v>
      </c>
      <c r="H43" s="23" t="s">
        <v>0</v>
      </c>
      <c r="I43" s="23" t="s">
        <v>0</v>
      </c>
      <c r="J43" s="23" t="s">
        <v>0</v>
      </c>
      <c r="K43" s="23" t="s">
        <v>0</v>
      </c>
    </row>
    <row r="44" spans="1:11" x14ac:dyDescent="0.2">
      <c r="A44" s="34" t="s">
        <v>52</v>
      </c>
      <c r="B44" s="39" t="s">
        <v>54</v>
      </c>
      <c r="C44" s="38" t="s">
        <v>53</v>
      </c>
      <c r="D44" s="24" t="s">
        <v>54</v>
      </c>
      <c r="E44" s="38" t="s">
        <v>53</v>
      </c>
      <c r="F44" s="24" t="s">
        <v>54</v>
      </c>
      <c r="G44" s="38" t="s">
        <v>53</v>
      </c>
      <c r="H44" s="38" t="s">
        <v>53</v>
      </c>
      <c r="I44" s="24" t="s">
        <v>54</v>
      </c>
      <c r="J44" s="24" t="s">
        <v>54</v>
      </c>
      <c r="K44" s="38" t="s">
        <v>53</v>
      </c>
    </row>
    <row r="45" spans="1:11" x14ac:dyDescent="0.2">
      <c r="A45" s="34" t="s">
        <v>55</v>
      </c>
      <c r="B45" s="37">
        <v>35</v>
      </c>
      <c r="C45" s="24" t="s">
        <v>54</v>
      </c>
      <c r="D45" s="24" t="s">
        <v>66</v>
      </c>
      <c r="E45" s="24" t="s">
        <v>54</v>
      </c>
      <c r="F45" s="24" t="s">
        <v>62</v>
      </c>
      <c r="G45" s="24" t="s">
        <v>54</v>
      </c>
      <c r="H45" s="24" t="s">
        <v>54</v>
      </c>
      <c r="I45" s="38">
        <v>15</v>
      </c>
      <c r="J45" s="24" t="s">
        <v>54</v>
      </c>
      <c r="K45" s="24" t="s">
        <v>54</v>
      </c>
    </row>
    <row r="46" spans="1:11" x14ac:dyDescent="0.2">
      <c r="A46" s="34" t="s">
        <v>56</v>
      </c>
      <c r="B46" s="37">
        <v>32</v>
      </c>
      <c r="C46" s="24" t="s">
        <v>54</v>
      </c>
      <c r="D46" s="24" t="s">
        <v>66</v>
      </c>
      <c r="E46" s="24" t="s">
        <v>54</v>
      </c>
      <c r="F46" s="24" t="s">
        <v>54</v>
      </c>
      <c r="G46" s="24" t="s">
        <v>54</v>
      </c>
      <c r="H46" s="24" t="s">
        <v>54</v>
      </c>
      <c r="I46" s="38">
        <v>17</v>
      </c>
      <c r="J46" s="38" t="s">
        <v>53</v>
      </c>
      <c r="K46" s="38" t="s">
        <v>53</v>
      </c>
    </row>
    <row r="47" spans="1:11" x14ac:dyDescent="0.2">
      <c r="A47" s="34" t="s">
        <v>58</v>
      </c>
      <c r="B47" s="39" t="s">
        <v>59</v>
      </c>
      <c r="C47" s="38" t="s">
        <v>53</v>
      </c>
      <c r="D47" s="24" t="s">
        <v>54</v>
      </c>
      <c r="E47" s="38" t="s">
        <v>53</v>
      </c>
      <c r="F47" s="24" t="s">
        <v>54</v>
      </c>
      <c r="G47" s="24" t="s">
        <v>54</v>
      </c>
      <c r="H47" s="38" t="s">
        <v>53</v>
      </c>
      <c r="I47" s="24" t="s">
        <v>54</v>
      </c>
      <c r="J47" s="38" t="s">
        <v>53</v>
      </c>
      <c r="K47" s="38" t="s">
        <v>53</v>
      </c>
    </row>
    <row r="48" spans="1:11" x14ac:dyDescent="0.2">
      <c r="A48" s="34" t="s">
        <v>60</v>
      </c>
      <c r="B48" s="39" t="s">
        <v>54</v>
      </c>
      <c r="C48" s="38" t="s">
        <v>53</v>
      </c>
      <c r="D48" s="38" t="s">
        <v>53</v>
      </c>
      <c r="E48" s="24" t="s">
        <v>54</v>
      </c>
      <c r="F48" s="38" t="s">
        <v>53</v>
      </c>
      <c r="G48" s="38" t="s">
        <v>53</v>
      </c>
      <c r="H48" s="38" t="s">
        <v>53</v>
      </c>
      <c r="I48" s="38" t="s">
        <v>53</v>
      </c>
      <c r="J48" s="38" t="s">
        <v>53</v>
      </c>
      <c r="K48" s="38" t="s">
        <v>53</v>
      </c>
    </row>
    <row r="49" spans="1:11" x14ac:dyDescent="0.2">
      <c r="A49" s="34" t="s">
        <v>61</v>
      </c>
      <c r="B49" s="37">
        <v>78</v>
      </c>
      <c r="C49" s="24" t="s">
        <v>54</v>
      </c>
      <c r="D49" s="38">
        <v>21</v>
      </c>
      <c r="E49" s="24" t="s">
        <v>54</v>
      </c>
      <c r="F49" s="38">
        <v>14</v>
      </c>
      <c r="G49" s="24" t="s">
        <v>54</v>
      </c>
      <c r="H49" s="24" t="s">
        <v>54</v>
      </c>
      <c r="I49" s="38">
        <v>36</v>
      </c>
      <c r="J49" s="24" t="s">
        <v>54</v>
      </c>
      <c r="K49" s="24" t="s">
        <v>54</v>
      </c>
    </row>
    <row r="50" spans="1:11" x14ac:dyDescent="0.2">
      <c r="A50" s="34" t="s">
        <v>63</v>
      </c>
      <c r="B50" s="27" t="s">
        <v>0</v>
      </c>
      <c r="C50" s="23" t="s">
        <v>0</v>
      </c>
      <c r="D50" s="23" t="s">
        <v>0</v>
      </c>
      <c r="E50" s="23" t="s">
        <v>0</v>
      </c>
      <c r="F50" s="23" t="s">
        <v>0</v>
      </c>
      <c r="G50" s="23" t="s">
        <v>0</v>
      </c>
      <c r="H50" s="23" t="s">
        <v>0</v>
      </c>
      <c r="I50" s="23" t="s">
        <v>0</v>
      </c>
      <c r="J50" s="23" t="s">
        <v>0</v>
      </c>
      <c r="K50" s="23" t="s">
        <v>0</v>
      </c>
    </row>
    <row r="51" spans="1:11" x14ac:dyDescent="0.2">
      <c r="A51" s="34" t="s">
        <v>51</v>
      </c>
      <c r="B51" s="27" t="s">
        <v>0</v>
      </c>
      <c r="C51" s="23" t="s">
        <v>0</v>
      </c>
      <c r="D51" s="23" t="s">
        <v>0</v>
      </c>
      <c r="E51" s="23" t="s">
        <v>0</v>
      </c>
      <c r="F51" s="23" t="s">
        <v>0</v>
      </c>
      <c r="G51" s="23" t="s">
        <v>0</v>
      </c>
      <c r="H51" s="23" t="s">
        <v>0</v>
      </c>
      <c r="I51" s="23" t="s">
        <v>0</v>
      </c>
      <c r="J51" s="23" t="s">
        <v>0</v>
      </c>
      <c r="K51" s="23" t="s">
        <v>0</v>
      </c>
    </row>
    <row r="52" spans="1:11" x14ac:dyDescent="0.2">
      <c r="A52" s="34" t="s">
        <v>52</v>
      </c>
      <c r="B52" s="39" t="s">
        <v>54</v>
      </c>
      <c r="C52" s="38" t="s">
        <v>53</v>
      </c>
      <c r="D52" s="38" t="s">
        <v>53</v>
      </c>
      <c r="E52" s="38" t="s">
        <v>53</v>
      </c>
      <c r="F52" s="24" t="s">
        <v>54</v>
      </c>
      <c r="G52" s="38" t="s">
        <v>53</v>
      </c>
      <c r="H52" s="38" t="s">
        <v>53</v>
      </c>
      <c r="I52" s="24" t="s">
        <v>54</v>
      </c>
      <c r="J52" s="38" t="s">
        <v>53</v>
      </c>
      <c r="K52" s="38" t="s">
        <v>53</v>
      </c>
    </row>
    <row r="53" spans="1:11" x14ac:dyDescent="0.2">
      <c r="A53" s="34" t="s">
        <v>55</v>
      </c>
      <c r="B53" s="37">
        <v>16</v>
      </c>
      <c r="C53" s="24" t="s">
        <v>54</v>
      </c>
      <c r="D53" s="24" t="s">
        <v>54</v>
      </c>
      <c r="E53" s="38" t="s">
        <v>53</v>
      </c>
      <c r="F53" s="24" t="s">
        <v>54</v>
      </c>
      <c r="G53" s="38" t="s">
        <v>53</v>
      </c>
      <c r="H53" s="24" t="s">
        <v>54</v>
      </c>
      <c r="I53" s="24" t="s">
        <v>62</v>
      </c>
      <c r="J53" s="38" t="s">
        <v>53</v>
      </c>
      <c r="K53" s="38" t="s">
        <v>53</v>
      </c>
    </row>
    <row r="54" spans="1:11" x14ac:dyDescent="0.2">
      <c r="A54" s="34" t="s">
        <v>56</v>
      </c>
      <c r="B54" s="37">
        <v>13</v>
      </c>
      <c r="C54" s="24" t="s">
        <v>54</v>
      </c>
      <c r="D54" s="24" t="s">
        <v>54</v>
      </c>
      <c r="E54" s="24" t="s">
        <v>54</v>
      </c>
      <c r="F54" s="24" t="s">
        <v>54</v>
      </c>
      <c r="G54" s="38" t="s">
        <v>53</v>
      </c>
      <c r="H54" s="24" t="s">
        <v>54</v>
      </c>
      <c r="I54" s="24" t="s">
        <v>66</v>
      </c>
      <c r="J54" s="38" t="s">
        <v>53</v>
      </c>
      <c r="K54" s="38" t="s">
        <v>53</v>
      </c>
    </row>
    <row r="55" spans="1:11" x14ac:dyDescent="0.2">
      <c r="A55" s="34" t="s">
        <v>58</v>
      </c>
      <c r="B55" s="39" t="s">
        <v>54</v>
      </c>
      <c r="C55" s="38" t="s">
        <v>53</v>
      </c>
      <c r="D55" s="24" t="s">
        <v>54</v>
      </c>
      <c r="E55" s="38" t="s">
        <v>53</v>
      </c>
      <c r="F55" s="38" t="s">
        <v>53</v>
      </c>
      <c r="G55" s="24" t="s">
        <v>54</v>
      </c>
      <c r="H55" s="24" t="s">
        <v>54</v>
      </c>
      <c r="I55" s="24" t="s">
        <v>54</v>
      </c>
      <c r="J55" s="38" t="s">
        <v>53</v>
      </c>
      <c r="K55" s="38" t="s">
        <v>53</v>
      </c>
    </row>
    <row r="56" spans="1:11" x14ac:dyDescent="0.2">
      <c r="A56" s="34" t="s">
        <v>60</v>
      </c>
      <c r="B56" s="39" t="s">
        <v>54</v>
      </c>
      <c r="C56" s="38" t="s">
        <v>53</v>
      </c>
      <c r="D56" s="24" t="s">
        <v>54</v>
      </c>
      <c r="E56" s="38" t="s">
        <v>53</v>
      </c>
      <c r="F56" s="38" t="s">
        <v>53</v>
      </c>
      <c r="G56" s="38" t="s">
        <v>53</v>
      </c>
      <c r="H56" s="38" t="s">
        <v>53</v>
      </c>
      <c r="I56" s="38" t="s">
        <v>53</v>
      </c>
      <c r="J56" s="38" t="s">
        <v>53</v>
      </c>
      <c r="K56" s="38" t="s">
        <v>53</v>
      </c>
    </row>
    <row r="57" spans="1:11" x14ac:dyDescent="0.2">
      <c r="A57" s="34" t="s">
        <v>61</v>
      </c>
      <c r="B57" s="37">
        <v>33</v>
      </c>
      <c r="C57" s="24" t="s">
        <v>54</v>
      </c>
      <c r="D57" s="24" t="s">
        <v>62</v>
      </c>
      <c r="E57" s="24" t="s">
        <v>54</v>
      </c>
      <c r="F57" s="24" t="s">
        <v>54</v>
      </c>
      <c r="G57" s="24" t="s">
        <v>54</v>
      </c>
      <c r="H57" s="24" t="s">
        <v>54</v>
      </c>
      <c r="I57" s="38">
        <v>19</v>
      </c>
      <c r="J57" s="38" t="s">
        <v>53</v>
      </c>
      <c r="K57" s="38" t="s">
        <v>53</v>
      </c>
    </row>
    <row r="58" spans="1:11" x14ac:dyDescent="0.2">
      <c r="A58" s="34" t="s">
        <v>65</v>
      </c>
      <c r="B58" s="27" t="s">
        <v>0</v>
      </c>
      <c r="C58" s="23" t="s">
        <v>0</v>
      </c>
      <c r="D58" s="23" t="s">
        <v>0</v>
      </c>
      <c r="E58" s="23" t="s">
        <v>0</v>
      </c>
      <c r="F58" s="23" t="s">
        <v>0</v>
      </c>
      <c r="G58" s="23" t="s">
        <v>0</v>
      </c>
      <c r="H58" s="23" t="s">
        <v>0</v>
      </c>
      <c r="I58" s="23" t="s">
        <v>0</v>
      </c>
      <c r="J58" s="23" t="s">
        <v>0</v>
      </c>
      <c r="K58" s="23" t="s">
        <v>0</v>
      </c>
    </row>
    <row r="59" spans="1:11" x14ac:dyDescent="0.2">
      <c r="A59" s="34" t="s">
        <v>52</v>
      </c>
      <c r="B59" s="39" t="s">
        <v>59</v>
      </c>
      <c r="C59" s="38" t="s">
        <v>53</v>
      </c>
      <c r="D59" s="24" t="s">
        <v>54</v>
      </c>
      <c r="E59" s="38" t="s">
        <v>53</v>
      </c>
      <c r="F59" s="24" t="s">
        <v>54</v>
      </c>
      <c r="G59" s="38" t="s">
        <v>53</v>
      </c>
      <c r="H59" s="38" t="s">
        <v>53</v>
      </c>
      <c r="I59" s="24" t="s">
        <v>54</v>
      </c>
      <c r="J59" s="24" t="s">
        <v>54</v>
      </c>
      <c r="K59" s="38" t="s">
        <v>53</v>
      </c>
    </row>
    <row r="60" spans="1:11" x14ac:dyDescent="0.2">
      <c r="A60" s="34" t="s">
        <v>55</v>
      </c>
      <c r="B60" s="37">
        <v>51</v>
      </c>
      <c r="C60" s="24" t="s">
        <v>54</v>
      </c>
      <c r="D60" s="38">
        <v>14</v>
      </c>
      <c r="E60" s="24" t="s">
        <v>54</v>
      </c>
      <c r="F60" s="38">
        <v>10</v>
      </c>
      <c r="G60" s="24" t="s">
        <v>54</v>
      </c>
      <c r="H60" s="24" t="s">
        <v>54</v>
      </c>
      <c r="I60" s="38">
        <v>23</v>
      </c>
      <c r="J60" s="24" t="s">
        <v>54</v>
      </c>
      <c r="K60" s="24" t="s">
        <v>54</v>
      </c>
    </row>
    <row r="61" spans="1:11" x14ac:dyDescent="0.2">
      <c r="A61" s="34" t="s">
        <v>56</v>
      </c>
      <c r="B61" s="37">
        <v>45</v>
      </c>
      <c r="C61" s="24" t="s">
        <v>54</v>
      </c>
      <c r="D61" s="38">
        <v>12</v>
      </c>
      <c r="E61" s="24" t="s">
        <v>54</v>
      </c>
      <c r="F61" s="24" t="s">
        <v>54</v>
      </c>
      <c r="G61" s="24" t="s">
        <v>54</v>
      </c>
      <c r="H61" s="24" t="s">
        <v>54</v>
      </c>
      <c r="I61" s="38">
        <v>26</v>
      </c>
      <c r="J61" s="38" t="s">
        <v>53</v>
      </c>
      <c r="K61" s="38" t="s">
        <v>53</v>
      </c>
    </row>
    <row r="62" spans="1:11" x14ac:dyDescent="0.2">
      <c r="A62" s="34" t="s">
        <v>58</v>
      </c>
      <c r="B62" s="39" t="s">
        <v>66</v>
      </c>
      <c r="C62" s="38" t="s">
        <v>53</v>
      </c>
      <c r="D62" s="24" t="s">
        <v>54</v>
      </c>
      <c r="E62" s="38" t="s">
        <v>53</v>
      </c>
      <c r="F62" s="24" t="s">
        <v>54</v>
      </c>
      <c r="G62" s="24" t="s">
        <v>54</v>
      </c>
      <c r="H62" s="24" t="s">
        <v>54</v>
      </c>
      <c r="I62" s="24" t="s">
        <v>54</v>
      </c>
      <c r="J62" s="38" t="s">
        <v>53</v>
      </c>
      <c r="K62" s="38" t="s">
        <v>53</v>
      </c>
    </row>
    <row r="63" spans="1:11" x14ac:dyDescent="0.2">
      <c r="A63" s="34" t="s">
        <v>60</v>
      </c>
      <c r="B63" s="39" t="s">
        <v>54</v>
      </c>
      <c r="C63" s="38" t="s">
        <v>53</v>
      </c>
      <c r="D63" s="24" t="s">
        <v>54</v>
      </c>
      <c r="E63" s="24" t="s">
        <v>54</v>
      </c>
      <c r="F63" s="38" t="s">
        <v>53</v>
      </c>
      <c r="G63" s="38" t="s">
        <v>53</v>
      </c>
      <c r="H63" s="38" t="s">
        <v>53</v>
      </c>
      <c r="I63" s="38" t="s">
        <v>53</v>
      </c>
      <c r="J63" s="38" t="s">
        <v>53</v>
      </c>
      <c r="K63" s="38" t="s">
        <v>53</v>
      </c>
    </row>
    <row r="64" spans="1:11" x14ac:dyDescent="0.2">
      <c r="A64" s="34" t="s">
        <v>61</v>
      </c>
      <c r="B64" s="37">
        <v>111</v>
      </c>
      <c r="C64" s="24" t="s">
        <v>54</v>
      </c>
      <c r="D64" s="38">
        <v>29</v>
      </c>
      <c r="E64" s="24" t="s">
        <v>54</v>
      </c>
      <c r="F64" s="38">
        <v>18</v>
      </c>
      <c r="G64" s="24" t="s">
        <v>54</v>
      </c>
      <c r="H64" s="24" t="s">
        <v>54</v>
      </c>
      <c r="I64" s="38">
        <v>55</v>
      </c>
      <c r="J64" s="24" t="s">
        <v>54</v>
      </c>
      <c r="K64" s="24" t="s">
        <v>54</v>
      </c>
    </row>
    <row r="65" spans="1:11" x14ac:dyDescent="0.2">
      <c r="A65" s="124" t="s">
        <v>69</v>
      </c>
      <c r="B65" s="124"/>
      <c r="C65" s="124"/>
      <c r="D65" s="124"/>
      <c r="E65" s="124"/>
      <c r="F65" s="124"/>
      <c r="G65" s="124"/>
      <c r="H65" s="124"/>
      <c r="I65" s="124"/>
      <c r="J65" s="124"/>
      <c r="K65" s="124"/>
    </row>
    <row r="66" spans="1:11" x14ac:dyDescent="0.2">
      <c r="A66" s="34" t="s">
        <v>50</v>
      </c>
      <c r="B66" s="27" t="s">
        <v>0</v>
      </c>
      <c r="C66" s="23" t="s">
        <v>0</v>
      </c>
      <c r="D66" s="23" t="s">
        <v>0</v>
      </c>
      <c r="E66" s="23" t="s">
        <v>0</v>
      </c>
      <c r="F66" s="23" t="s">
        <v>0</v>
      </c>
      <c r="G66" s="23" t="s">
        <v>0</v>
      </c>
      <c r="H66" s="23" t="s">
        <v>0</v>
      </c>
      <c r="I66" s="23" t="s">
        <v>0</v>
      </c>
      <c r="J66" s="23" t="s">
        <v>0</v>
      </c>
      <c r="K66" s="23" t="s">
        <v>0</v>
      </c>
    </row>
    <row r="67" spans="1:11" x14ac:dyDescent="0.2">
      <c r="A67" s="34" t="s">
        <v>51</v>
      </c>
      <c r="B67" s="27" t="s">
        <v>0</v>
      </c>
      <c r="C67" s="23" t="s">
        <v>0</v>
      </c>
      <c r="D67" s="23" t="s">
        <v>0</v>
      </c>
      <c r="E67" s="23" t="s">
        <v>0</v>
      </c>
      <c r="F67" s="23" t="s">
        <v>0</v>
      </c>
      <c r="G67" s="23" t="s">
        <v>0</v>
      </c>
      <c r="H67" s="23" t="s">
        <v>0</v>
      </c>
      <c r="I67" s="23" t="s">
        <v>0</v>
      </c>
      <c r="J67" s="23" t="s">
        <v>0</v>
      </c>
      <c r="K67" s="23" t="s">
        <v>0</v>
      </c>
    </row>
    <row r="68" spans="1:11" x14ac:dyDescent="0.2">
      <c r="A68" s="34" t="s">
        <v>52</v>
      </c>
      <c r="B68" s="37">
        <v>53</v>
      </c>
      <c r="C68" s="38">
        <v>28</v>
      </c>
      <c r="D68" s="24" t="s">
        <v>54</v>
      </c>
      <c r="E68" s="24" t="s">
        <v>54</v>
      </c>
      <c r="F68" s="38">
        <v>23</v>
      </c>
      <c r="G68" s="38" t="s">
        <v>53</v>
      </c>
      <c r="H68" s="38" t="s">
        <v>53</v>
      </c>
      <c r="I68" s="24" t="s">
        <v>54</v>
      </c>
      <c r="J68" s="24" t="s">
        <v>54</v>
      </c>
      <c r="K68" s="38" t="s">
        <v>53</v>
      </c>
    </row>
    <row r="69" spans="1:11" x14ac:dyDescent="0.2">
      <c r="A69" s="34" t="s">
        <v>55</v>
      </c>
      <c r="B69" s="37">
        <v>590</v>
      </c>
      <c r="C69" s="38">
        <v>522</v>
      </c>
      <c r="D69" s="24" t="s">
        <v>64</v>
      </c>
      <c r="E69" s="24" t="s">
        <v>54</v>
      </c>
      <c r="F69" s="38">
        <v>29</v>
      </c>
      <c r="G69" s="24" t="s">
        <v>54</v>
      </c>
      <c r="H69" s="24" t="s">
        <v>54</v>
      </c>
      <c r="I69" s="38">
        <v>18</v>
      </c>
      <c r="J69" s="24" t="s">
        <v>54</v>
      </c>
      <c r="K69" s="24" t="s">
        <v>54</v>
      </c>
    </row>
    <row r="70" spans="1:11" x14ac:dyDescent="0.2">
      <c r="A70" s="34" t="s">
        <v>56</v>
      </c>
      <c r="B70" s="37">
        <v>932</v>
      </c>
      <c r="C70" s="38">
        <v>875</v>
      </c>
      <c r="D70" s="24" t="s">
        <v>64</v>
      </c>
      <c r="E70" s="24" t="s">
        <v>57</v>
      </c>
      <c r="F70" s="24" t="s">
        <v>59</v>
      </c>
      <c r="G70" s="24" t="s">
        <v>54</v>
      </c>
      <c r="H70" s="24" t="s">
        <v>54</v>
      </c>
      <c r="I70" s="38">
        <v>26</v>
      </c>
      <c r="J70" s="24" t="s">
        <v>54</v>
      </c>
      <c r="K70" s="24" t="s">
        <v>54</v>
      </c>
    </row>
    <row r="71" spans="1:11" x14ac:dyDescent="0.2">
      <c r="A71" s="34" t="s">
        <v>58</v>
      </c>
      <c r="B71" s="37">
        <v>127</v>
      </c>
      <c r="C71" s="38">
        <v>108</v>
      </c>
      <c r="D71" s="24" t="s">
        <v>54</v>
      </c>
      <c r="E71" s="24" t="s">
        <v>57</v>
      </c>
      <c r="F71" s="24" t="s">
        <v>54</v>
      </c>
      <c r="G71" s="24" t="s">
        <v>54</v>
      </c>
      <c r="H71" s="24" t="s">
        <v>54</v>
      </c>
      <c r="I71" s="24" t="s">
        <v>54</v>
      </c>
      <c r="J71" s="24" t="s">
        <v>54</v>
      </c>
      <c r="K71" s="38" t="s">
        <v>53</v>
      </c>
    </row>
    <row r="72" spans="1:11" x14ac:dyDescent="0.2">
      <c r="A72" s="34" t="s">
        <v>60</v>
      </c>
      <c r="B72" s="37">
        <v>51</v>
      </c>
      <c r="C72" s="38">
        <v>18</v>
      </c>
      <c r="D72" s="38" t="s">
        <v>53</v>
      </c>
      <c r="E72" s="38">
        <v>31</v>
      </c>
      <c r="F72" s="24" t="s">
        <v>54</v>
      </c>
      <c r="G72" s="24" t="s">
        <v>54</v>
      </c>
      <c r="H72" s="24" t="s">
        <v>54</v>
      </c>
      <c r="I72" s="38" t="s">
        <v>53</v>
      </c>
      <c r="J72" s="38" t="s">
        <v>53</v>
      </c>
      <c r="K72" s="38" t="s">
        <v>53</v>
      </c>
    </row>
    <row r="73" spans="1:11" x14ac:dyDescent="0.2">
      <c r="A73" s="34" t="s">
        <v>61</v>
      </c>
      <c r="B73" s="37">
        <v>1753</v>
      </c>
      <c r="C73" s="38">
        <v>1551</v>
      </c>
      <c r="D73" s="38">
        <v>23</v>
      </c>
      <c r="E73" s="38">
        <v>47</v>
      </c>
      <c r="F73" s="38">
        <v>59</v>
      </c>
      <c r="G73" s="24" t="s">
        <v>62</v>
      </c>
      <c r="H73" s="24" t="s">
        <v>68</v>
      </c>
      <c r="I73" s="38">
        <v>50</v>
      </c>
      <c r="J73" s="24" t="s">
        <v>62</v>
      </c>
      <c r="K73" s="24" t="s">
        <v>54</v>
      </c>
    </row>
    <row r="74" spans="1:11" x14ac:dyDescent="0.2">
      <c r="A74" s="34" t="s">
        <v>63</v>
      </c>
      <c r="B74" s="27" t="s">
        <v>0</v>
      </c>
      <c r="C74" s="23" t="s">
        <v>0</v>
      </c>
      <c r="D74" s="23" t="s">
        <v>0</v>
      </c>
      <c r="E74" s="23" t="s">
        <v>0</v>
      </c>
      <c r="F74" s="23" t="s">
        <v>0</v>
      </c>
      <c r="G74" s="23" t="s">
        <v>0</v>
      </c>
      <c r="H74" s="23" t="s">
        <v>0</v>
      </c>
      <c r="I74" s="23" t="s">
        <v>0</v>
      </c>
      <c r="J74" s="23" t="s">
        <v>0</v>
      </c>
      <c r="K74" s="23" t="s">
        <v>0</v>
      </c>
    </row>
    <row r="75" spans="1:11" x14ac:dyDescent="0.2">
      <c r="A75" s="34" t="s">
        <v>51</v>
      </c>
      <c r="B75" s="27" t="s">
        <v>0</v>
      </c>
      <c r="C75" s="23" t="s">
        <v>0</v>
      </c>
      <c r="D75" s="23" t="s">
        <v>0</v>
      </c>
      <c r="E75" s="23" t="s">
        <v>0</v>
      </c>
      <c r="F75" s="23" t="s">
        <v>0</v>
      </c>
      <c r="G75" s="23" t="s">
        <v>0</v>
      </c>
      <c r="H75" s="23" t="s">
        <v>0</v>
      </c>
      <c r="I75" s="23" t="s">
        <v>0</v>
      </c>
      <c r="J75" s="23" t="s">
        <v>0</v>
      </c>
      <c r="K75" s="23" t="s">
        <v>0</v>
      </c>
    </row>
    <row r="76" spans="1:11" x14ac:dyDescent="0.2">
      <c r="A76" s="34" t="s">
        <v>52</v>
      </c>
      <c r="B76" s="37">
        <v>11</v>
      </c>
      <c r="C76" s="24" t="s">
        <v>57</v>
      </c>
      <c r="D76" s="38" t="s">
        <v>53</v>
      </c>
      <c r="E76" s="38" t="s">
        <v>53</v>
      </c>
      <c r="F76" s="24" t="s">
        <v>54</v>
      </c>
      <c r="G76" s="38" t="s">
        <v>53</v>
      </c>
      <c r="H76" s="38" t="s">
        <v>53</v>
      </c>
      <c r="I76" s="24" t="s">
        <v>54</v>
      </c>
      <c r="J76" s="24" t="s">
        <v>54</v>
      </c>
      <c r="K76" s="38" t="s">
        <v>53</v>
      </c>
    </row>
    <row r="77" spans="1:11" x14ac:dyDescent="0.2">
      <c r="A77" s="34" t="s">
        <v>55</v>
      </c>
      <c r="B77" s="37">
        <v>188</v>
      </c>
      <c r="C77" s="38">
        <v>163</v>
      </c>
      <c r="D77" s="24" t="s">
        <v>68</v>
      </c>
      <c r="E77" s="38" t="s">
        <v>53</v>
      </c>
      <c r="F77" s="24" t="s">
        <v>57</v>
      </c>
      <c r="G77" s="24" t="s">
        <v>54</v>
      </c>
      <c r="H77" s="24" t="s">
        <v>54</v>
      </c>
      <c r="I77" s="38">
        <v>10</v>
      </c>
      <c r="J77" s="24" t="s">
        <v>54</v>
      </c>
      <c r="K77" s="38" t="s">
        <v>53</v>
      </c>
    </row>
    <row r="78" spans="1:11" x14ac:dyDescent="0.2">
      <c r="A78" s="34" t="s">
        <v>56</v>
      </c>
      <c r="B78" s="37">
        <v>160</v>
      </c>
      <c r="C78" s="38">
        <v>141</v>
      </c>
      <c r="D78" s="24" t="s">
        <v>54</v>
      </c>
      <c r="E78" s="24" t="s">
        <v>54</v>
      </c>
      <c r="F78" s="24" t="s">
        <v>54</v>
      </c>
      <c r="G78" s="24" t="s">
        <v>54</v>
      </c>
      <c r="H78" s="24" t="s">
        <v>54</v>
      </c>
      <c r="I78" s="38">
        <v>13</v>
      </c>
      <c r="J78" s="24" t="s">
        <v>54</v>
      </c>
      <c r="K78" s="38" t="s">
        <v>53</v>
      </c>
    </row>
    <row r="79" spans="1:11" x14ac:dyDescent="0.2">
      <c r="A79" s="34" t="s">
        <v>58</v>
      </c>
      <c r="B79" s="37">
        <v>20</v>
      </c>
      <c r="C79" s="38">
        <v>16</v>
      </c>
      <c r="D79" s="24" t="s">
        <v>54</v>
      </c>
      <c r="E79" s="24" t="s">
        <v>54</v>
      </c>
      <c r="F79" s="24" t="s">
        <v>54</v>
      </c>
      <c r="G79" s="24" t="s">
        <v>54</v>
      </c>
      <c r="H79" s="24" t="s">
        <v>54</v>
      </c>
      <c r="I79" s="24" t="s">
        <v>54</v>
      </c>
      <c r="J79" s="38" t="s">
        <v>53</v>
      </c>
      <c r="K79" s="38" t="s">
        <v>53</v>
      </c>
    </row>
    <row r="80" spans="1:11" x14ac:dyDescent="0.2">
      <c r="A80" s="34" t="s">
        <v>60</v>
      </c>
      <c r="B80" s="39" t="s">
        <v>54</v>
      </c>
      <c r="C80" s="24" t="s">
        <v>54</v>
      </c>
      <c r="D80" s="24" t="s">
        <v>54</v>
      </c>
      <c r="E80" s="24" t="s">
        <v>54</v>
      </c>
      <c r="F80" s="38" t="s">
        <v>53</v>
      </c>
      <c r="G80" s="38" t="s">
        <v>53</v>
      </c>
      <c r="H80" s="38" t="s">
        <v>53</v>
      </c>
      <c r="I80" s="24" t="s">
        <v>54</v>
      </c>
      <c r="J80" s="24" t="s">
        <v>54</v>
      </c>
      <c r="K80" s="38" t="s">
        <v>53</v>
      </c>
    </row>
    <row r="81" spans="1:11" x14ac:dyDescent="0.2">
      <c r="A81" s="34" t="s">
        <v>61</v>
      </c>
      <c r="B81" s="37">
        <v>384</v>
      </c>
      <c r="C81" s="38">
        <v>329</v>
      </c>
      <c r="D81" s="24" t="s">
        <v>66</v>
      </c>
      <c r="E81" s="24" t="s">
        <v>54</v>
      </c>
      <c r="F81" s="38">
        <v>13</v>
      </c>
      <c r="G81" s="24" t="s">
        <v>54</v>
      </c>
      <c r="H81" s="24" t="s">
        <v>54</v>
      </c>
      <c r="I81" s="38">
        <v>25</v>
      </c>
      <c r="J81" s="24" t="s">
        <v>54</v>
      </c>
      <c r="K81" s="38" t="s">
        <v>53</v>
      </c>
    </row>
    <row r="82" spans="1:11" x14ac:dyDescent="0.2">
      <c r="A82" s="34" t="s">
        <v>65</v>
      </c>
      <c r="B82" s="27" t="s">
        <v>0</v>
      </c>
      <c r="C82" s="23" t="s">
        <v>0</v>
      </c>
      <c r="D82" s="23" t="s">
        <v>0</v>
      </c>
      <c r="E82" s="23" t="s">
        <v>0</v>
      </c>
      <c r="F82" s="23" t="s">
        <v>0</v>
      </c>
      <c r="G82" s="23" t="s">
        <v>0</v>
      </c>
      <c r="H82" s="23" t="s">
        <v>0</v>
      </c>
      <c r="I82" s="23" t="s">
        <v>0</v>
      </c>
      <c r="J82" s="23" t="s">
        <v>0</v>
      </c>
      <c r="K82" s="23" t="s">
        <v>0</v>
      </c>
    </row>
    <row r="83" spans="1:11" x14ac:dyDescent="0.2">
      <c r="A83" s="34" t="s">
        <v>52</v>
      </c>
      <c r="B83" s="37">
        <v>64</v>
      </c>
      <c r="C83" s="38">
        <v>35</v>
      </c>
      <c r="D83" s="24" t="s">
        <v>54</v>
      </c>
      <c r="E83" s="24" t="s">
        <v>54</v>
      </c>
      <c r="F83" s="38">
        <v>27</v>
      </c>
      <c r="G83" s="38" t="s">
        <v>53</v>
      </c>
      <c r="H83" s="38" t="s">
        <v>53</v>
      </c>
      <c r="I83" s="24" t="s">
        <v>54</v>
      </c>
      <c r="J83" s="24" t="s">
        <v>54</v>
      </c>
      <c r="K83" s="38" t="s">
        <v>53</v>
      </c>
    </row>
    <row r="84" spans="1:11" x14ac:dyDescent="0.2">
      <c r="A84" s="34" t="s">
        <v>55</v>
      </c>
      <c r="B84" s="37">
        <v>778</v>
      </c>
      <c r="C84" s="38">
        <v>685</v>
      </c>
      <c r="D84" s="38">
        <v>15</v>
      </c>
      <c r="E84" s="24" t="s">
        <v>54</v>
      </c>
      <c r="F84" s="38">
        <v>36</v>
      </c>
      <c r="G84" s="24" t="s">
        <v>54</v>
      </c>
      <c r="H84" s="24" t="s">
        <v>54</v>
      </c>
      <c r="I84" s="38">
        <v>29</v>
      </c>
      <c r="J84" s="24" t="s">
        <v>68</v>
      </c>
      <c r="K84" s="24" t="s">
        <v>54</v>
      </c>
    </row>
    <row r="85" spans="1:11" x14ac:dyDescent="0.2">
      <c r="A85" s="34" t="s">
        <v>56</v>
      </c>
      <c r="B85" s="37">
        <v>1092</v>
      </c>
      <c r="C85" s="38">
        <v>1015</v>
      </c>
      <c r="D85" s="38">
        <v>13</v>
      </c>
      <c r="E85" s="24" t="s">
        <v>57</v>
      </c>
      <c r="F85" s="24" t="s">
        <v>62</v>
      </c>
      <c r="G85" s="24" t="s">
        <v>54</v>
      </c>
      <c r="H85" s="24" t="s">
        <v>54</v>
      </c>
      <c r="I85" s="38">
        <v>39</v>
      </c>
      <c r="J85" s="24" t="s">
        <v>54</v>
      </c>
      <c r="K85" s="24" t="s">
        <v>54</v>
      </c>
    </row>
    <row r="86" spans="1:11" x14ac:dyDescent="0.2">
      <c r="A86" s="34" t="s">
        <v>58</v>
      </c>
      <c r="B86" s="37">
        <v>147</v>
      </c>
      <c r="C86" s="38">
        <v>124</v>
      </c>
      <c r="D86" s="24" t="s">
        <v>54</v>
      </c>
      <c r="E86" s="24" t="s">
        <v>62</v>
      </c>
      <c r="F86" s="24" t="s">
        <v>54</v>
      </c>
      <c r="G86" s="24" t="s">
        <v>54</v>
      </c>
      <c r="H86" s="24" t="s">
        <v>54</v>
      </c>
      <c r="I86" s="24" t="s">
        <v>59</v>
      </c>
      <c r="J86" s="24" t="s">
        <v>54</v>
      </c>
      <c r="K86" s="38" t="s">
        <v>53</v>
      </c>
    </row>
    <row r="87" spans="1:11" x14ac:dyDescent="0.2">
      <c r="A87" s="34" t="s">
        <v>60</v>
      </c>
      <c r="B87" s="37">
        <v>56</v>
      </c>
      <c r="C87" s="38">
        <v>20</v>
      </c>
      <c r="D87" s="24" t="s">
        <v>54</v>
      </c>
      <c r="E87" s="38">
        <v>33</v>
      </c>
      <c r="F87" s="24" t="s">
        <v>54</v>
      </c>
      <c r="G87" s="24" t="s">
        <v>54</v>
      </c>
      <c r="H87" s="24" t="s">
        <v>54</v>
      </c>
      <c r="I87" s="24" t="s">
        <v>54</v>
      </c>
      <c r="J87" s="24" t="s">
        <v>54</v>
      </c>
      <c r="K87" s="38" t="s">
        <v>53</v>
      </c>
    </row>
    <row r="88" spans="1:11" x14ac:dyDescent="0.2">
      <c r="A88" s="34" t="s">
        <v>61</v>
      </c>
      <c r="B88" s="37">
        <v>2137</v>
      </c>
      <c r="C88" s="38">
        <v>1879</v>
      </c>
      <c r="D88" s="38">
        <v>32</v>
      </c>
      <c r="E88" s="38">
        <v>50</v>
      </c>
      <c r="F88" s="38">
        <v>72</v>
      </c>
      <c r="G88" s="24" t="s">
        <v>66</v>
      </c>
      <c r="H88" s="24" t="s">
        <v>62</v>
      </c>
      <c r="I88" s="38">
        <v>75</v>
      </c>
      <c r="J88" s="24" t="s">
        <v>66</v>
      </c>
      <c r="K88" s="24" t="s">
        <v>54</v>
      </c>
    </row>
    <row r="89" spans="1:11" x14ac:dyDescent="0.2">
      <c r="A89" s="124" t="s">
        <v>48</v>
      </c>
      <c r="B89" s="124"/>
      <c r="C89" s="124"/>
      <c r="D89" s="124"/>
      <c r="E89" s="124"/>
      <c r="F89" s="124"/>
      <c r="G89" s="124"/>
      <c r="H89" s="124"/>
      <c r="I89" s="124"/>
      <c r="J89" s="124"/>
      <c r="K89" s="124"/>
    </row>
    <row r="90" spans="1:11" x14ac:dyDescent="0.2">
      <c r="A90" s="124" t="s">
        <v>70</v>
      </c>
      <c r="B90" s="124"/>
      <c r="C90" s="124"/>
      <c r="D90" s="124"/>
      <c r="E90" s="124"/>
      <c r="F90" s="124"/>
      <c r="G90" s="124"/>
      <c r="H90" s="124"/>
      <c r="I90" s="124"/>
      <c r="J90" s="124"/>
      <c r="K90" s="124"/>
    </row>
    <row r="91" spans="1:11" x14ac:dyDescent="0.2">
      <c r="A91" s="34" t="s">
        <v>50</v>
      </c>
      <c r="B91" s="27" t="s">
        <v>0</v>
      </c>
      <c r="C91" s="23" t="s">
        <v>0</v>
      </c>
      <c r="D91" s="23" t="s">
        <v>0</v>
      </c>
      <c r="E91" s="23" t="s">
        <v>0</v>
      </c>
      <c r="F91" s="23" t="s">
        <v>0</v>
      </c>
      <c r="G91" s="23" t="s">
        <v>0</v>
      </c>
      <c r="H91" s="23" t="s">
        <v>0</v>
      </c>
      <c r="I91" s="23" t="s">
        <v>0</v>
      </c>
      <c r="J91" s="23" t="s">
        <v>0</v>
      </c>
      <c r="K91" s="23" t="s">
        <v>0</v>
      </c>
    </row>
    <row r="92" spans="1:11" x14ac:dyDescent="0.2">
      <c r="A92" s="34" t="s">
        <v>51</v>
      </c>
      <c r="B92" s="27" t="s">
        <v>0</v>
      </c>
      <c r="C92" s="23" t="s">
        <v>0</v>
      </c>
      <c r="D92" s="23" t="s">
        <v>0</v>
      </c>
      <c r="E92" s="23" t="s">
        <v>0</v>
      </c>
      <c r="F92" s="23" t="s">
        <v>0</v>
      </c>
      <c r="G92" s="23" t="s">
        <v>0</v>
      </c>
      <c r="H92" s="23" t="s">
        <v>0</v>
      </c>
      <c r="I92" s="23" t="s">
        <v>0</v>
      </c>
      <c r="J92" s="23" t="s">
        <v>0</v>
      </c>
      <c r="K92" s="23" t="s">
        <v>0</v>
      </c>
    </row>
    <row r="93" spans="1:11" x14ac:dyDescent="0.2">
      <c r="A93" s="34" t="s">
        <v>52</v>
      </c>
      <c r="B93" s="37">
        <v>492</v>
      </c>
      <c r="C93" s="38" t="s">
        <v>53</v>
      </c>
      <c r="D93" s="38" t="s">
        <v>53</v>
      </c>
      <c r="E93" s="24" t="s">
        <v>54</v>
      </c>
      <c r="F93" s="38">
        <v>482</v>
      </c>
      <c r="G93" s="24" t="s">
        <v>54</v>
      </c>
      <c r="H93" s="24" t="s">
        <v>54</v>
      </c>
      <c r="I93" s="24" t="s">
        <v>59</v>
      </c>
      <c r="J93" s="24" t="s">
        <v>54</v>
      </c>
      <c r="K93" s="38" t="s">
        <v>53</v>
      </c>
    </row>
    <row r="94" spans="1:11" x14ac:dyDescent="0.2">
      <c r="A94" s="34" t="s">
        <v>55</v>
      </c>
      <c r="B94" s="37">
        <v>76</v>
      </c>
      <c r="C94" s="24" t="s">
        <v>54</v>
      </c>
      <c r="D94" s="24" t="s">
        <v>54</v>
      </c>
      <c r="E94" s="24" t="s">
        <v>54</v>
      </c>
      <c r="F94" s="38">
        <v>52</v>
      </c>
      <c r="G94" s="24" t="s">
        <v>54</v>
      </c>
      <c r="H94" s="24" t="s">
        <v>54</v>
      </c>
      <c r="I94" s="24" t="s">
        <v>57</v>
      </c>
      <c r="J94" s="24" t="s">
        <v>62</v>
      </c>
      <c r="K94" s="38" t="s">
        <v>53</v>
      </c>
    </row>
    <row r="95" spans="1:11" x14ac:dyDescent="0.2">
      <c r="A95" s="34" t="s">
        <v>56</v>
      </c>
      <c r="B95" s="37">
        <v>80</v>
      </c>
      <c r="C95" s="24" t="s">
        <v>54</v>
      </c>
      <c r="D95" s="24" t="s">
        <v>54</v>
      </c>
      <c r="E95" s="38">
        <v>39</v>
      </c>
      <c r="F95" s="24" t="s">
        <v>66</v>
      </c>
      <c r="G95" s="24" t="s">
        <v>54</v>
      </c>
      <c r="H95" s="24" t="s">
        <v>59</v>
      </c>
      <c r="I95" s="38">
        <v>17</v>
      </c>
      <c r="J95" s="24" t="s">
        <v>54</v>
      </c>
      <c r="K95" s="24" t="s">
        <v>54</v>
      </c>
    </row>
    <row r="96" spans="1:11" x14ac:dyDescent="0.2">
      <c r="A96" s="34" t="s">
        <v>58</v>
      </c>
      <c r="B96" s="37">
        <v>81</v>
      </c>
      <c r="C96" s="24" t="s">
        <v>54</v>
      </c>
      <c r="D96" s="24" t="s">
        <v>54</v>
      </c>
      <c r="E96" s="38">
        <v>69</v>
      </c>
      <c r="F96" s="24" t="s">
        <v>54</v>
      </c>
      <c r="G96" s="24" t="s">
        <v>54</v>
      </c>
      <c r="H96" s="24" t="s">
        <v>54</v>
      </c>
      <c r="I96" s="24" t="s">
        <v>54</v>
      </c>
      <c r="J96" s="24" t="s">
        <v>54</v>
      </c>
      <c r="K96" s="38" t="s">
        <v>53</v>
      </c>
    </row>
    <row r="97" spans="1:11" x14ac:dyDescent="0.2">
      <c r="A97" s="34" t="s">
        <v>60</v>
      </c>
      <c r="B97" s="37">
        <v>624</v>
      </c>
      <c r="C97" s="38" t="s">
        <v>53</v>
      </c>
      <c r="D97" s="38" t="s">
        <v>53</v>
      </c>
      <c r="E97" s="38">
        <v>604</v>
      </c>
      <c r="F97" s="24" t="s">
        <v>54</v>
      </c>
      <c r="G97" s="38">
        <v>11</v>
      </c>
      <c r="H97" s="24" t="s">
        <v>54</v>
      </c>
      <c r="I97" s="24" t="s">
        <v>54</v>
      </c>
      <c r="J97" s="24" t="s">
        <v>54</v>
      </c>
      <c r="K97" s="38" t="s">
        <v>53</v>
      </c>
    </row>
    <row r="98" spans="1:11" x14ac:dyDescent="0.2">
      <c r="A98" s="34" t="s">
        <v>61</v>
      </c>
      <c r="B98" s="37">
        <v>1353</v>
      </c>
      <c r="C98" s="24" t="s">
        <v>54</v>
      </c>
      <c r="D98" s="24" t="s">
        <v>59</v>
      </c>
      <c r="E98" s="38">
        <v>717</v>
      </c>
      <c r="F98" s="38">
        <v>549</v>
      </c>
      <c r="G98" s="38">
        <v>19</v>
      </c>
      <c r="H98" s="38">
        <v>16</v>
      </c>
      <c r="I98" s="38">
        <v>33</v>
      </c>
      <c r="J98" s="38">
        <v>12</v>
      </c>
      <c r="K98" s="24" t="s">
        <v>54</v>
      </c>
    </row>
    <row r="99" spans="1:11" x14ac:dyDescent="0.2">
      <c r="A99" s="34" t="s">
        <v>63</v>
      </c>
      <c r="B99" s="27" t="s">
        <v>0</v>
      </c>
      <c r="C99" s="23" t="s">
        <v>0</v>
      </c>
      <c r="D99" s="23" t="s">
        <v>0</v>
      </c>
      <c r="E99" s="23" t="s">
        <v>0</v>
      </c>
      <c r="F99" s="23" t="s">
        <v>0</v>
      </c>
      <c r="G99" s="23" t="s">
        <v>0</v>
      </c>
      <c r="H99" s="23" t="s">
        <v>0</v>
      </c>
      <c r="I99" s="23" t="s">
        <v>0</v>
      </c>
      <c r="J99" s="23" t="s">
        <v>0</v>
      </c>
      <c r="K99" s="23" t="s">
        <v>0</v>
      </c>
    </row>
    <row r="100" spans="1:11" x14ac:dyDescent="0.2">
      <c r="A100" s="34" t="s">
        <v>51</v>
      </c>
      <c r="B100" s="27" t="s">
        <v>0</v>
      </c>
      <c r="C100" s="23" t="s">
        <v>0</v>
      </c>
      <c r="D100" s="23" t="s">
        <v>0</v>
      </c>
      <c r="E100" s="23" t="s">
        <v>0</v>
      </c>
      <c r="F100" s="23" t="s">
        <v>0</v>
      </c>
      <c r="G100" s="23" t="s">
        <v>0</v>
      </c>
      <c r="H100" s="23" t="s">
        <v>0</v>
      </c>
      <c r="I100" s="23" t="s">
        <v>0</v>
      </c>
      <c r="J100" s="23" t="s">
        <v>0</v>
      </c>
      <c r="K100" s="23" t="s">
        <v>0</v>
      </c>
    </row>
    <row r="101" spans="1:11" x14ac:dyDescent="0.2">
      <c r="A101" s="34" t="s">
        <v>52</v>
      </c>
      <c r="B101" s="37">
        <v>198</v>
      </c>
      <c r="C101" s="38" t="s">
        <v>53</v>
      </c>
      <c r="D101" s="24" t="s">
        <v>54</v>
      </c>
      <c r="E101" s="24" t="s">
        <v>54</v>
      </c>
      <c r="F101" s="38">
        <v>187</v>
      </c>
      <c r="G101" s="24" t="s">
        <v>54</v>
      </c>
      <c r="H101" s="24" t="s">
        <v>54</v>
      </c>
      <c r="I101" s="24" t="s">
        <v>64</v>
      </c>
      <c r="J101" s="24" t="s">
        <v>54</v>
      </c>
      <c r="K101" s="38" t="s">
        <v>53</v>
      </c>
    </row>
    <row r="102" spans="1:11" x14ac:dyDescent="0.2">
      <c r="A102" s="34" t="s">
        <v>55</v>
      </c>
      <c r="B102" s="37">
        <v>32</v>
      </c>
      <c r="C102" s="24" t="s">
        <v>54</v>
      </c>
      <c r="D102" s="24" t="s">
        <v>54</v>
      </c>
      <c r="E102" s="24" t="s">
        <v>54</v>
      </c>
      <c r="F102" s="38">
        <v>18</v>
      </c>
      <c r="G102" s="24" t="s">
        <v>54</v>
      </c>
      <c r="H102" s="24" t="s">
        <v>54</v>
      </c>
      <c r="I102" s="24" t="s">
        <v>54</v>
      </c>
      <c r="J102" s="24" t="s">
        <v>59</v>
      </c>
      <c r="K102" s="24" t="s">
        <v>54</v>
      </c>
    </row>
    <row r="103" spans="1:11" x14ac:dyDescent="0.2">
      <c r="A103" s="34" t="s">
        <v>56</v>
      </c>
      <c r="B103" s="37">
        <v>22</v>
      </c>
      <c r="C103" s="24" t="s">
        <v>54</v>
      </c>
      <c r="D103" s="24" t="s">
        <v>54</v>
      </c>
      <c r="E103" s="24" t="s">
        <v>57</v>
      </c>
      <c r="F103" s="24" t="s">
        <v>54</v>
      </c>
      <c r="G103" s="24" t="s">
        <v>54</v>
      </c>
      <c r="H103" s="24" t="s">
        <v>54</v>
      </c>
      <c r="I103" s="24" t="s">
        <v>57</v>
      </c>
      <c r="J103" s="24" t="s">
        <v>54</v>
      </c>
      <c r="K103" s="38" t="s">
        <v>53</v>
      </c>
    </row>
    <row r="104" spans="1:11" x14ac:dyDescent="0.2">
      <c r="A104" s="34" t="s">
        <v>58</v>
      </c>
      <c r="B104" s="37">
        <v>12</v>
      </c>
      <c r="C104" s="24" t="s">
        <v>54</v>
      </c>
      <c r="D104" s="24" t="s">
        <v>54</v>
      </c>
      <c r="E104" s="24" t="s">
        <v>59</v>
      </c>
      <c r="F104" s="24" t="s">
        <v>54</v>
      </c>
      <c r="G104" s="24" t="s">
        <v>54</v>
      </c>
      <c r="H104" s="24" t="s">
        <v>54</v>
      </c>
      <c r="I104" s="24" t="s">
        <v>54</v>
      </c>
      <c r="J104" s="38" t="s">
        <v>53</v>
      </c>
      <c r="K104" s="38" t="s">
        <v>53</v>
      </c>
    </row>
    <row r="105" spans="1:11" x14ac:dyDescent="0.2">
      <c r="A105" s="34" t="s">
        <v>60</v>
      </c>
      <c r="B105" s="37">
        <v>58</v>
      </c>
      <c r="C105" s="38" t="s">
        <v>53</v>
      </c>
      <c r="D105" s="38" t="s">
        <v>53</v>
      </c>
      <c r="E105" s="38">
        <v>53</v>
      </c>
      <c r="F105" s="24" t="s">
        <v>54</v>
      </c>
      <c r="G105" s="24" t="s">
        <v>54</v>
      </c>
      <c r="H105" s="24" t="s">
        <v>54</v>
      </c>
      <c r="I105" s="24" t="s">
        <v>54</v>
      </c>
      <c r="J105" s="38" t="s">
        <v>53</v>
      </c>
      <c r="K105" s="38" t="s">
        <v>53</v>
      </c>
    </row>
    <row r="106" spans="1:11" x14ac:dyDescent="0.2">
      <c r="A106" s="34" t="s">
        <v>61</v>
      </c>
      <c r="B106" s="37">
        <v>322</v>
      </c>
      <c r="C106" s="24" t="s">
        <v>54</v>
      </c>
      <c r="D106" s="24" t="s">
        <v>54</v>
      </c>
      <c r="E106" s="38">
        <v>67</v>
      </c>
      <c r="F106" s="38">
        <v>210</v>
      </c>
      <c r="G106" s="24" t="s">
        <v>54</v>
      </c>
      <c r="H106" s="24" t="s">
        <v>66</v>
      </c>
      <c r="I106" s="38">
        <v>26</v>
      </c>
      <c r="J106" s="24" t="s">
        <v>57</v>
      </c>
      <c r="K106" s="24" t="s">
        <v>54</v>
      </c>
    </row>
    <row r="107" spans="1:11" x14ac:dyDescent="0.2">
      <c r="A107" s="34" t="s">
        <v>65</v>
      </c>
      <c r="B107" s="27" t="s">
        <v>0</v>
      </c>
      <c r="C107" s="23" t="s">
        <v>0</v>
      </c>
      <c r="D107" s="23" t="s">
        <v>0</v>
      </c>
      <c r="E107" s="23" t="s">
        <v>0</v>
      </c>
      <c r="F107" s="23" t="s">
        <v>0</v>
      </c>
      <c r="G107" s="23" t="s">
        <v>0</v>
      </c>
      <c r="H107" s="23" t="s">
        <v>0</v>
      </c>
      <c r="I107" s="23" t="s">
        <v>0</v>
      </c>
      <c r="J107" s="23" t="s">
        <v>0</v>
      </c>
      <c r="K107" s="23" t="s">
        <v>0</v>
      </c>
    </row>
    <row r="108" spans="1:11" x14ac:dyDescent="0.2">
      <c r="A108" s="34" t="s">
        <v>52</v>
      </c>
      <c r="B108" s="37">
        <v>690</v>
      </c>
      <c r="C108" s="38" t="s">
        <v>53</v>
      </c>
      <c r="D108" s="24" t="s">
        <v>54</v>
      </c>
      <c r="E108" s="24" t="s">
        <v>54</v>
      </c>
      <c r="F108" s="38">
        <v>669</v>
      </c>
      <c r="G108" s="24" t="s">
        <v>54</v>
      </c>
      <c r="H108" s="24" t="s">
        <v>54</v>
      </c>
      <c r="I108" s="38">
        <v>15</v>
      </c>
      <c r="J108" s="24" t="s">
        <v>54</v>
      </c>
      <c r="K108" s="38" t="s">
        <v>53</v>
      </c>
    </row>
    <row r="109" spans="1:11" x14ac:dyDescent="0.2">
      <c r="A109" s="34" t="s">
        <v>55</v>
      </c>
      <c r="B109" s="37">
        <v>108</v>
      </c>
      <c r="C109" s="24" t="s">
        <v>54</v>
      </c>
      <c r="D109" s="24" t="s">
        <v>54</v>
      </c>
      <c r="E109" s="24" t="s">
        <v>54</v>
      </c>
      <c r="F109" s="38">
        <v>70</v>
      </c>
      <c r="G109" s="24" t="s">
        <v>54</v>
      </c>
      <c r="H109" s="24" t="s">
        <v>54</v>
      </c>
      <c r="I109" s="38">
        <v>12</v>
      </c>
      <c r="J109" s="38">
        <v>14</v>
      </c>
      <c r="K109" s="24" t="s">
        <v>54</v>
      </c>
    </row>
    <row r="110" spans="1:11" x14ac:dyDescent="0.2">
      <c r="A110" s="34" t="s">
        <v>56</v>
      </c>
      <c r="B110" s="37">
        <v>103</v>
      </c>
      <c r="C110" s="24" t="s">
        <v>54</v>
      </c>
      <c r="D110" s="24" t="s">
        <v>54</v>
      </c>
      <c r="E110" s="38">
        <v>46</v>
      </c>
      <c r="F110" s="38">
        <v>12</v>
      </c>
      <c r="G110" s="24" t="s">
        <v>54</v>
      </c>
      <c r="H110" s="24" t="s">
        <v>66</v>
      </c>
      <c r="I110" s="38">
        <v>25</v>
      </c>
      <c r="J110" s="24" t="s">
        <v>54</v>
      </c>
      <c r="K110" s="24" t="s">
        <v>54</v>
      </c>
    </row>
    <row r="111" spans="1:11" x14ac:dyDescent="0.2">
      <c r="A111" s="34" t="s">
        <v>58</v>
      </c>
      <c r="B111" s="37">
        <v>93</v>
      </c>
      <c r="C111" s="24" t="s">
        <v>54</v>
      </c>
      <c r="D111" s="24" t="s">
        <v>54</v>
      </c>
      <c r="E111" s="38">
        <v>76</v>
      </c>
      <c r="F111" s="24" t="s">
        <v>54</v>
      </c>
      <c r="G111" s="24" t="s">
        <v>54</v>
      </c>
      <c r="H111" s="24" t="s">
        <v>54</v>
      </c>
      <c r="I111" s="24" t="s">
        <v>59</v>
      </c>
      <c r="J111" s="24" t="s">
        <v>54</v>
      </c>
      <c r="K111" s="38" t="s">
        <v>53</v>
      </c>
    </row>
    <row r="112" spans="1:11" x14ac:dyDescent="0.2">
      <c r="A112" s="34" t="s">
        <v>60</v>
      </c>
      <c r="B112" s="37">
        <v>682</v>
      </c>
      <c r="C112" s="38" t="s">
        <v>53</v>
      </c>
      <c r="D112" s="38" t="s">
        <v>53</v>
      </c>
      <c r="E112" s="38">
        <v>657</v>
      </c>
      <c r="F112" s="24" t="s">
        <v>54</v>
      </c>
      <c r="G112" s="38">
        <v>12</v>
      </c>
      <c r="H112" s="24" t="s">
        <v>57</v>
      </c>
      <c r="I112" s="24" t="s">
        <v>54</v>
      </c>
      <c r="J112" s="24" t="s">
        <v>54</v>
      </c>
      <c r="K112" s="38" t="s">
        <v>53</v>
      </c>
    </row>
    <row r="113" spans="1:11" x14ac:dyDescent="0.2">
      <c r="A113" s="34" t="s">
        <v>61</v>
      </c>
      <c r="B113" s="37">
        <v>1675</v>
      </c>
      <c r="C113" s="24" t="s">
        <v>54</v>
      </c>
      <c r="D113" s="24" t="s">
        <v>57</v>
      </c>
      <c r="E113" s="38">
        <v>783</v>
      </c>
      <c r="F113" s="38">
        <v>759</v>
      </c>
      <c r="G113" s="38">
        <v>21</v>
      </c>
      <c r="H113" s="38">
        <v>25</v>
      </c>
      <c r="I113" s="38">
        <v>59</v>
      </c>
      <c r="J113" s="38">
        <v>19</v>
      </c>
      <c r="K113" s="24" t="s">
        <v>54</v>
      </c>
    </row>
    <row r="114" spans="1:11" x14ac:dyDescent="0.2">
      <c r="A114" s="124" t="s">
        <v>71</v>
      </c>
      <c r="B114" s="124"/>
      <c r="C114" s="124"/>
      <c r="D114" s="124"/>
      <c r="E114" s="124"/>
      <c r="F114" s="124"/>
      <c r="G114" s="124"/>
      <c r="H114" s="124"/>
      <c r="I114" s="124"/>
      <c r="J114" s="124"/>
      <c r="K114" s="124"/>
    </row>
    <row r="115" spans="1:11" x14ac:dyDescent="0.2">
      <c r="A115" s="34" t="s">
        <v>50</v>
      </c>
      <c r="B115" s="27" t="s">
        <v>0</v>
      </c>
      <c r="C115" s="23" t="s">
        <v>0</v>
      </c>
      <c r="D115" s="23" t="s">
        <v>0</v>
      </c>
      <c r="E115" s="23" t="s">
        <v>0</v>
      </c>
      <c r="F115" s="23" t="s">
        <v>0</v>
      </c>
      <c r="G115" s="23" t="s">
        <v>0</v>
      </c>
      <c r="H115" s="23" t="s">
        <v>0</v>
      </c>
      <c r="I115" s="23" t="s">
        <v>0</v>
      </c>
      <c r="J115" s="23" t="s">
        <v>0</v>
      </c>
      <c r="K115" s="23" t="s">
        <v>0</v>
      </c>
    </row>
    <row r="116" spans="1:11" x14ac:dyDescent="0.2">
      <c r="A116" s="34" t="s">
        <v>51</v>
      </c>
      <c r="B116" s="27" t="s">
        <v>0</v>
      </c>
      <c r="C116" s="23" t="s">
        <v>0</v>
      </c>
      <c r="D116" s="23" t="s">
        <v>0</v>
      </c>
      <c r="E116" s="23" t="s">
        <v>0</v>
      </c>
      <c r="F116" s="23" t="s">
        <v>0</v>
      </c>
      <c r="G116" s="23" t="s">
        <v>0</v>
      </c>
      <c r="H116" s="23" t="s">
        <v>0</v>
      </c>
      <c r="I116" s="23" t="s">
        <v>0</v>
      </c>
      <c r="J116" s="23" t="s">
        <v>0</v>
      </c>
      <c r="K116" s="23" t="s">
        <v>0</v>
      </c>
    </row>
    <row r="117" spans="1:11" x14ac:dyDescent="0.2">
      <c r="A117" s="34" t="s">
        <v>52</v>
      </c>
      <c r="B117" s="37">
        <v>545</v>
      </c>
      <c r="C117" s="38">
        <v>28</v>
      </c>
      <c r="D117" s="24" t="s">
        <v>54</v>
      </c>
      <c r="E117" s="24" t="s">
        <v>54</v>
      </c>
      <c r="F117" s="38">
        <v>505</v>
      </c>
      <c r="G117" s="24" t="s">
        <v>54</v>
      </c>
      <c r="H117" s="24" t="s">
        <v>54</v>
      </c>
      <c r="I117" s="24" t="s">
        <v>57</v>
      </c>
      <c r="J117" s="24" t="s">
        <v>54</v>
      </c>
      <c r="K117" s="38" t="s">
        <v>53</v>
      </c>
    </row>
    <row r="118" spans="1:11" x14ac:dyDescent="0.2">
      <c r="A118" s="34" t="s">
        <v>55</v>
      </c>
      <c r="B118" s="37">
        <v>666</v>
      </c>
      <c r="C118" s="38">
        <v>522</v>
      </c>
      <c r="D118" s="38">
        <v>11</v>
      </c>
      <c r="E118" s="24" t="s">
        <v>54</v>
      </c>
      <c r="F118" s="38">
        <v>81</v>
      </c>
      <c r="G118" s="24" t="s">
        <v>54</v>
      </c>
      <c r="H118" s="24" t="s">
        <v>59</v>
      </c>
      <c r="I118" s="38">
        <v>26</v>
      </c>
      <c r="J118" s="38">
        <v>12</v>
      </c>
      <c r="K118" s="24" t="s">
        <v>54</v>
      </c>
    </row>
    <row r="119" spans="1:11" x14ac:dyDescent="0.2">
      <c r="A119" s="34" t="s">
        <v>56</v>
      </c>
      <c r="B119" s="37">
        <v>1012</v>
      </c>
      <c r="C119" s="38">
        <v>875</v>
      </c>
      <c r="D119" s="38">
        <v>13</v>
      </c>
      <c r="E119" s="38">
        <v>46</v>
      </c>
      <c r="F119" s="38">
        <v>15</v>
      </c>
      <c r="G119" s="24" t="s">
        <v>62</v>
      </c>
      <c r="H119" s="24" t="s">
        <v>66</v>
      </c>
      <c r="I119" s="38">
        <v>43</v>
      </c>
      <c r="J119" s="24" t="s">
        <v>54</v>
      </c>
      <c r="K119" s="24" t="s">
        <v>54</v>
      </c>
    </row>
    <row r="120" spans="1:11" x14ac:dyDescent="0.2">
      <c r="A120" s="34" t="s">
        <v>58</v>
      </c>
      <c r="B120" s="37">
        <v>208</v>
      </c>
      <c r="C120" s="38">
        <v>108</v>
      </c>
      <c r="D120" s="24" t="s">
        <v>54</v>
      </c>
      <c r="E120" s="38">
        <v>76</v>
      </c>
      <c r="F120" s="24" t="s">
        <v>54</v>
      </c>
      <c r="G120" s="24" t="s">
        <v>54</v>
      </c>
      <c r="H120" s="24" t="s">
        <v>54</v>
      </c>
      <c r="I120" s="24" t="s">
        <v>57</v>
      </c>
      <c r="J120" s="24" t="s">
        <v>54</v>
      </c>
      <c r="K120" s="38" t="s">
        <v>53</v>
      </c>
    </row>
    <row r="121" spans="1:11" x14ac:dyDescent="0.2">
      <c r="A121" s="34" t="s">
        <v>60</v>
      </c>
      <c r="B121" s="37">
        <v>676</v>
      </c>
      <c r="C121" s="38">
        <v>18</v>
      </c>
      <c r="D121" s="38" t="s">
        <v>53</v>
      </c>
      <c r="E121" s="38">
        <v>636</v>
      </c>
      <c r="F121" s="24" t="s">
        <v>54</v>
      </c>
      <c r="G121" s="38">
        <v>14</v>
      </c>
      <c r="H121" s="24" t="s">
        <v>54</v>
      </c>
      <c r="I121" s="24" t="s">
        <v>54</v>
      </c>
      <c r="J121" s="24" t="s">
        <v>54</v>
      </c>
      <c r="K121" s="38" t="s">
        <v>53</v>
      </c>
    </row>
    <row r="122" spans="1:11" x14ac:dyDescent="0.2">
      <c r="A122" s="34" t="s">
        <v>61</v>
      </c>
      <c r="B122" s="37">
        <v>3106</v>
      </c>
      <c r="C122" s="38">
        <v>1551</v>
      </c>
      <c r="D122" s="38">
        <v>29</v>
      </c>
      <c r="E122" s="38">
        <v>764</v>
      </c>
      <c r="F122" s="38">
        <v>608</v>
      </c>
      <c r="G122" s="38">
        <v>27</v>
      </c>
      <c r="H122" s="38">
        <v>22</v>
      </c>
      <c r="I122" s="38">
        <v>83</v>
      </c>
      <c r="J122" s="38">
        <v>20</v>
      </c>
      <c r="K122" s="24" t="s">
        <v>54</v>
      </c>
    </row>
    <row r="123" spans="1:11" x14ac:dyDescent="0.2">
      <c r="A123" s="34" t="s">
        <v>63</v>
      </c>
      <c r="B123" s="27" t="s">
        <v>0</v>
      </c>
      <c r="C123" s="23" t="s">
        <v>0</v>
      </c>
      <c r="D123" s="23" t="s">
        <v>0</v>
      </c>
      <c r="E123" s="23" t="s">
        <v>0</v>
      </c>
      <c r="F123" s="23" t="s">
        <v>0</v>
      </c>
      <c r="G123" s="23" t="s">
        <v>0</v>
      </c>
      <c r="H123" s="23" t="s">
        <v>0</v>
      </c>
      <c r="I123" s="23" t="s">
        <v>0</v>
      </c>
      <c r="J123" s="23" t="s">
        <v>0</v>
      </c>
      <c r="K123" s="23" t="s">
        <v>0</v>
      </c>
    </row>
    <row r="124" spans="1:11" x14ac:dyDescent="0.2">
      <c r="A124" s="34" t="s">
        <v>51</v>
      </c>
      <c r="B124" s="27" t="s">
        <v>0</v>
      </c>
      <c r="C124" s="23" t="s">
        <v>0</v>
      </c>
      <c r="D124" s="23" t="s">
        <v>0</v>
      </c>
      <c r="E124" s="23" t="s">
        <v>0</v>
      </c>
      <c r="F124" s="23" t="s">
        <v>0</v>
      </c>
      <c r="G124" s="23" t="s">
        <v>0</v>
      </c>
      <c r="H124" s="23" t="s">
        <v>0</v>
      </c>
      <c r="I124" s="23" t="s">
        <v>0</v>
      </c>
      <c r="J124" s="23" t="s">
        <v>0</v>
      </c>
      <c r="K124" s="23" t="s">
        <v>0</v>
      </c>
    </row>
    <row r="125" spans="1:11" x14ac:dyDescent="0.2">
      <c r="A125" s="34" t="s">
        <v>52</v>
      </c>
      <c r="B125" s="37">
        <v>209</v>
      </c>
      <c r="C125" s="24" t="s">
        <v>57</v>
      </c>
      <c r="D125" s="24" t="s">
        <v>54</v>
      </c>
      <c r="E125" s="24" t="s">
        <v>54</v>
      </c>
      <c r="F125" s="38">
        <v>191</v>
      </c>
      <c r="G125" s="24" t="s">
        <v>54</v>
      </c>
      <c r="H125" s="24" t="s">
        <v>54</v>
      </c>
      <c r="I125" s="38">
        <v>10</v>
      </c>
      <c r="J125" s="24" t="s">
        <v>54</v>
      </c>
      <c r="K125" s="38" t="s">
        <v>53</v>
      </c>
    </row>
    <row r="126" spans="1:11" x14ac:dyDescent="0.2">
      <c r="A126" s="34" t="s">
        <v>55</v>
      </c>
      <c r="B126" s="37">
        <v>220</v>
      </c>
      <c r="C126" s="38">
        <v>163</v>
      </c>
      <c r="D126" s="24" t="s">
        <v>59</v>
      </c>
      <c r="E126" s="24" t="s">
        <v>54</v>
      </c>
      <c r="F126" s="38">
        <v>25</v>
      </c>
      <c r="G126" s="24" t="s">
        <v>54</v>
      </c>
      <c r="H126" s="24" t="s">
        <v>54</v>
      </c>
      <c r="I126" s="38">
        <v>15</v>
      </c>
      <c r="J126" s="24" t="s">
        <v>57</v>
      </c>
      <c r="K126" s="24" t="s">
        <v>54</v>
      </c>
    </row>
    <row r="127" spans="1:11" x14ac:dyDescent="0.2">
      <c r="A127" s="34" t="s">
        <v>56</v>
      </c>
      <c r="B127" s="37">
        <v>183</v>
      </c>
      <c r="C127" s="38">
        <v>141</v>
      </c>
      <c r="D127" s="24" t="s">
        <v>54</v>
      </c>
      <c r="E127" s="24" t="s">
        <v>57</v>
      </c>
      <c r="F127" s="24" t="s">
        <v>68</v>
      </c>
      <c r="G127" s="24" t="s">
        <v>54</v>
      </c>
      <c r="H127" s="24" t="s">
        <v>54</v>
      </c>
      <c r="I127" s="38">
        <v>20</v>
      </c>
      <c r="J127" s="24" t="s">
        <v>54</v>
      </c>
      <c r="K127" s="38" t="s">
        <v>53</v>
      </c>
    </row>
    <row r="128" spans="1:11" x14ac:dyDescent="0.2">
      <c r="A128" s="34" t="s">
        <v>58</v>
      </c>
      <c r="B128" s="37">
        <v>32</v>
      </c>
      <c r="C128" s="38">
        <v>16</v>
      </c>
      <c r="D128" s="24" t="s">
        <v>54</v>
      </c>
      <c r="E128" s="24" t="s">
        <v>62</v>
      </c>
      <c r="F128" s="24" t="s">
        <v>54</v>
      </c>
      <c r="G128" s="24" t="s">
        <v>54</v>
      </c>
      <c r="H128" s="24" t="s">
        <v>54</v>
      </c>
      <c r="I128" s="24" t="s">
        <v>54</v>
      </c>
      <c r="J128" s="38" t="s">
        <v>53</v>
      </c>
      <c r="K128" s="38" t="s">
        <v>53</v>
      </c>
    </row>
    <row r="129" spans="1:11" x14ac:dyDescent="0.2">
      <c r="A129" s="34" t="s">
        <v>60</v>
      </c>
      <c r="B129" s="37">
        <v>63</v>
      </c>
      <c r="C129" s="24" t="s">
        <v>54</v>
      </c>
      <c r="D129" s="24" t="s">
        <v>54</v>
      </c>
      <c r="E129" s="38">
        <v>54</v>
      </c>
      <c r="F129" s="24" t="s">
        <v>54</v>
      </c>
      <c r="G129" s="24" t="s">
        <v>54</v>
      </c>
      <c r="H129" s="24" t="s">
        <v>54</v>
      </c>
      <c r="I129" s="24" t="s">
        <v>54</v>
      </c>
      <c r="J129" s="24" t="s">
        <v>54</v>
      </c>
      <c r="K129" s="38" t="s">
        <v>53</v>
      </c>
    </row>
    <row r="130" spans="1:11" x14ac:dyDescent="0.2">
      <c r="A130" s="34" t="s">
        <v>61</v>
      </c>
      <c r="B130" s="37">
        <v>707</v>
      </c>
      <c r="C130" s="38">
        <v>329</v>
      </c>
      <c r="D130" s="38">
        <v>11</v>
      </c>
      <c r="E130" s="38">
        <v>69</v>
      </c>
      <c r="F130" s="38">
        <v>223</v>
      </c>
      <c r="G130" s="24" t="s">
        <v>54</v>
      </c>
      <c r="H130" s="38">
        <v>12</v>
      </c>
      <c r="I130" s="38">
        <v>51</v>
      </c>
      <c r="J130" s="24" t="s">
        <v>62</v>
      </c>
      <c r="K130" s="24" t="s">
        <v>54</v>
      </c>
    </row>
    <row r="131" spans="1:11" x14ac:dyDescent="0.2">
      <c r="A131" s="34" t="s">
        <v>65</v>
      </c>
      <c r="B131" s="27" t="s">
        <v>0</v>
      </c>
      <c r="C131" s="23" t="s">
        <v>0</v>
      </c>
      <c r="D131" s="23" t="s">
        <v>0</v>
      </c>
      <c r="E131" s="23" t="s">
        <v>0</v>
      </c>
      <c r="F131" s="23" t="s">
        <v>0</v>
      </c>
      <c r="G131" s="23" t="s">
        <v>0</v>
      </c>
      <c r="H131" s="23" t="s">
        <v>0</v>
      </c>
      <c r="I131" s="23" t="s">
        <v>0</v>
      </c>
      <c r="J131" s="23" t="s">
        <v>0</v>
      </c>
      <c r="K131" s="23" t="s">
        <v>0</v>
      </c>
    </row>
    <row r="132" spans="1:11" x14ac:dyDescent="0.2">
      <c r="A132" s="34" t="s">
        <v>52</v>
      </c>
      <c r="B132" s="37">
        <v>754</v>
      </c>
      <c r="C132" s="38">
        <v>35</v>
      </c>
      <c r="D132" s="24" t="s">
        <v>54</v>
      </c>
      <c r="E132" s="24" t="s">
        <v>54</v>
      </c>
      <c r="F132" s="38">
        <v>696</v>
      </c>
      <c r="G132" s="24" t="s">
        <v>54</v>
      </c>
      <c r="H132" s="24" t="s">
        <v>54</v>
      </c>
      <c r="I132" s="38">
        <v>17</v>
      </c>
      <c r="J132" s="24" t="s">
        <v>54</v>
      </c>
      <c r="K132" s="38" t="s">
        <v>53</v>
      </c>
    </row>
    <row r="133" spans="1:11" x14ac:dyDescent="0.2">
      <c r="A133" s="34" t="s">
        <v>55</v>
      </c>
      <c r="B133" s="37">
        <v>886</v>
      </c>
      <c r="C133" s="38">
        <v>686</v>
      </c>
      <c r="D133" s="38">
        <v>17</v>
      </c>
      <c r="E133" s="24" t="s">
        <v>54</v>
      </c>
      <c r="F133" s="38">
        <v>106</v>
      </c>
      <c r="G133" s="24" t="s">
        <v>54</v>
      </c>
      <c r="H133" s="24" t="s">
        <v>66</v>
      </c>
      <c r="I133" s="38">
        <v>41</v>
      </c>
      <c r="J133" s="38">
        <v>19</v>
      </c>
      <c r="K133" s="24" t="s">
        <v>54</v>
      </c>
    </row>
    <row r="134" spans="1:11" x14ac:dyDescent="0.2">
      <c r="A134" s="34" t="s">
        <v>56</v>
      </c>
      <c r="B134" s="37">
        <v>1195</v>
      </c>
      <c r="C134" s="38">
        <v>1016</v>
      </c>
      <c r="D134" s="38">
        <v>17</v>
      </c>
      <c r="E134" s="38">
        <v>53</v>
      </c>
      <c r="F134" s="38">
        <v>20</v>
      </c>
      <c r="G134" s="24" t="s">
        <v>66</v>
      </c>
      <c r="H134" s="38">
        <v>12</v>
      </c>
      <c r="I134" s="38">
        <v>63</v>
      </c>
      <c r="J134" s="24" t="s">
        <v>54</v>
      </c>
      <c r="K134" s="24" t="s">
        <v>54</v>
      </c>
    </row>
    <row r="135" spans="1:11" x14ac:dyDescent="0.2">
      <c r="A135" s="34" t="s">
        <v>58</v>
      </c>
      <c r="B135" s="37">
        <v>240</v>
      </c>
      <c r="C135" s="38">
        <v>124</v>
      </c>
      <c r="D135" s="24" t="s">
        <v>59</v>
      </c>
      <c r="E135" s="38">
        <v>84</v>
      </c>
      <c r="F135" s="24" t="s">
        <v>54</v>
      </c>
      <c r="G135" s="24" t="s">
        <v>54</v>
      </c>
      <c r="H135" s="24" t="s">
        <v>54</v>
      </c>
      <c r="I135" s="38">
        <v>12</v>
      </c>
      <c r="J135" s="24" t="s">
        <v>54</v>
      </c>
      <c r="K135" s="38" t="s">
        <v>53</v>
      </c>
    </row>
    <row r="136" spans="1:11" x14ac:dyDescent="0.2">
      <c r="A136" s="34" t="s">
        <v>60</v>
      </c>
      <c r="B136" s="37">
        <v>738</v>
      </c>
      <c r="C136" s="38">
        <v>20</v>
      </c>
      <c r="D136" s="24" t="s">
        <v>54</v>
      </c>
      <c r="E136" s="38">
        <v>690</v>
      </c>
      <c r="F136" s="24" t="s">
        <v>54</v>
      </c>
      <c r="G136" s="38">
        <v>14</v>
      </c>
      <c r="H136" s="24" t="s">
        <v>57</v>
      </c>
      <c r="I136" s="24" t="s">
        <v>54</v>
      </c>
      <c r="J136" s="24" t="s">
        <v>54</v>
      </c>
      <c r="K136" s="38" t="s">
        <v>53</v>
      </c>
    </row>
    <row r="137" spans="1:11" x14ac:dyDescent="0.2">
      <c r="A137" s="34" t="s">
        <v>61</v>
      </c>
      <c r="B137" s="37">
        <v>3813</v>
      </c>
      <c r="C137" s="38">
        <v>1881</v>
      </c>
      <c r="D137" s="38">
        <v>40</v>
      </c>
      <c r="E137" s="38">
        <v>834</v>
      </c>
      <c r="F137" s="38">
        <v>831</v>
      </c>
      <c r="G137" s="38">
        <v>30</v>
      </c>
      <c r="H137" s="38">
        <v>34</v>
      </c>
      <c r="I137" s="38">
        <v>134</v>
      </c>
      <c r="J137" s="38">
        <v>28</v>
      </c>
      <c r="K137" s="24" t="s">
        <v>54</v>
      </c>
    </row>
    <row r="138" spans="1:11" x14ac:dyDescent="0.2">
      <c r="A138" s="124" t="s">
        <v>72</v>
      </c>
      <c r="B138" s="124"/>
      <c r="C138" s="124"/>
      <c r="D138" s="124"/>
      <c r="E138" s="124"/>
      <c r="F138" s="124"/>
      <c r="G138" s="124"/>
      <c r="H138" s="124"/>
      <c r="I138" s="124"/>
      <c r="J138" s="124"/>
      <c r="K138" s="124"/>
    </row>
    <row r="139" spans="1:11" x14ac:dyDescent="0.2">
      <c r="A139" s="124" t="s">
        <v>49</v>
      </c>
      <c r="B139" s="124"/>
      <c r="C139" s="124"/>
      <c r="D139" s="124"/>
      <c r="E139" s="124"/>
      <c r="F139" s="124"/>
      <c r="G139" s="124"/>
      <c r="H139" s="124"/>
      <c r="I139" s="124"/>
      <c r="J139" s="124"/>
      <c r="K139" s="124"/>
    </row>
    <row r="140" spans="1:11" x14ac:dyDescent="0.2">
      <c r="A140" s="34" t="s">
        <v>50</v>
      </c>
      <c r="B140" s="27" t="s">
        <v>0</v>
      </c>
      <c r="C140" s="23" t="s">
        <v>0</v>
      </c>
      <c r="D140" s="23" t="s">
        <v>0</v>
      </c>
      <c r="E140" s="23" t="s">
        <v>0</v>
      </c>
      <c r="F140" s="23" t="s">
        <v>0</v>
      </c>
      <c r="G140" s="23" t="s">
        <v>0</v>
      </c>
      <c r="H140" s="23" t="s">
        <v>0</v>
      </c>
      <c r="I140" s="23" t="s">
        <v>0</v>
      </c>
      <c r="J140" s="23" t="s">
        <v>0</v>
      </c>
      <c r="K140" s="23" t="s">
        <v>0</v>
      </c>
    </row>
    <row r="141" spans="1:11" x14ac:dyDescent="0.2">
      <c r="A141" s="34" t="s">
        <v>51</v>
      </c>
      <c r="B141" s="27" t="s">
        <v>0</v>
      </c>
      <c r="C141" s="23" t="s">
        <v>0</v>
      </c>
      <c r="D141" s="23" t="s">
        <v>0</v>
      </c>
      <c r="E141" s="23" t="s">
        <v>0</v>
      </c>
      <c r="F141" s="23" t="s">
        <v>0</v>
      </c>
      <c r="G141" s="23" t="s">
        <v>0</v>
      </c>
      <c r="H141" s="23" t="s">
        <v>0</v>
      </c>
      <c r="I141" s="23" t="s">
        <v>0</v>
      </c>
      <c r="J141" s="23" t="s">
        <v>0</v>
      </c>
      <c r="K141" s="23" t="s">
        <v>0</v>
      </c>
    </row>
    <row r="142" spans="1:11" x14ac:dyDescent="0.2">
      <c r="A142" s="34" t="s">
        <v>52</v>
      </c>
      <c r="B142" s="37">
        <v>38</v>
      </c>
      <c r="C142" s="38">
        <v>24</v>
      </c>
      <c r="D142" s="38" t="s">
        <v>53</v>
      </c>
      <c r="E142" s="38" t="s">
        <v>53</v>
      </c>
      <c r="F142" s="38">
        <v>13</v>
      </c>
      <c r="G142" s="38" t="s">
        <v>53</v>
      </c>
      <c r="H142" s="24" t="s">
        <v>54</v>
      </c>
      <c r="I142" s="38" t="s">
        <v>53</v>
      </c>
      <c r="J142" s="24" t="s">
        <v>54</v>
      </c>
      <c r="K142" s="38" t="s">
        <v>53</v>
      </c>
    </row>
    <row r="143" spans="1:11" x14ac:dyDescent="0.2">
      <c r="A143" s="34" t="s">
        <v>55</v>
      </c>
      <c r="B143" s="37">
        <v>492</v>
      </c>
      <c r="C143" s="38">
        <v>417</v>
      </c>
      <c r="D143" s="24" t="s">
        <v>54</v>
      </c>
      <c r="E143" s="24" t="s">
        <v>54</v>
      </c>
      <c r="F143" s="38">
        <v>53</v>
      </c>
      <c r="G143" s="24" t="s">
        <v>54</v>
      </c>
      <c r="H143" s="24" t="s">
        <v>54</v>
      </c>
      <c r="I143" s="24" t="s">
        <v>68</v>
      </c>
      <c r="J143" s="24" t="s">
        <v>54</v>
      </c>
      <c r="K143" s="24" t="s">
        <v>66</v>
      </c>
    </row>
    <row r="144" spans="1:11" x14ac:dyDescent="0.2">
      <c r="A144" s="34" t="s">
        <v>56</v>
      </c>
      <c r="B144" s="37">
        <v>811</v>
      </c>
      <c r="C144" s="38">
        <v>685</v>
      </c>
      <c r="D144" s="24" t="s">
        <v>54</v>
      </c>
      <c r="E144" s="24" t="s">
        <v>66</v>
      </c>
      <c r="F144" s="38">
        <v>100</v>
      </c>
      <c r="G144" s="24" t="s">
        <v>54</v>
      </c>
      <c r="H144" s="24" t="s">
        <v>54</v>
      </c>
      <c r="I144" s="24" t="s">
        <v>66</v>
      </c>
      <c r="J144" s="24" t="s">
        <v>54</v>
      </c>
      <c r="K144" s="24" t="s">
        <v>54</v>
      </c>
    </row>
    <row r="145" spans="1:11" x14ac:dyDescent="0.2">
      <c r="A145" s="34" t="s">
        <v>58</v>
      </c>
      <c r="B145" s="37">
        <v>95</v>
      </c>
      <c r="C145" s="38">
        <v>74</v>
      </c>
      <c r="D145" s="24" t="s">
        <v>54</v>
      </c>
      <c r="E145" s="24" t="s">
        <v>62</v>
      </c>
      <c r="F145" s="38">
        <v>12</v>
      </c>
      <c r="G145" s="24" t="s">
        <v>54</v>
      </c>
      <c r="H145" s="24" t="s">
        <v>54</v>
      </c>
      <c r="I145" s="24" t="s">
        <v>54</v>
      </c>
      <c r="J145" s="24" t="s">
        <v>54</v>
      </c>
      <c r="K145" s="38" t="s">
        <v>53</v>
      </c>
    </row>
    <row r="146" spans="1:11" x14ac:dyDescent="0.2">
      <c r="A146" s="34" t="s">
        <v>60</v>
      </c>
      <c r="B146" s="37">
        <v>31</v>
      </c>
      <c r="C146" s="24" t="s">
        <v>62</v>
      </c>
      <c r="D146" s="38" t="s">
        <v>53</v>
      </c>
      <c r="E146" s="38">
        <v>17</v>
      </c>
      <c r="F146" s="24" t="s">
        <v>68</v>
      </c>
      <c r="G146" s="24" t="s">
        <v>54</v>
      </c>
      <c r="H146" s="24" t="s">
        <v>54</v>
      </c>
      <c r="I146" s="38" t="s">
        <v>53</v>
      </c>
      <c r="J146" s="38" t="s">
        <v>53</v>
      </c>
      <c r="K146" s="38" t="s">
        <v>53</v>
      </c>
    </row>
    <row r="147" spans="1:11" x14ac:dyDescent="0.2">
      <c r="A147" s="34" t="s">
        <v>61</v>
      </c>
      <c r="B147" s="37">
        <v>1466</v>
      </c>
      <c r="C147" s="38">
        <v>1208</v>
      </c>
      <c r="D147" s="24" t="s">
        <v>54</v>
      </c>
      <c r="E147" s="38">
        <v>35</v>
      </c>
      <c r="F147" s="38">
        <v>183</v>
      </c>
      <c r="G147" s="24" t="s">
        <v>54</v>
      </c>
      <c r="H147" s="24" t="s">
        <v>54</v>
      </c>
      <c r="I147" s="38">
        <v>15</v>
      </c>
      <c r="J147" s="24" t="s">
        <v>59</v>
      </c>
      <c r="K147" s="24" t="s">
        <v>64</v>
      </c>
    </row>
    <row r="148" spans="1:11" x14ac:dyDescent="0.2">
      <c r="A148" s="34" t="s">
        <v>63</v>
      </c>
      <c r="B148" s="27" t="s">
        <v>0</v>
      </c>
      <c r="C148" s="23" t="s">
        <v>0</v>
      </c>
      <c r="D148" s="23" t="s">
        <v>0</v>
      </c>
      <c r="E148" s="23" t="s">
        <v>0</v>
      </c>
      <c r="F148" s="23" t="s">
        <v>0</v>
      </c>
      <c r="G148" s="23" t="s">
        <v>0</v>
      </c>
      <c r="H148" s="23" t="s">
        <v>0</v>
      </c>
      <c r="I148" s="23" t="s">
        <v>0</v>
      </c>
      <c r="J148" s="23" t="s">
        <v>0</v>
      </c>
      <c r="K148" s="23" t="s">
        <v>0</v>
      </c>
    </row>
    <row r="149" spans="1:11" x14ac:dyDescent="0.2">
      <c r="A149" s="34" t="s">
        <v>51</v>
      </c>
      <c r="B149" s="27" t="s">
        <v>0</v>
      </c>
      <c r="C149" s="23" t="s">
        <v>0</v>
      </c>
      <c r="D149" s="23" t="s">
        <v>0</v>
      </c>
      <c r="E149" s="23" t="s">
        <v>0</v>
      </c>
      <c r="F149" s="23" t="s">
        <v>0</v>
      </c>
      <c r="G149" s="23" t="s">
        <v>0</v>
      </c>
      <c r="H149" s="23" t="s">
        <v>0</v>
      </c>
      <c r="I149" s="23" t="s">
        <v>0</v>
      </c>
      <c r="J149" s="23" t="s">
        <v>0</v>
      </c>
      <c r="K149" s="23" t="s">
        <v>0</v>
      </c>
    </row>
    <row r="150" spans="1:11" x14ac:dyDescent="0.2">
      <c r="A150" s="34" t="s">
        <v>52</v>
      </c>
      <c r="B150" s="39" t="s">
        <v>66</v>
      </c>
      <c r="C150" s="24" t="s">
        <v>54</v>
      </c>
      <c r="D150" s="38" t="s">
        <v>53</v>
      </c>
      <c r="E150" s="38" t="s">
        <v>53</v>
      </c>
      <c r="F150" s="24" t="s">
        <v>54</v>
      </c>
      <c r="G150" s="38" t="s">
        <v>53</v>
      </c>
      <c r="H150" s="38" t="s">
        <v>53</v>
      </c>
      <c r="I150" s="24" t="s">
        <v>54</v>
      </c>
      <c r="J150" s="24" t="s">
        <v>54</v>
      </c>
      <c r="K150" s="38" t="s">
        <v>53</v>
      </c>
    </row>
    <row r="151" spans="1:11" x14ac:dyDescent="0.2">
      <c r="A151" s="34" t="s">
        <v>55</v>
      </c>
      <c r="B151" s="37">
        <v>137</v>
      </c>
      <c r="C151" s="38">
        <v>105</v>
      </c>
      <c r="D151" s="24" t="s">
        <v>54</v>
      </c>
      <c r="E151" s="38" t="s">
        <v>53</v>
      </c>
      <c r="F151" s="38">
        <v>25</v>
      </c>
      <c r="G151" s="24" t="s">
        <v>54</v>
      </c>
      <c r="H151" s="24" t="s">
        <v>54</v>
      </c>
      <c r="I151" s="24" t="s">
        <v>54</v>
      </c>
      <c r="J151" s="24" t="s">
        <v>54</v>
      </c>
      <c r="K151" s="24" t="s">
        <v>54</v>
      </c>
    </row>
    <row r="152" spans="1:11" x14ac:dyDescent="0.2">
      <c r="A152" s="34" t="s">
        <v>56</v>
      </c>
      <c r="B152" s="37">
        <v>125</v>
      </c>
      <c r="C152" s="38">
        <v>100</v>
      </c>
      <c r="D152" s="24" t="s">
        <v>54</v>
      </c>
      <c r="E152" s="24" t="s">
        <v>54</v>
      </c>
      <c r="F152" s="38">
        <v>19</v>
      </c>
      <c r="G152" s="24" t="s">
        <v>54</v>
      </c>
      <c r="H152" s="24" t="s">
        <v>54</v>
      </c>
      <c r="I152" s="24" t="s">
        <v>54</v>
      </c>
      <c r="J152" s="24" t="s">
        <v>54</v>
      </c>
      <c r="K152" s="24" t="s">
        <v>54</v>
      </c>
    </row>
    <row r="153" spans="1:11" x14ac:dyDescent="0.2">
      <c r="A153" s="34" t="s">
        <v>58</v>
      </c>
      <c r="B153" s="37">
        <v>13</v>
      </c>
      <c r="C153" s="24" t="s">
        <v>66</v>
      </c>
      <c r="D153" s="38" t="s">
        <v>53</v>
      </c>
      <c r="E153" s="24" t="s">
        <v>54</v>
      </c>
      <c r="F153" s="24" t="s">
        <v>54</v>
      </c>
      <c r="G153" s="38" t="s">
        <v>53</v>
      </c>
      <c r="H153" s="24" t="s">
        <v>54</v>
      </c>
      <c r="I153" s="24" t="s">
        <v>54</v>
      </c>
      <c r="J153" s="24" t="s">
        <v>54</v>
      </c>
      <c r="K153" s="38" t="s">
        <v>53</v>
      </c>
    </row>
    <row r="154" spans="1:11" x14ac:dyDescent="0.2">
      <c r="A154" s="34" t="s">
        <v>60</v>
      </c>
      <c r="B154" s="39" t="s">
        <v>54</v>
      </c>
      <c r="C154" s="24" t="s">
        <v>54</v>
      </c>
      <c r="D154" s="38" t="s">
        <v>53</v>
      </c>
      <c r="E154" s="24" t="s">
        <v>54</v>
      </c>
      <c r="F154" s="24" t="s">
        <v>54</v>
      </c>
      <c r="G154" s="38" t="s">
        <v>53</v>
      </c>
      <c r="H154" s="38" t="s">
        <v>53</v>
      </c>
      <c r="I154" s="38" t="s">
        <v>53</v>
      </c>
      <c r="J154" s="38" t="s">
        <v>53</v>
      </c>
      <c r="K154" s="38" t="s">
        <v>53</v>
      </c>
    </row>
    <row r="155" spans="1:11" x14ac:dyDescent="0.2">
      <c r="A155" s="34" t="s">
        <v>61</v>
      </c>
      <c r="B155" s="37">
        <v>287</v>
      </c>
      <c r="C155" s="38">
        <v>220</v>
      </c>
      <c r="D155" s="24" t="s">
        <v>54</v>
      </c>
      <c r="E155" s="24" t="s">
        <v>54</v>
      </c>
      <c r="F155" s="38">
        <v>51</v>
      </c>
      <c r="G155" s="24" t="s">
        <v>54</v>
      </c>
      <c r="H155" s="24" t="s">
        <v>54</v>
      </c>
      <c r="I155" s="24" t="s">
        <v>57</v>
      </c>
      <c r="J155" s="24" t="s">
        <v>54</v>
      </c>
      <c r="K155" s="24" t="s">
        <v>54</v>
      </c>
    </row>
    <row r="156" spans="1:11" x14ac:dyDescent="0.2">
      <c r="A156" s="34" t="s">
        <v>65</v>
      </c>
      <c r="B156" s="27" t="s">
        <v>0</v>
      </c>
      <c r="C156" s="23" t="s">
        <v>0</v>
      </c>
      <c r="D156" s="23" t="s">
        <v>0</v>
      </c>
      <c r="E156" s="23" t="s">
        <v>0</v>
      </c>
      <c r="F156" s="23" t="s">
        <v>0</v>
      </c>
      <c r="G156" s="23" t="s">
        <v>0</v>
      </c>
      <c r="H156" s="23" t="s">
        <v>0</v>
      </c>
      <c r="I156" s="23" t="s">
        <v>0</v>
      </c>
      <c r="J156" s="23" t="s">
        <v>0</v>
      </c>
      <c r="K156" s="23" t="s">
        <v>0</v>
      </c>
    </row>
    <row r="157" spans="1:11" x14ac:dyDescent="0.2">
      <c r="A157" s="34" t="s">
        <v>52</v>
      </c>
      <c r="B157" s="37">
        <v>47</v>
      </c>
      <c r="C157" s="38">
        <v>28</v>
      </c>
      <c r="D157" s="38" t="s">
        <v>53</v>
      </c>
      <c r="E157" s="38" t="s">
        <v>53</v>
      </c>
      <c r="F157" s="38">
        <v>17</v>
      </c>
      <c r="G157" s="38" t="s">
        <v>53</v>
      </c>
      <c r="H157" s="24" t="s">
        <v>54</v>
      </c>
      <c r="I157" s="24" t="s">
        <v>54</v>
      </c>
      <c r="J157" s="24" t="s">
        <v>54</v>
      </c>
      <c r="K157" s="38" t="s">
        <v>53</v>
      </c>
    </row>
    <row r="158" spans="1:11" x14ac:dyDescent="0.2">
      <c r="A158" s="34" t="s">
        <v>55</v>
      </c>
      <c r="B158" s="37">
        <v>628</v>
      </c>
      <c r="C158" s="38">
        <v>522</v>
      </c>
      <c r="D158" s="24" t="s">
        <v>54</v>
      </c>
      <c r="E158" s="24" t="s">
        <v>54</v>
      </c>
      <c r="F158" s="38">
        <v>78</v>
      </c>
      <c r="G158" s="24" t="s">
        <v>54</v>
      </c>
      <c r="H158" s="24" t="s">
        <v>54</v>
      </c>
      <c r="I158" s="24" t="s">
        <v>62</v>
      </c>
      <c r="J158" s="24" t="s">
        <v>54</v>
      </c>
      <c r="K158" s="38">
        <v>11</v>
      </c>
    </row>
    <row r="159" spans="1:11" x14ac:dyDescent="0.2">
      <c r="A159" s="34" t="s">
        <v>56</v>
      </c>
      <c r="B159" s="37">
        <v>935</v>
      </c>
      <c r="C159" s="38">
        <v>785</v>
      </c>
      <c r="D159" s="24" t="s">
        <v>54</v>
      </c>
      <c r="E159" s="24" t="s">
        <v>64</v>
      </c>
      <c r="F159" s="38">
        <v>119</v>
      </c>
      <c r="G159" s="24" t="s">
        <v>54</v>
      </c>
      <c r="H159" s="24" t="s">
        <v>54</v>
      </c>
      <c r="I159" s="38">
        <v>13</v>
      </c>
      <c r="J159" s="24" t="s">
        <v>54</v>
      </c>
      <c r="K159" s="24" t="s">
        <v>54</v>
      </c>
    </row>
    <row r="160" spans="1:11" x14ac:dyDescent="0.2">
      <c r="A160" s="34" t="s">
        <v>58</v>
      </c>
      <c r="B160" s="37">
        <v>108</v>
      </c>
      <c r="C160" s="38">
        <v>82</v>
      </c>
      <c r="D160" s="24" t="s">
        <v>54</v>
      </c>
      <c r="E160" s="24" t="s">
        <v>66</v>
      </c>
      <c r="F160" s="38">
        <v>14</v>
      </c>
      <c r="G160" s="24" t="s">
        <v>54</v>
      </c>
      <c r="H160" s="24" t="s">
        <v>54</v>
      </c>
      <c r="I160" s="24" t="s">
        <v>54</v>
      </c>
      <c r="J160" s="24" t="s">
        <v>54</v>
      </c>
      <c r="K160" s="38" t="s">
        <v>53</v>
      </c>
    </row>
    <row r="161" spans="1:11" x14ac:dyDescent="0.2">
      <c r="A161" s="34" t="s">
        <v>60</v>
      </c>
      <c r="B161" s="37">
        <v>35</v>
      </c>
      <c r="C161" s="24" t="s">
        <v>64</v>
      </c>
      <c r="D161" s="38" t="s">
        <v>53</v>
      </c>
      <c r="E161" s="38">
        <v>18</v>
      </c>
      <c r="F161" s="24" t="s">
        <v>59</v>
      </c>
      <c r="G161" s="24" t="s">
        <v>54</v>
      </c>
      <c r="H161" s="24" t="s">
        <v>54</v>
      </c>
      <c r="I161" s="38" t="s">
        <v>53</v>
      </c>
      <c r="J161" s="38" t="s">
        <v>53</v>
      </c>
      <c r="K161" s="38" t="s">
        <v>53</v>
      </c>
    </row>
    <row r="162" spans="1:11" x14ac:dyDescent="0.2">
      <c r="A162" s="34" t="s">
        <v>61</v>
      </c>
      <c r="B162" s="37">
        <v>1753</v>
      </c>
      <c r="C162" s="38">
        <v>1428</v>
      </c>
      <c r="D162" s="24" t="s">
        <v>54</v>
      </c>
      <c r="E162" s="38">
        <v>38</v>
      </c>
      <c r="F162" s="38">
        <v>234</v>
      </c>
      <c r="G162" s="24" t="s">
        <v>68</v>
      </c>
      <c r="H162" s="24" t="s">
        <v>54</v>
      </c>
      <c r="I162" s="38">
        <v>22</v>
      </c>
      <c r="J162" s="24" t="s">
        <v>62</v>
      </c>
      <c r="K162" s="38">
        <v>12</v>
      </c>
    </row>
    <row r="163" spans="1:11" x14ac:dyDescent="0.2">
      <c r="A163" s="124" t="s">
        <v>67</v>
      </c>
      <c r="B163" s="124"/>
      <c r="C163" s="124"/>
      <c r="D163" s="124"/>
      <c r="E163" s="124"/>
      <c r="F163" s="124"/>
      <c r="G163" s="124"/>
      <c r="H163" s="124"/>
      <c r="I163" s="124"/>
      <c r="J163" s="124"/>
      <c r="K163" s="124"/>
    </row>
    <row r="164" spans="1:11" x14ac:dyDescent="0.2">
      <c r="A164" s="34" t="s">
        <v>50</v>
      </c>
      <c r="B164" s="27" t="s">
        <v>0</v>
      </c>
      <c r="C164" s="23" t="s">
        <v>0</v>
      </c>
      <c r="D164" s="23" t="s">
        <v>0</v>
      </c>
      <c r="E164" s="23" t="s">
        <v>0</v>
      </c>
      <c r="F164" s="23" t="s">
        <v>0</v>
      </c>
      <c r="G164" s="23" t="s">
        <v>0</v>
      </c>
      <c r="H164" s="23" t="s">
        <v>0</v>
      </c>
      <c r="I164" s="23" t="s">
        <v>0</v>
      </c>
      <c r="J164" s="23" t="s">
        <v>0</v>
      </c>
      <c r="K164" s="23" t="s">
        <v>0</v>
      </c>
    </row>
    <row r="165" spans="1:11" x14ac:dyDescent="0.2">
      <c r="A165" s="34" t="s">
        <v>51</v>
      </c>
      <c r="B165" s="27" t="s">
        <v>0</v>
      </c>
      <c r="C165" s="23" t="s">
        <v>0</v>
      </c>
      <c r="D165" s="23" t="s">
        <v>0</v>
      </c>
      <c r="E165" s="23" t="s">
        <v>0</v>
      </c>
      <c r="F165" s="23" t="s">
        <v>0</v>
      </c>
      <c r="G165" s="23" t="s">
        <v>0</v>
      </c>
      <c r="H165" s="23" t="s">
        <v>0</v>
      </c>
      <c r="I165" s="23" t="s">
        <v>0</v>
      </c>
      <c r="J165" s="23" t="s">
        <v>0</v>
      </c>
      <c r="K165" s="23" t="s">
        <v>0</v>
      </c>
    </row>
    <row r="166" spans="1:11" x14ac:dyDescent="0.2">
      <c r="A166" s="34" t="s">
        <v>52</v>
      </c>
      <c r="B166" s="39" t="s">
        <v>54</v>
      </c>
      <c r="C166" s="24" t="s">
        <v>54</v>
      </c>
      <c r="D166" s="38" t="s">
        <v>53</v>
      </c>
      <c r="E166" s="38" t="s">
        <v>53</v>
      </c>
      <c r="F166" s="24" t="s">
        <v>54</v>
      </c>
      <c r="G166" s="38" t="s">
        <v>53</v>
      </c>
      <c r="H166" s="38" t="s">
        <v>53</v>
      </c>
      <c r="I166" s="24" t="s">
        <v>54</v>
      </c>
      <c r="J166" s="24" t="s">
        <v>54</v>
      </c>
      <c r="K166" s="38" t="s">
        <v>53</v>
      </c>
    </row>
    <row r="167" spans="1:11" x14ac:dyDescent="0.2">
      <c r="A167" s="34" t="s">
        <v>55</v>
      </c>
      <c r="B167" s="37">
        <v>24</v>
      </c>
      <c r="C167" s="24" t="s">
        <v>54</v>
      </c>
      <c r="D167" s="24" t="s">
        <v>68</v>
      </c>
      <c r="E167" s="38" t="s">
        <v>53</v>
      </c>
      <c r="F167" s="24" t="s">
        <v>66</v>
      </c>
      <c r="G167" s="38" t="s">
        <v>53</v>
      </c>
      <c r="H167" s="24" t="s">
        <v>54</v>
      </c>
      <c r="I167" s="24" t="s">
        <v>66</v>
      </c>
      <c r="J167" s="24" t="s">
        <v>54</v>
      </c>
      <c r="K167" s="24" t="s">
        <v>54</v>
      </c>
    </row>
    <row r="168" spans="1:11" x14ac:dyDescent="0.2">
      <c r="A168" s="34" t="s">
        <v>56</v>
      </c>
      <c r="B168" s="37">
        <v>30</v>
      </c>
      <c r="C168" s="24" t="s">
        <v>54</v>
      </c>
      <c r="D168" s="24" t="s">
        <v>62</v>
      </c>
      <c r="E168" s="24" t="s">
        <v>54</v>
      </c>
      <c r="F168" s="24" t="s">
        <v>62</v>
      </c>
      <c r="G168" s="24" t="s">
        <v>54</v>
      </c>
      <c r="H168" s="24" t="s">
        <v>54</v>
      </c>
      <c r="I168" s="38">
        <v>11</v>
      </c>
      <c r="J168" s="24" t="s">
        <v>54</v>
      </c>
      <c r="K168" s="38" t="s">
        <v>53</v>
      </c>
    </row>
    <row r="169" spans="1:11" x14ac:dyDescent="0.2">
      <c r="A169" s="34" t="s">
        <v>58</v>
      </c>
      <c r="B169" s="39" t="s">
        <v>54</v>
      </c>
      <c r="C169" s="38" t="s">
        <v>53</v>
      </c>
      <c r="D169" s="24" t="s">
        <v>54</v>
      </c>
      <c r="E169" s="24" t="s">
        <v>54</v>
      </c>
      <c r="F169" s="24" t="s">
        <v>54</v>
      </c>
      <c r="G169" s="24" t="s">
        <v>54</v>
      </c>
      <c r="H169" s="24" t="s">
        <v>54</v>
      </c>
      <c r="I169" s="24" t="s">
        <v>54</v>
      </c>
      <c r="J169" s="38" t="s">
        <v>53</v>
      </c>
      <c r="K169" s="38" t="s">
        <v>53</v>
      </c>
    </row>
    <row r="170" spans="1:11" x14ac:dyDescent="0.2">
      <c r="A170" s="34" t="s">
        <v>60</v>
      </c>
      <c r="B170" s="39" t="s">
        <v>54</v>
      </c>
      <c r="C170" s="38" t="s">
        <v>53</v>
      </c>
      <c r="D170" s="24" t="s">
        <v>54</v>
      </c>
      <c r="E170" s="24" t="s">
        <v>54</v>
      </c>
      <c r="F170" s="24" t="s">
        <v>54</v>
      </c>
      <c r="G170" s="38" t="s">
        <v>53</v>
      </c>
      <c r="H170" s="38" t="s">
        <v>53</v>
      </c>
      <c r="I170" s="38" t="s">
        <v>53</v>
      </c>
      <c r="J170" s="38" t="s">
        <v>53</v>
      </c>
      <c r="K170" s="38" t="s">
        <v>53</v>
      </c>
    </row>
    <row r="171" spans="1:11" x14ac:dyDescent="0.2">
      <c r="A171" s="34" t="s">
        <v>61</v>
      </c>
      <c r="B171" s="37">
        <v>63</v>
      </c>
      <c r="C171" s="24" t="s">
        <v>54</v>
      </c>
      <c r="D171" s="38">
        <v>15</v>
      </c>
      <c r="E171" s="24" t="s">
        <v>54</v>
      </c>
      <c r="F171" s="38">
        <v>21</v>
      </c>
      <c r="G171" s="24" t="s">
        <v>54</v>
      </c>
      <c r="H171" s="24" t="s">
        <v>54</v>
      </c>
      <c r="I171" s="38">
        <v>22</v>
      </c>
      <c r="J171" s="24" t="s">
        <v>54</v>
      </c>
      <c r="K171" s="24" t="s">
        <v>54</v>
      </c>
    </row>
    <row r="172" spans="1:11" x14ac:dyDescent="0.2">
      <c r="A172" s="34" t="s">
        <v>63</v>
      </c>
      <c r="B172" s="27" t="s">
        <v>0</v>
      </c>
      <c r="C172" s="23" t="s">
        <v>0</v>
      </c>
      <c r="D172" s="23" t="s">
        <v>0</v>
      </c>
      <c r="E172" s="23" t="s">
        <v>0</v>
      </c>
      <c r="F172" s="23" t="s">
        <v>0</v>
      </c>
      <c r="G172" s="23" t="s">
        <v>0</v>
      </c>
      <c r="H172" s="23" t="s">
        <v>0</v>
      </c>
      <c r="I172" s="23" t="s">
        <v>0</v>
      </c>
      <c r="J172" s="23" t="s">
        <v>0</v>
      </c>
      <c r="K172" s="23" t="s">
        <v>0</v>
      </c>
    </row>
    <row r="173" spans="1:11" x14ac:dyDescent="0.2">
      <c r="A173" s="34" t="s">
        <v>51</v>
      </c>
      <c r="B173" s="27" t="s">
        <v>0</v>
      </c>
      <c r="C173" s="23" t="s">
        <v>0</v>
      </c>
      <c r="D173" s="23" t="s">
        <v>0</v>
      </c>
      <c r="E173" s="23" t="s">
        <v>0</v>
      </c>
      <c r="F173" s="23" t="s">
        <v>0</v>
      </c>
      <c r="G173" s="23" t="s">
        <v>0</v>
      </c>
      <c r="H173" s="23" t="s">
        <v>0</v>
      </c>
      <c r="I173" s="23" t="s">
        <v>0</v>
      </c>
      <c r="J173" s="23" t="s">
        <v>0</v>
      </c>
      <c r="K173" s="23" t="s">
        <v>0</v>
      </c>
    </row>
    <row r="174" spans="1:11" x14ac:dyDescent="0.2">
      <c r="A174" s="34" t="s">
        <v>52</v>
      </c>
      <c r="B174" s="39" t="s">
        <v>54</v>
      </c>
      <c r="C174" s="38" t="s">
        <v>53</v>
      </c>
      <c r="D174" s="38" t="s">
        <v>53</v>
      </c>
      <c r="E174" s="38" t="s">
        <v>53</v>
      </c>
      <c r="F174" s="24" t="s">
        <v>54</v>
      </c>
      <c r="G174" s="38" t="s">
        <v>53</v>
      </c>
      <c r="H174" s="38" t="s">
        <v>53</v>
      </c>
      <c r="I174" s="24" t="s">
        <v>54</v>
      </c>
      <c r="J174" s="38" t="s">
        <v>53</v>
      </c>
      <c r="K174" s="38" t="s">
        <v>53</v>
      </c>
    </row>
    <row r="175" spans="1:11" x14ac:dyDescent="0.2">
      <c r="A175" s="34" t="s">
        <v>55</v>
      </c>
      <c r="B175" s="39" t="s">
        <v>64</v>
      </c>
      <c r="C175" s="38" t="s">
        <v>53</v>
      </c>
      <c r="D175" s="24" t="s">
        <v>54</v>
      </c>
      <c r="E175" s="38" t="s">
        <v>53</v>
      </c>
      <c r="F175" s="24" t="s">
        <v>54</v>
      </c>
      <c r="G175" s="38" t="s">
        <v>53</v>
      </c>
      <c r="H175" s="38" t="s">
        <v>53</v>
      </c>
      <c r="I175" s="24" t="s">
        <v>54</v>
      </c>
      <c r="J175" s="38" t="s">
        <v>53</v>
      </c>
      <c r="K175" s="38" t="s">
        <v>53</v>
      </c>
    </row>
    <row r="176" spans="1:11" x14ac:dyDescent="0.2">
      <c r="A176" s="34" t="s">
        <v>56</v>
      </c>
      <c r="B176" s="39" t="s">
        <v>62</v>
      </c>
      <c r="C176" s="24" t="s">
        <v>54</v>
      </c>
      <c r="D176" s="24" t="s">
        <v>54</v>
      </c>
      <c r="E176" s="38" t="s">
        <v>53</v>
      </c>
      <c r="F176" s="24" t="s">
        <v>54</v>
      </c>
      <c r="G176" s="38" t="s">
        <v>53</v>
      </c>
      <c r="H176" s="24" t="s">
        <v>54</v>
      </c>
      <c r="I176" s="24" t="s">
        <v>54</v>
      </c>
      <c r="J176" s="24" t="s">
        <v>54</v>
      </c>
      <c r="K176" s="38" t="s">
        <v>53</v>
      </c>
    </row>
    <row r="177" spans="1:11" x14ac:dyDescent="0.2">
      <c r="A177" s="34" t="s">
        <v>58</v>
      </c>
      <c r="B177" s="39" t="s">
        <v>54</v>
      </c>
      <c r="C177" s="38" t="s">
        <v>53</v>
      </c>
      <c r="D177" s="24" t="s">
        <v>54</v>
      </c>
      <c r="E177" s="24" t="s">
        <v>54</v>
      </c>
      <c r="F177" s="38" t="s">
        <v>53</v>
      </c>
      <c r="G177" s="38" t="s">
        <v>53</v>
      </c>
      <c r="H177" s="24" t="s">
        <v>54</v>
      </c>
      <c r="I177" s="24" t="s">
        <v>54</v>
      </c>
      <c r="J177" s="38" t="s">
        <v>53</v>
      </c>
      <c r="K177" s="38" t="s">
        <v>53</v>
      </c>
    </row>
    <row r="178" spans="1:11" x14ac:dyDescent="0.2">
      <c r="A178" s="34" t="s">
        <v>60</v>
      </c>
      <c r="B178" s="37" t="s">
        <v>53</v>
      </c>
      <c r="C178" s="38" t="s">
        <v>53</v>
      </c>
      <c r="D178" s="38" t="s">
        <v>53</v>
      </c>
      <c r="E178" s="38" t="s">
        <v>53</v>
      </c>
      <c r="F178" s="38" t="s">
        <v>53</v>
      </c>
      <c r="G178" s="38" t="s">
        <v>53</v>
      </c>
      <c r="H178" s="38" t="s">
        <v>53</v>
      </c>
      <c r="I178" s="38" t="s">
        <v>53</v>
      </c>
      <c r="J178" s="38" t="s">
        <v>53</v>
      </c>
      <c r="K178" s="38" t="s">
        <v>53</v>
      </c>
    </row>
    <row r="179" spans="1:11" x14ac:dyDescent="0.2">
      <c r="A179" s="34" t="s">
        <v>61</v>
      </c>
      <c r="B179" s="37">
        <v>19</v>
      </c>
      <c r="C179" s="24" t="s">
        <v>54</v>
      </c>
      <c r="D179" s="24" t="s">
        <v>54</v>
      </c>
      <c r="E179" s="24" t="s">
        <v>54</v>
      </c>
      <c r="F179" s="24" t="s">
        <v>57</v>
      </c>
      <c r="G179" s="38" t="s">
        <v>53</v>
      </c>
      <c r="H179" s="24" t="s">
        <v>54</v>
      </c>
      <c r="I179" s="24" t="s">
        <v>57</v>
      </c>
      <c r="J179" s="24" t="s">
        <v>54</v>
      </c>
      <c r="K179" s="38" t="s">
        <v>53</v>
      </c>
    </row>
    <row r="180" spans="1:11" x14ac:dyDescent="0.2">
      <c r="A180" s="34" t="s">
        <v>65</v>
      </c>
      <c r="B180" s="27" t="s">
        <v>0</v>
      </c>
      <c r="C180" s="23" t="s">
        <v>0</v>
      </c>
      <c r="D180" s="23" t="s">
        <v>0</v>
      </c>
      <c r="E180" s="23" t="s">
        <v>0</v>
      </c>
      <c r="F180" s="23" t="s">
        <v>0</v>
      </c>
      <c r="G180" s="23" t="s">
        <v>0</v>
      </c>
      <c r="H180" s="23" t="s">
        <v>0</v>
      </c>
      <c r="I180" s="23" t="s">
        <v>0</v>
      </c>
      <c r="J180" s="23" t="s">
        <v>0</v>
      </c>
      <c r="K180" s="23" t="s">
        <v>0</v>
      </c>
    </row>
    <row r="181" spans="1:11" x14ac:dyDescent="0.2">
      <c r="A181" s="34" t="s">
        <v>52</v>
      </c>
      <c r="B181" s="39" t="s">
        <v>54</v>
      </c>
      <c r="C181" s="24" t="s">
        <v>54</v>
      </c>
      <c r="D181" s="38" t="s">
        <v>53</v>
      </c>
      <c r="E181" s="38" t="s">
        <v>53</v>
      </c>
      <c r="F181" s="24" t="s">
        <v>54</v>
      </c>
      <c r="G181" s="38" t="s">
        <v>53</v>
      </c>
      <c r="H181" s="38" t="s">
        <v>53</v>
      </c>
      <c r="I181" s="24" t="s">
        <v>54</v>
      </c>
      <c r="J181" s="24" t="s">
        <v>54</v>
      </c>
      <c r="K181" s="38" t="s">
        <v>53</v>
      </c>
    </row>
    <row r="182" spans="1:11" x14ac:dyDescent="0.2">
      <c r="A182" s="34" t="s">
        <v>55</v>
      </c>
      <c r="B182" s="37">
        <v>34</v>
      </c>
      <c r="C182" s="24" t="s">
        <v>54</v>
      </c>
      <c r="D182" s="24" t="s">
        <v>57</v>
      </c>
      <c r="E182" s="38" t="s">
        <v>53</v>
      </c>
      <c r="F182" s="38">
        <v>13</v>
      </c>
      <c r="G182" s="38" t="s">
        <v>53</v>
      </c>
      <c r="H182" s="24" t="s">
        <v>54</v>
      </c>
      <c r="I182" s="38">
        <v>13</v>
      </c>
      <c r="J182" s="24" t="s">
        <v>54</v>
      </c>
      <c r="K182" s="24" t="s">
        <v>54</v>
      </c>
    </row>
    <row r="183" spans="1:11" x14ac:dyDescent="0.2">
      <c r="A183" s="34" t="s">
        <v>56</v>
      </c>
      <c r="B183" s="37">
        <v>38</v>
      </c>
      <c r="C183" s="24" t="s">
        <v>54</v>
      </c>
      <c r="D183" s="24" t="s">
        <v>64</v>
      </c>
      <c r="E183" s="24" t="s">
        <v>54</v>
      </c>
      <c r="F183" s="38">
        <v>11</v>
      </c>
      <c r="G183" s="24" t="s">
        <v>54</v>
      </c>
      <c r="H183" s="24" t="s">
        <v>54</v>
      </c>
      <c r="I183" s="38">
        <v>14</v>
      </c>
      <c r="J183" s="24" t="s">
        <v>54</v>
      </c>
      <c r="K183" s="38" t="s">
        <v>53</v>
      </c>
    </row>
    <row r="184" spans="1:11" x14ac:dyDescent="0.2">
      <c r="A184" s="34" t="s">
        <v>58</v>
      </c>
      <c r="B184" s="39" t="s">
        <v>68</v>
      </c>
      <c r="C184" s="38" t="s">
        <v>53</v>
      </c>
      <c r="D184" s="24" t="s">
        <v>54</v>
      </c>
      <c r="E184" s="24" t="s">
        <v>54</v>
      </c>
      <c r="F184" s="24" t="s">
        <v>54</v>
      </c>
      <c r="G184" s="24" t="s">
        <v>54</v>
      </c>
      <c r="H184" s="24" t="s">
        <v>54</v>
      </c>
      <c r="I184" s="24" t="s">
        <v>54</v>
      </c>
      <c r="J184" s="38" t="s">
        <v>53</v>
      </c>
      <c r="K184" s="38" t="s">
        <v>53</v>
      </c>
    </row>
    <row r="185" spans="1:11" x14ac:dyDescent="0.2">
      <c r="A185" s="34" t="s">
        <v>60</v>
      </c>
      <c r="B185" s="39" t="s">
        <v>54</v>
      </c>
      <c r="C185" s="38" t="s">
        <v>53</v>
      </c>
      <c r="D185" s="24" t="s">
        <v>54</v>
      </c>
      <c r="E185" s="24" t="s">
        <v>54</v>
      </c>
      <c r="F185" s="24" t="s">
        <v>54</v>
      </c>
      <c r="G185" s="38" t="s">
        <v>53</v>
      </c>
      <c r="H185" s="38" t="s">
        <v>53</v>
      </c>
      <c r="I185" s="38" t="s">
        <v>53</v>
      </c>
      <c r="J185" s="38" t="s">
        <v>53</v>
      </c>
      <c r="K185" s="38" t="s">
        <v>53</v>
      </c>
    </row>
    <row r="186" spans="1:11" x14ac:dyDescent="0.2">
      <c r="A186" s="34" t="s">
        <v>61</v>
      </c>
      <c r="B186" s="37">
        <v>82</v>
      </c>
      <c r="C186" s="24" t="s">
        <v>54</v>
      </c>
      <c r="D186" s="38">
        <v>19</v>
      </c>
      <c r="E186" s="24" t="s">
        <v>54</v>
      </c>
      <c r="F186" s="38">
        <v>28</v>
      </c>
      <c r="G186" s="24" t="s">
        <v>54</v>
      </c>
      <c r="H186" s="24" t="s">
        <v>54</v>
      </c>
      <c r="I186" s="38">
        <v>30</v>
      </c>
      <c r="J186" s="24" t="s">
        <v>54</v>
      </c>
      <c r="K186" s="24" t="s">
        <v>54</v>
      </c>
    </row>
    <row r="187" spans="1:11" x14ac:dyDescent="0.2">
      <c r="A187" s="124" t="s">
        <v>69</v>
      </c>
      <c r="B187" s="124"/>
      <c r="C187" s="124"/>
      <c r="D187" s="124"/>
      <c r="E187" s="124"/>
      <c r="F187" s="124"/>
      <c r="G187" s="124"/>
      <c r="H187" s="124"/>
      <c r="I187" s="124"/>
      <c r="J187" s="124"/>
      <c r="K187" s="124"/>
    </row>
    <row r="188" spans="1:11" x14ac:dyDescent="0.2">
      <c r="A188" s="34" t="s">
        <v>50</v>
      </c>
      <c r="B188" s="27" t="s">
        <v>0</v>
      </c>
      <c r="C188" s="23" t="s">
        <v>0</v>
      </c>
      <c r="D188" s="23" t="s">
        <v>0</v>
      </c>
      <c r="E188" s="23" t="s">
        <v>0</v>
      </c>
      <c r="F188" s="23" t="s">
        <v>0</v>
      </c>
      <c r="G188" s="23" t="s">
        <v>0</v>
      </c>
      <c r="H188" s="23" t="s">
        <v>0</v>
      </c>
      <c r="I188" s="23" t="s">
        <v>0</v>
      </c>
      <c r="J188" s="23" t="s">
        <v>0</v>
      </c>
      <c r="K188" s="23" t="s">
        <v>0</v>
      </c>
    </row>
    <row r="189" spans="1:11" x14ac:dyDescent="0.2">
      <c r="A189" s="34" t="s">
        <v>51</v>
      </c>
      <c r="B189" s="27" t="s">
        <v>0</v>
      </c>
      <c r="C189" s="23" t="s">
        <v>0</v>
      </c>
      <c r="D189" s="23" t="s">
        <v>0</v>
      </c>
      <c r="E189" s="23" t="s">
        <v>0</v>
      </c>
      <c r="F189" s="23" t="s">
        <v>0</v>
      </c>
      <c r="G189" s="23" t="s">
        <v>0</v>
      </c>
      <c r="H189" s="23" t="s">
        <v>0</v>
      </c>
      <c r="I189" s="23" t="s">
        <v>0</v>
      </c>
      <c r="J189" s="23" t="s">
        <v>0</v>
      </c>
      <c r="K189" s="23" t="s">
        <v>0</v>
      </c>
    </row>
    <row r="190" spans="1:11" x14ac:dyDescent="0.2">
      <c r="A190" s="34" t="s">
        <v>52</v>
      </c>
      <c r="B190" s="37">
        <v>41</v>
      </c>
      <c r="C190" s="38">
        <v>24</v>
      </c>
      <c r="D190" s="38" t="s">
        <v>53</v>
      </c>
      <c r="E190" s="38" t="s">
        <v>53</v>
      </c>
      <c r="F190" s="38">
        <v>16</v>
      </c>
      <c r="G190" s="38" t="s">
        <v>53</v>
      </c>
      <c r="H190" s="24" t="s">
        <v>54</v>
      </c>
      <c r="I190" s="24" t="s">
        <v>54</v>
      </c>
      <c r="J190" s="24" t="s">
        <v>54</v>
      </c>
      <c r="K190" s="38" t="s">
        <v>53</v>
      </c>
    </row>
    <row r="191" spans="1:11" x14ac:dyDescent="0.2">
      <c r="A191" s="34" t="s">
        <v>55</v>
      </c>
      <c r="B191" s="37">
        <v>516</v>
      </c>
      <c r="C191" s="38">
        <v>417</v>
      </c>
      <c r="D191" s="24" t="s">
        <v>59</v>
      </c>
      <c r="E191" s="24" t="s">
        <v>54</v>
      </c>
      <c r="F191" s="38">
        <v>62</v>
      </c>
      <c r="G191" s="24" t="s">
        <v>54</v>
      </c>
      <c r="H191" s="24" t="s">
        <v>54</v>
      </c>
      <c r="I191" s="38">
        <v>14</v>
      </c>
      <c r="J191" s="24" t="s">
        <v>54</v>
      </c>
      <c r="K191" s="24" t="s">
        <v>66</v>
      </c>
    </row>
    <row r="192" spans="1:11" x14ac:dyDescent="0.2">
      <c r="A192" s="34" t="s">
        <v>56</v>
      </c>
      <c r="B192" s="37">
        <v>840</v>
      </c>
      <c r="C192" s="38">
        <v>686</v>
      </c>
      <c r="D192" s="24" t="s">
        <v>66</v>
      </c>
      <c r="E192" s="24" t="s">
        <v>64</v>
      </c>
      <c r="F192" s="38">
        <v>108</v>
      </c>
      <c r="G192" s="24" t="s">
        <v>54</v>
      </c>
      <c r="H192" s="24" t="s">
        <v>54</v>
      </c>
      <c r="I192" s="38">
        <v>21</v>
      </c>
      <c r="J192" s="24" t="s">
        <v>54</v>
      </c>
      <c r="K192" s="24" t="s">
        <v>54</v>
      </c>
    </row>
    <row r="193" spans="1:11" x14ac:dyDescent="0.2">
      <c r="A193" s="34" t="s">
        <v>58</v>
      </c>
      <c r="B193" s="37">
        <v>100</v>
      </c>
      <c r="C193" s="38">
        <v>74</v>
      </c>
      <c r="D193" s="24" t="s">
        <v>54</v>
      </c>
      <c r="E193" s="24" t="s">
        <v>62</v>
      </c>
      <c r="F193" s="38">
        <v>13</v>
      </c>
      <c r="G193" s="24" t="s">
        <v>54</v>
      </c>
      <c r="H193" s="24" t="s">
        <v>54</v>
      </c>
      <c r="I193" s="24" t="s">
        <v>54</v>
      </c>
      <c r="J193" s="24" t="s">
        <v>54</v>
      </c>
      <c r="K193" s="38" t="s">
        <v>53</v>
      </c>
    </row>
    <row r="194" spans="1:11" x14ac:dyDescent="0.2">
      <c r="A194" s="34" t="s">
        <v>60</v>
      </c>
      <c r="B194" s="37">
        <v>32</v>
      </c>
      <c r="C194" s="24" t="s">
        <v>62</v>
      </c>
      <c r="D194" s="24" t="s">
        <v>54</v>
      </c>
      <c r="E194" s="38">
        <v>17</v>
      </c>
      <c r="F194" s="24" t="s">
        <v>68</v>
      </c>
      <c r="G194" s="24" t="s">
        <v>54</v>
      </c>
      <c r="H194" s="24" t="s">
        <v>54</v>
      </c>
      <c r="I194" s="38" t="s">
        <v>53</v>
      </c>
      <c r="J194" s="38" t="s">
        <v>53</v>
      </c>
      <c r="K194" s="38" t="s">
        <v>53</v>
      </c>
    </row>
    <row r="195" spans="1:11" x14ac:dyDescent="0.2">
      <c r="A195" s="34" t="s">
        <v>61</v>
      </c>
      <c r="B195" s="37">
        <v>1530</v>
      </c>
      <c r="C195" s="38">
        <v>1209</v>
      </c>
      <c r="D195" s="38">
        <v>16</v>
      </c>
      <c r="E195" s="38">
        <v>36</v>
      </c>
      <c r="F195" s="38">
        <v>204</v>
      </c>
      <c r="G195" s="24" t="s">
        <v>54</v>
      </c>
      <c r="H195" s="24" t="s">
        <v>54</v>
      </c>
      <c r="I195" s="38">
        <v>38</v>
      </c>
      <c r="J195" s="24" t="s">
        <v>57</v>
      </c>
      <c r="K195" s="24" t="s">
        <v>64</v>
      </c>
    </row>
    <row r="196" spans="1:11" x14ac:dyDescent="0.2">
      <c r="A196" s="34" t="s">
        <v>63</v>
      </c>
      <c r="B196" s="27" t="s">
        <v>0</v>
      </c>
      <c r="C196" s="23" t="s">
        <v>0</v>
      </c>
      <c r="D196" s="23" t="s">
        <v>0</v>
      </c>
      <c r="E196" s="23" t="s">
        <v>0</v>
      </c>
      <c r="F196" s="23" t="s">
        <v>0</v>
      </c>
      <c r="G196" s="23" t="s">
        <v>0</v>
      </c>
      <c r="H196" s="23" t="s">
        <v>0</v>
      </c>
      <c r="I196" s="23" t="s">
        <v>0</v>
      </c>
      <c r="J196" s="23" t="s">
        <v>0</v>
      </c>
      <c r="K196" s="23" t="s">
        <v>0</v>
      </c>
    </row>
    <row r="197" spans="1:11" x14ac:dyDescent="0.2">
      <c r="A197" s="34" t="s">
        <v>51</v>
      </c>
      <c r="B197" s="27" t="s">
        <v>0</v>
      </c>
      <c r="C197" s="23" t="s">
        <v>0</v>
      </c>
      <c r="D197" s="23" t="s">
        <v>0</v>
      </c>
      <c r="E197" s="23" t="s">
        <v>0</v>
      </c>
      <c r="F197" s="23" t="s">
        <v>0</v>
      </c>
      <c r="G197" s="23" t="s">
        <v>0</v>
      </c>
      <c r="H197" s="23" t="s">
        <v>0</v>
      </c>
      <c r="I197" s="23" t="s">
        <v>0</v>
      </c>
      <c r="J197" s="23" t="s">
        <v>0</v>
      </c>
      <c r="K197" s="23" t="s">
        <v>0</v>
      </c>
    </row>
    <row r="198" spans="1:11" x14ac:dyDescent="0.2">
      <c r="A198" s="34" t="s">
        <v>52</v>
      </c>
      <c r="B198" s="39" t="s">
        <v>64</v>
      </c>
      <c r="C198" s="24" t="s">
        <v>54</v>
      </c>
      <c r="D198" s="38" t="s">
        <v>53</v>
      </c>
      <c r="E198" s="38" t="s">
        <v>53</v>
      </c>
      <c r="F198" s="24" t="s">
        <v>68</v>
      </c>
      <c r="G198" s="38" t="s">
        <v>53</v>
      </c>
      <c r="H198" s="38" t="s">
        <v>53</v>
      </c>
      <c r="I198" s="24" t="s">
        <v>54</v>
      </c>
      <c r="J198" s="24" t="s">
        <v>54</v>
      </c>
      <c r="K198" s="38" t="s">
        <v>53</v>
      </c>
    </row>
    <row r="199" spans="1:11" x14ac:dyDescent="0.2">
      <c r="A199" s="34" t="s">
        <v>55</v>
      </c>
      <c r="B199" s="37">
        <v>147</v>
      </c>
      <c r="C199" s="38">
        <v>105</v>
      </c>
      <c r="D199" s="24" t="s">
        <v>54</v>
      </c>
      <c r="E199" s="38" t="s">
        <v>53</v>
      </c>
      <c r="F199" s="38">
        <v>29</v>
      </c>
      <c r="G199" s="24" t="s">
        <v>54</v>
      </c>
      <c r="H199" s="24" t="s">
        <v>54</v>
      </c>
      <c r="I199" s="24" t="s">
        <v>57</v>
      </c>
      <c r="J199" s="24" t="s">
        <v>54</v>
      </c>
      <c r="K199" s="24" t="s">
        <v>54</v>
      </c>
    </row>
    <row r="200" spans="1:11" x14ac:dyDescent="0.2">
      <c r="A200" s="34" t="s">
        <v>56</v>
      </c>
      <c r="B200" s="37">
        <v>133</v>
      </c>
      <c r="C200" s="38">
        <v>100</v>
      </c>
      <c r="D200" s="24" t="s">
        <v>54</v>
      </c>
      <c r="E200" s="24" t="s">
        <v>54</v>
      </c>
      <c r="F200" s="38">
        <v>22</v>
      </c>
      <c r="G200" s="24" t="s">
        <v>54</v>
      </c>
      <c r="H200" s="24" t="s">
        <v>54</v>
      </c>
      <c r="I200" s="24" t="s">
        <v>59</v>
      </c>
      <c r="J200" s="24" t="s">
        <v>54</v>
      </c>
      <c r="K200" s="24" t="s">
        <v>54</v>
      </c>
    </row>
    <row r="201" spans="1:11" x14ac:dyDescent="0.2">
      <c r="A201" s="34" t="s">
        <v>58</v>
      </c>
      <c r="B201" s="37">
        <v>13</v>
      </c>
      <c r="C201" s="24" t="s">
        <v>66</v>
      </c>
      <c r="D201" s="24" t="s">
        <v>54</v>
      </c>
      <c r="E201" s="24" t="s">
        <v>54</v>
      </c>
      <c r="F201" s="24" t="s">
        <v>54</v>
      </c>
      <c r="G201" s="38" t="s">
        <v>53</v>
      </c>
      <c r="H201" s="24" t="s">
        <v>54</v>
      </c>
      <c r="I201" s="24" t="s">
        <v>54</v>
      </c>
      <c r="J201" s="24" t="s">
        <v>54</v>
      </c>
      <c r="K201" s="38" t="s">
        <v>53</v>
      </c>
    </row>
    <row r="202" spans="1:11" x14ac:dyDescent="0.2">
      <c r="A202" s="34" t="s">
        <v>60</v>
      </c>
      <c r="B202" s="39" t="s">
        <v>54</v>
      </c>
      <c r="C202" s="24" t="s">
        <v>54</v>
      </c>
      <c r="D202" s="38" t="s">
        <v>53</v>
      </c>
      <c r="E202" s="24" t="s">
        <v>54</v>
      </c>
      <c r="F202" s="24" t="s">
        <v>54</v>
      </c>
      <c r="G202" s="38" t="s">
        <v>53</v>
      </c>
      <c r="H202" s="38" t="s">
        <v>53</v>
      </c>
      <c r="I202" s="38" t="s">
        <v>53</v>
      </c>
      <c r="J202" s="38" t="s">
        <v>53</v>
      </c>
      <c r="K202" s="38" t="s">
        <v>53</v>
      </c>
    </row>
    <row r="203" spans="1:11" x14ac:dyDescent="0.2">
      <c r="A203" s="34" t="s">
        <v>61</v>
      </c>
      <c r="B203" s="37">
        <v>306</v>
      </c>
      <c r="C203" s="38">
        <v>220</v>
      </c>
      <c r="D203" s="24" t="s">
        <v>54</v>
      </c>
      <c r="E203" s="24" t="s">
        <v>54</v>
      </c>
      <c r="F203" s="38">
        <v>58</v>
      </c>
      <c r="G203" s="24" t="s">
        <v>54</v>
      </c>
      <c r="H203" s="24" t="s">
        <v>54</v>
      </c>
      <c r="I203" s="38">
        <v>15</v>
      </c>
      <c r="J203" s="24" t="s">
        <v>54</v>
      </c>
      <c r="K203" s="24" t="s">
        <v>54</v>
      </c>
    </row>
    <row r="204" spans="1:11" x14ac:dyDescent="0.2">
      <c r="A204" s="34" t="s">
        <v>65</v>
      </c>
      <c r="B204" s="27" t="s">
        <v>0</v>
      </c>
      <c r="C204" s="23" t="s">
        <v>0</v>
      </c>
      <c r="D204" s="23" t="s">
        <v>0</v>
      </c>
      <c r="E204" s="23" t="s">
        <v>0</v>
      </c>
      <c r="F204" s="23" t="s">
        <v>0</v>
      </c>
      <c r="G204" s="23" t="s">
        <v>0</v>
      </c>
      <c r="H204" s="23" t="s">
        <v>0</v>
      </c>
      <c r="I204" s="23" t="s">
        <v>0</v>
      </c>
      <c r="J204" s="23" t="s">
        <v>0</v>
      </c>
      <c r="K204" s="23" t="s">
        <v>0</v>
      </c>
    </row>
    <row r="205" spans="1:11" x14ac:dyDescent="0.2">
      <c r="A205" s="34" t="s">
        <v>52</v>
      </c>
      <c r="B205" s="37">
        <v>51</v>
      </c>
      <c r="C205" s="38">
        <v>28</v>
      </c>
      <c r="D205" s="38" t="s">
        <v>53</v>
      </c>
      <c r="E205" s="38" t="s">
        <v>53</v>
      </c>
      <c r="F205" s="38">
        <v>21</v>
      </c>
      <c r="G205" s="38" t="s">
        <v>53</v>
      </c>
      <c r="H205" s="24" t="s">
        <v>54</v>
      </c>
      <c r="I205" s="24" t="s">
        <v>54</v>
      </c>
      <c r="J205" s="24" t="s">
        <v>54</v>
      </c>
      <c r="K205" s="38" t="s">
        <v>53</v>
      </c>
    </row>
    <row r="206" spans="1:11" x14ac:dyDescent="0.2">
      <c r="A206" s="34" t="s">
        <v>55</v>
      </c>
      <c r="B206" s="37">
        <v>663</v>
      </c>
      <c r="C206" s="38">
        <v>522</v>
      </c>
      <c r="D206" s="24" t="s">
        <v>62</v>
      </c>
      <c r="E206" s="24" t="s">
        <v>54</v>
      </c>
      <c r="F206" s="38">
        <v>91</v>
      </c>
      <c r="G206" s="24" t="s">
        <v>54</v>
      </c>
      <c r="H206" s="24" t="s">
        <v>54</v>
      </c>
      <c r="I206" s="38">
        <v>21</v>
      </c>
      <c r="J206" s="24" t="s">
        <v>68</v>
      </c>
      <c r="K206" s="38">
        <v>11</v>
      </c>
    </row>
    <row r="207" spans="1:11" x14ac:dyDescent="0.2">
      <c r="A207" s="34" t="s">
        <v>56</v>
      </c>
      <c r="B207" s="37">
        <v>973</v>
      </c>
      <c r="C207" s="38">
        <v>786</v>
      </c>
      <c r="D207" s="38">
        <v>10</v>
      </c>
      <c r="E207" s="38">
        <v>11</v>
      </c>
      <c r="F207" s="38">
        <v>130</v>
      </c>
      <c r="G207" s="24" t="s">
        <v>54</v>
      </c>
      <c r="H207" s="24" t="s">
        <v>54</v>
      </c>
      <c r="I207" s="38">
        <v>27</v>
      </c>
      <c r="J207" s="24" t="s">
        <v>54</v>
      </c>
      <c r="K207" s="24" t="s">
        <v>54</v>
      </c>
    </row>
    <row r="208" spans="1:11" x14ac:dyDescent="0.2">
      <c r="A208" s="34" t="s">
        <v>58</v>
      </c>
      <c r="B208" s="37">
        <v>113</v>
      </c>
      <c r="C208" s="38">
        <v>82</v>
      </c>
      <c r="D208" s="24" t="s">
        <v>54</v>
      </c>
      <c r="E208" s="24" t="s">
        <v>64</v>
      </c>
      <c r="F208" s="38">
        <v>15</v>
      </c>
      <c r="G208" s="24" t="s">
        <v>54</v>
      </c>
      <c r="H208" s="24" t="s">
        <v>54</v>
      </c>
      <c r="I208" s="24" t="s">
        <v>54</v>
      </c>
      <c r="J208" s="24" t="s">
        <v>54</v>
      </c>
      <c r="K208" s="38" t="s">
        <v>53</v>
      </c>
    </row>
    <row r="209" spans="1:11" x14ac:dyDescent="0.2">
      <c r="A209" s="34" t="s">
        <v>60</v>
      </c>
      <c r="B209" s="37">
        <v>35</v>
      </c>
      <c r="C209" s="24" t="s">
        <v>64</v>
      </c>
      <c r="D209" s="24" t="s">
        <v>54</v>
      </c>
      <c r="E209" s="38">
        <v>19</v>
      </c>
      <c r="F209" s="24" t="s">
        <v>59</v>
      </c>
      <c r="G209" s="24" t="s">
        <v>54</v>
      </c>
      <c r="H209" s="24" t="s">
        <v>54</v>
      </c>
      <c r="I209" s="38" t="s">
        <v>53</v>
      </c>
      <c r="J209" s="38" t="s">
        <v>53</v>
      </c>
      <c r="K209" s="38" t="s">
        <v>53</v>
      </c>
    </row>
    <row r="210" spans="1:11" x14ac:dyDescent="0.2">
      <c r="A210" s="34" t="s">
        <v>61</v>
      </c>
      <c r="B210" s="37">
        <v>1836</v>
      </c>
      <c r="C210" s="38">
        <v>1429</v>
      </c>
      <c r="D210" s="38">
        <v>20</v>
      </c>
      <c r="E210" s="38">
        <v>40</v>
      </c>
      <c r="F210" s="38">
        <v>262</v>
      </c>
      <c r="G210" s="24" t="s">
        <v>59</v>
      </c>
      <c r="H210" s="24" t="s">
        <v>59</v>
      </c>
      <c r="I210" s="38">
        <v>52</v>
      </c>
      <c r="J210" s="24" t="s">
        <v>66</v>
      </c>
      <c r="K210" s="38">
        <v>12</v>
      </c>
    </row>
    <row r="211" spans="1:11" x14ac:dyDescent="0.2">
      <c r="A211" s="124" t="s">
        <v>72</v>
      </c>
      <c r="B211" s="124"/>
      <c r="C211" s="124"/>
      <c r="D211" s="124"/>
      <c r="E211" s="124"/>
      <c r="F211" s="124"/>
      <c r="G211" s="124"/>
      <c r="H211" s="124"/>
      <c r="I211" s="124"/>
      <c r="J211" s="124"/>
      <c r="K211" s="124"/>
    </row>
    <row r="212" spans="1:11" x14ac:dyDescent="0.2">
      <c r="A212" s="124" t="s">
        <v>70</v>
      </c>
      <c r="B212" s="124"/>
      <c r="C212" s="124"/>
      <c r="D212" s="124"/>
      <c r="E212" s="124"/>
      <c r="F212" s="124"/>
      <c r="G212" s="124"/>
      <c r="H212" s="124"/>
      <c r="I212" s="124"/>
      <c r="J212" s="124"/>
      <c r="K212" s="124"/>
    </row>
    <row r="213" spans="1:11" x14ac:dyDescent="0.2">
      <c r="A213" s="34" t="s">
        <v>50</v>
      </c>
      <c r="B213" s="27" t="s">
        <v>0</v>
      </c>
      <c r="C213" s="23" t="s">
        <v>0</v>
      </c>
      <c r="D213" s="23" t="s">
        <v>0</v>
      </c>
      <c r="E213" s="23" t="s">
        <v>0</v>
      </c>
      <c r="F213" s="23" t="s">
        <v>0</v>
      </c>
      <c r="G213" s="23" t="s">
        <v>0</v>
      </c>
      <c r="H213" s="23" t="s">
        <v>0</v>
      </c>
      <c r="I213" s="23" t="s">
        <v>0</v>
      </c>
      <c r="J213" s="23" t="s">
        <v>0</v>
      </c>
      <c r="K213" s="23" t="s">
        <v>0</v>
      </c>
    </row>
    <row r="214" spans="1:11" x14ac:dyDescent="0.2">
      <c r="A214" s="34" t="s">
        <v>51</v>
      </c>
      <c r="B214" s="27" t="s">
        <v>0</v>
      </c>
      <c r="C214" s="23" t="s">
        <v>0</v>
      </c>
      <c r="D214" s="23" t="s">
        <v>0</v>
      </c>
      <c r="E214" s="23" t="s">
        <v>0</v>
      </c>
      <c r="F214" s="23" t="s">
        <v>0</v>
      </c>
      <c r="G214" s="23" t="s">
        <v>0</v>
      </c>
      <c r="H214" s="23" t="s">
        <v>0</v>
      </c>
      <c r="I214" s="23" t="s">
        <v>0</v>
      </c>
      <c r="J214" s="23" t="s">
        <v>0</v>
      </c>
      <c r="K214" s="23" t="s">
        <v>0</v>
      </c>
    </row>
    <row r="215" spans="1:11" x14ac:dyDescent="0.2">
      <c r="A215" s="34" t="s">
        <v>52</v>
      </c>
      <c r="B215" s="37">
        <v>486</v>
      </c>
      <c r="C215" s="38" t="s">
        <v>53</v>
      </c>
      <c r="D215" s="38" t="s">
        <v>53</v>
      </c>
      <c r="E215" s="24" t="s">
        <v>54</v>
      </c>
      <c r="F215" s="38">
        <v>477</v>
      </c>
      <c r="G215" s="24" t="s">
        <v>54</v>
      </c>
      <c r="H215" s="24" t="s">
        <v>54</v>
      </c>
      <c r="I215" s="24" t="s">
        <v>68</v>
      </c>
      <c r="J215" s="24" t="s">
        <v>54</v>
      </c>
      <c r="K215" s="38" t="s">
        <v>53</v>
      </c>
    </row>
    <row r="216" spans="1:11" x14ac:dyDescent="0.2">
      <c r="A216" s="34" t="s">
        <v>55</v>
      </c>
      <c r="B216" s="37">
        <v>130</v>
      </c>
      <c r="C216" s="24" t="s">
        <v>54</v>
      </c>
      <c r="D216" s="24" t="s">
        <v>54</v>
      </c>
      <c r="E216" s="24" t="s">
        <v>54</v>
      </c>
      <c r="F216" s="38">
        <v>89</v>
      </c>
      <c r="G216" s="24" t="s">
        <v>54</v>
      </c>
      <c r="H216" s="24" t="s">
        <v>54</v>
      </c>
      <c r="I216" s="38">
        <v>17</v>
      </c>
      <c r="J216" s="24" t="s">
        <v>57</v>
      </c>
      <c r="K216" s="24" t="s">
        <v>54</v>
      </c>
    </row>
    <row r="217" spans="1:11" x14ac:dyDescent="0.2">
      <c r="A217" s="34" t="s">
        <v>56</v>
      </c>
      <c r="B217" s="37">
        <v>161</v>
      </c>
      <c r="C217" s="24" t="s">
        <v>54</v>
      </c>
      <c r="D217" s="24" t="s">
        <v>54</v>
      </c>
      <c r="E217" s="38">
        <v>39</v>
      </c>
      <c r="F217" s="38">
        <v>94</v>
      </c>
      <c r="G217" s="24" t="s">
        <v>54</v>
      </c>
      <c r="H217" s="24" t="s">
        <v>59</v>
      </c>
      <c r="I217" s="38">
        <v>15</v>
      </c>
      <c r="J217" s="24" t="s">
        <v>54</v>
      </c>
      <c r="K217" s="24" t="s">
        <v>54</v>
      </c>
    </row>
    <row r="218" spans="1:11" x14ac:dyDescent="0.2">
      <c r="A218" s="34" t="s">
        <v>58</v>
      </c>
      <c r="B218" s="37">
        <v>123</v>
      </c>
      <c r="C218" s="38" t="s">
        <v>53</v>
      </c>
      <c r="D218" s="24" t="s">
        <v>54</v>
      </c>
      <c r="E218" s="38">
        <v>64</v>
      </c>
      <c r="F218" s="38">
        <v>52</v>
      </c>
      <c r="G218" s="24" t="s">
        <v>54</v>
      </c>
      <c r="H218" s="24" t="s">
        <v>54</v>
      </c>
      <c r="I218" s="24" t="s">
        <v>54</v>
      </c>
      <c r="J218" s="24" t="s">
        <v>54</v>
      </c>
      <c r="K218" s="38" t="s">
        <v>53</v>
      </c>
    </row>
    <row r="219" spans="1:11" x14ac:dyDescent="0.2">
      <c r="A219" s="34" t="s">
        <v>60</v>
      </c>
      <c r="B219" s="37">
        <v>846</v>
      </c>
      <c r="C219" s="38" t="s">
        <v>53</v>
      </c>
      <c r="D219" s="24" t="s">
        <v>54</v>
      </c>
      <c r="E219" s="38">
        <v>671</v>
      </c>
      <c r="F219" s="38">
        <v>159</v>
      </c>
      <c r="G219" s="24" t="s">
        <v>66</v>
      </c>
      <c r="H219" s="24" t="s">
        <v>68</v>
      </c>
      <c r="I219" s="24" t="s">
        <v>54</v>
      </c>
      <c r="J219" s="24" t="s">
        <v>54</v>
      </c>
      <c r="K219" s="38" t="s">
        <v>53</v>
      </c>
    </row>
    <row r="220" spans="1:11" x14ac:dyDescent="0.2">
      <c r="A220" s="34" t="s">
        <v>61</v>
      </c>
      <c r="B220" s="37">
        <v>1746</v>
      </c>
      <c r="C220" s="24" t="s">
        <v>54</v>
      </c>
      <c r="D220" s="24" t="s">
        <v>54</v>
      </c>
      <c r="E220" s="38">
        <v>780</v>
      </c>
      <c r="F220" s="38">
        <v>871</v>
      </c>
      <c r="G220" s="38">
        <v>16</v>
      </c>
      <c r="H220" s="38">
        <v>18</v>
      </c>
      <c r="I220" s="38">
        <v>40</v>
      </c>
      <c r="J220" s="38">
        <v>11</v>
      </c>
      <c r="K220" s="24" t="s">
        <v>68</v>
      </c>
    </row>
    <row r="221" spans="1:11" x14ac:dyDescent="0.2">
      <c r="A221" s="34" t="s">
        <v>63</v>
      </c>
      <c r="B221" s="27" t="s">
        <v>0</v>
      </c>
      <c r="C221" s="23" t="s">
        <v>0</v>
      </c>
      <c r="D221" s="23" t="s">
        <v>0</v>
      </c>
      <c r="E221" s="23" t="s">
        <v>0</v>
      </c>
      <c r="F221" s="23" t="s">
        <v>0</v>
      </c>
      <c r="G221" s="23" t="s">
        <v>0</v>
      </c>
      <c r="H221" s="23" t="s">
        <v>0</v>
      </c>
      <c r="I221" s="23" t="s">
        <v>0</v>
      </c>
      <c r="J221" s="23" t="s">
        <v>0</v>
      </c>
      <c r="K221" s="23" t="s">
        <v>0</v>
      </c>
    </row>
    <row r="222" spans="1:11" x14ac:dyDescent="0.2">
      <c r="A222" s="34" t="s">
        <v>51</v>
      </c>
      <c r="B222" s="27" t="s">
        <v>0</v>
      </c>
      <c r="C222" s="23" t="s">
        <v>0</v>
      </c>
      <c r="D222" s="23" t="s">
        <v>0</v>
      </c>
      <c r="E222" s="23" t="s">
        <v>0</v>
      </c>
      <c r="F222" s="23" t="s">
        <v>0</v>
      </c>
      <c r="G222" s="23" t="s">
        <v>0</v>
      </c>
      <c r="H222" s="23" t="s">
        <v>0</v>
      </c>
      <c r="I222" s="23" t="s">
        <v>0</v>
      </c>
      <c r="J222" s="23" t="s">
        <v>0</v>
      </c>
      <c r="K222" s="23" t="s">
        <v>0</v>
      </c>
    </row>
    <row r="223" spans="1:11" x14ac:dyDescent="0.2">
      <c r="A223" s="34" t="s">
        <v>52</v>
      </c>
      <c r="B223" s="37">
        <v>185</v>
      </c>
      <c r="C223" s="24" t="s">
        <v>54</v>
      </c>
      <c r="D223" s="38" t="s">
        <v>53</v>
      </c>
      <c r="E223" s="24" t="s">
        <v>54</v>
      </c>
      <c r="F223" s="38">
        <v>177</v>
      </c>
      <c r="G223" s="24" t="s">
        <v>54</v>
      </c>
      <c r="H223" s="24" t="s">
        <v>54</v>
      </c>
      <c r="I223" s="24" t="s">
        <v>57</v>
      </c>
      <c r="J223" s="24" t="s">
        <v>54</v>
      </c>
      <c r="K223" s="38" t="s">
        <v>53</v>
      </c>
    </row>
    <row r="224" spans="1:11" x14ac:dyDescent="0.2">
      <c r="A224" s="34" t="s">
        <v>55</v>
      </c>
      <c r="B224" s="37">
        <v>74</v>
      </c>
      <c r="C224" s="24" t="s">
        <v>54</v>
      </c>
      <c r="D224" s="24" t="s">
        <v>54</v>
      </c>
      <c r="E224" s="24" t="s">
        <v>54</v>
      </c>
      <c r="F224" s="38">
        <v>54</v>
      </c>
      <c r="G224" s="24" t="s">
        <v>54</v>
      </c>
      <c r="H224" s="24" t="s">
        <v>54</v>
      </c>
      <c r="I224" s="38">
        <v>11</v>
      </c>
      <c r="J224" s="24" t="s">
        <v>54</v>
      </c>
      <c r="K224" s="24" t="s">
        <v>54</v>
      </c>
    </row>
    <row r="225" spans="1:11" x14ac:dyDescent="0.2">
      <c r="A225" s="34" t="s">
        <v>56</v>
      </c>
      <c r="B225" s="37">
        <v>47</v>
      </c>
      <c r="C225" s="24" t="s">
        <v>54</v>
      </c>
      <c r="D225" s="24" t="s">
        <v>54</v>
      </c>
      <c r="E225" s="24" t="s">
        <v>59</v>
      </c>
      <c r="F225" s="38">
        <v>30</v>
      </c>
      <c r="G225" s="24" t="s">
        <v>54</v>
      </c>
      <c r="H225" s="24" t="s">
        <v>54</v>
      </c>
      <c r="I225" s="24" t="s">
        <v>57</v>
      </c>
      <c r="J225" s="24" t="s">
        <v>54</v>
      </c>
      <c r="K225" s="38" t="s">
        <v>53</v>
      </c>
    </row>
    <row r="226" spans="1:11" x14ac:dyDescent="0.2">
      <c r="A226" s="34" t="s">
        <v>58</v>
      </c>
      <c r="B226" s="37">
        <v>19</v>
      </c>
      <c r="C226" s="38" t="s">
        <v>53</v>
      </c>
      <c r="D226" s="24" t="s">
        <v>54</v>
      </c>
      <c r="E226" s="24" t="s">
        <v>57</v>
      </c>
      <c r="F226" s="24" t="s">
        <v>57</v>
      </c>
      <c r="G226" s="24" t="s">
        <v>54</v>
      </c>
      <c r="H226" s="24" t="s">
        <v>54</v>
      </c>
      <c r="I226" s="24" t="s">
        <v>54</v>
      </c>
      <c r="J226" s="24" t="s">
        <v>54</v>
      </c>
      <c r="K226" s="38" t="s">
        <v>53</v>
      </c>
    </row>
    <row r="227" spans="1:11" x14ac:dyDescent="0.2">
      <c r="A227" s="34" t="s">
        <v>60</v>
      </c>
      <c r="B227" s="37">
        <v>64</v>
      </c>
      <c r="C227" s="38" t="s">
        <v>53</v>
      </c>
      <c r="D227" s="38" t="s">
        <v>53</v>
      </c>
      <c r="E227" s="38">
        <v>50</v>
      </c>
      <c r="F227" s="24" t="s">
        <v>57</v>
      </c>
      <c r="G227" s="24" t="s">
        <v>54</v>
      </c>
      <c r="H227" s="24" t="s">
        <v>59</v>
      </c>
      <c r="I227" s="24" t="s">
        <v>54</v>
      </c>
      <c r="J227" s="24" t="s">
        <v>54</v>
      </c>
      <c r="K227" s="38" t="s">
        <v>53</v>
      </c>
    </row>
    <row r="228" spans="1:11" x14ac:dyDescent="0.2">
      <c r="A228" s="34" t="s">
        <v>61</v>
      </c>
      <c r="B228" s="37">
        <v>389</v>
      </c>
      <c r="C228" s="24" t="s">
        <v>54</v>
      </c>
      <c r="D228" s="24" t="s">
        <v>54</v>
      </c>
      <c r="E228" s="38">
        <v>63</v>
      </c>
      <c r="F228" s="38">
        <v>275</v>
      </c>
      <c r="G228" s="24" t="s">
        <v>54</v>
      </c>
      <c r="H228" s="38">
        <v>13</v>
      </c>
      <c r="I228" s="38">
        <v>28</v>
      </c>
      <c r="J228" s="24" t="s">
        <v>54</v>
      </c>
      <c r="K228" s="24" t="s">
        <v>54</v>
      </c>
    </row>
    <row r="229" spans="1:11" x14ac:dyDescent="0.2">
      <c r="A229" s="34" t="s">
        <v>65</v>
      </c>
      <c r="B229" s="27" t="s">
        <v>0</v>
      </c>
      <c r="C229" s="23" t="s">
        <v>0</v>
      </c>
      <c r="D229" s="23" t="s">
        <v>0</v>
      </c>
      <c r="E229" s="23" t="s">
        <v>0</v>
      </c>
      <c r="F229" s="23" t="s">
        <v>0</v>
      </c>
      <c r="G229" s="23" t="s">
        <v>0</v>
      </c>
      <c r="H229" s="23" t="s">
        <v>0</v>
      </c>
      <c r="I229" s="23" t="s">
        <v>0</v>
      </c>
      <c r="J229" s="23" t="s">
        <v>0</v>
      </c>
      <c r="K229" s="23" t="s">
        <v>0</v>
      </c>
    </row>
    <row r="230" spans="1:11" x14ac:dyDescent="0.2">
      <c r="A230" s="34" t="s">
        <v>52</v>
      </c>
      <c r="B230" s="37">
        <v>671</v>
      </c>
      <c r="C230" s="24" t="s">
        <v>54</v>
      </c>
      <c r="D230" s="38" t="s">
        <v>53</v>
      </c>
      <c r="E230" s="24" t="s">
        <v>54</v>
      </c>
      <c r="F230" s="38">
        <v>653</v>
      </c>
      <c r="G230" s="24" t="s">
        <v>54</v>
      </c>
      <c r="H230" s="24" t="s">
        <v>54</v>
      </c>
      <c r="I230" s="38">
        <v>12</v>
      </c>
      <c r="J230" s="24" t="s">
        <v>54</v>
      </c>
      <c r="K230" s="38" t="s">
        <v>53</v>
      </c>
    </row>
    <row r="231" spans="1:11" x14ac:dyDescent="0.2">
      <c r="A231" s="34" t="s">
        <v>55</v>
      </c>
      <c r="B231" s="37">
        <v>204</v>
      </c>
      <c r="C231" s="24" t="s">
        <v>54</v>
      </c>
      <c r="D231" s="24" t="s">
        <v>54</v>
      </c>
      <c r="E231" s="24" t="s">
        <v>68</v>
      </c>
      <c r="F231" s="38">
        <v>143</v>
      </c>
      <c r="G231" s="24" t="s">
        <v>54</v>
      </c>
      <c r="H231" s="24" t="s">
        <v>59</v>
      </c>
      <c r="I231" s="38">
        <v>28</v>
      </c>
      <c r="J231" s="38">
        <v>11</v>
      </c>
      <c r="K231" s="24" t="s">
        <v>59</v>
      </c>
    </row>
    <row r="232" spans="1:11" x14ac:dyDescent="0.2">
      <c r="A232" s="34" t="s">
        <v>56</v>
      </c>
      <c r="B232" s="37">
        <v>208</v>
      </c>
      <c r="C232" s="24" t="s">
        <v>54</v>
      </c>
      <c r="D232" s="24" t="s">
        <v>54</v>
      </c>
      <c r="E232" s="38">
        <v>45</v>
      </c>
      <c r="F232" s="38">
        <v>124</v>
      </c>
      <c r="G232" s="24" t="s">
        <v>54</v>
      </c>
      <c r="H232" s="24" t="s">
        <v>62</v>
      </c>
      <c r="I232" s="38">
        <v>22</v>
      </c>
      <c r="J232" s="24" t="s">
        <v>54</v>
      </c>
      <c r="K232" s="24" t="s">
        <v>54</v>
      </c>
    </row>
    <row r="233" spans="1:11" x14ac:dyDescent="0.2">
      <c r="A233" s="34" t="s">
        <v>58</v>
      </c>
      <c r="B233" s="37">
        <v>142</v>
      </c>
      <c r="C233" s="38" t="s">
        <v>53</v>
      </c>
      <c r="D233" s="24" t="s">
        <v>54</v>
      </c>
      <c r="E233" s="38">
        <v>71</v>
      </c>
      <c r="F233" s="38">
        <v>59</v>
      </c>
      <c r="G233" s="24" t="s">
        <v>54</v>
      </c>
      <c r="H233" s="24" t="s">
        <v>54</v>
      </c>
      <c r="I233" s="24" t="s">
        <v>68</v>
      </c>
      <c r="J233" s="24" t="s">
        <v>54</v>
      </c>
      <c r="K233" s="38" t="s">
        <v>53</v>
      </c>
    </row>
    <row r="234" spans="1:11" x14ac:dyDescent="0.2">
      <c r="A234" s="34" t="s">
        <v>60</v>
      </c>
      <c r="B234" s="37">
        <v>910</v>
      </c>
      <c r="C234" s="38" t="s">
        <v>53</v>
      </c>
      <c r="D234" s="24" t="s">
        <v>54</v>
      </c>
      <c r="E234" s="38">
        <v>721</v>
      </c>
      <c r="F234" s="38">
        <v>167</v>
      </c>
      <c r="G234" s="24" t="s">
        <v>66</v>
      </c>
      <c r="H234" s="38">
        <v>11</v>
      </c>
      <c r="I234" s="24" t="s">
        <v>54</v>
      </c>
      <c r="J234" s="24" t="s">
        <v>54</v>
      </c>
      <c r="K234" s="38" t="s">
        <v>53</v>
      </c>
    </row>
    <row r="235" spans="1:11" x14ac:dyDescent="0.2">
      <c r="A235" s="34" t="s">
        <v>61</v>
      </c>
      <c r="B235" s="37">
        <v>2136</v>
      </c>
      <c r="C235" s="24" t="s">
        <v>54</v>
      </c>
      <c r="D235" s="24" t="s">
        <v>59</v>
      </c>
      <c r="E235" s="38">
        <v>843</v>
      </c>
      <c r="F235" s="38">
        <v>1146</v>
      </c>
      <c r="G235" s="38">
        <v>18</v>
      </c>
      <c r="H235" s="38">
        <v>31</v>
      </c>
      <c r="I235" s="38">
        <v>68</v>
      </c>
      <c r="J235" s="38">
        <v>16</v>
      </c>
      <c r="K235" s="24" t="s">
        <v>57</v>
      </c>
    </row>
    <row r="236" spans="1:11" x14ac:dyDescent="0.2">
      <c r="A236" s="124" t="s">
        <v>71</v>
      </c>
      <c r="B236" s="124"/>
      <c r="C236" s="124"/>
      <c r="D236" s="124"/>
      <c r="E236" s="124"/>
      <c r="F236" s="124"/>
      <c r="G236" s="124"/>
      <c r="H236" s="124"/>
      <c r="I236" s="124"/>
      <c r="J236" s="124"/>
      <c r="K236" s="124"/>
    </row>
    <row r="237" spans="1:11" x14ac:dyDescent="0.2">
      <c r="A237" s="34" t="s">
        <v>50</v>
      </c>
      <c r="B237" s="27" t="s">
        <v>0</v>
      </c>
      <c r="C237" s="23" t="s">
        <v>0</v>
      </c>
      <c r="D237" s="23" t="s">
        <v>0</v>
      </c>
      <c r="E237" s="23" t="s">
        <v>0</v>
      </c>
      <c r="F237" s="23" t="s">
        <v>0</v>
      </c>
      <c r="G237" s="23" t="s">
        <v>0</v>
      </c>
      <c r="H237" s="23" t="s">
        <v>0</v>
      </c>
      <c r="I237" s="23" t="s">
        <v>0</v>
      </c>
      <c r="J237" s="23" t="s">
        <v>0</v>
      </c>
      <c r="K237" s="23" t="s">
        <v>0</v>
      </c>
    </row>
    <row r="238" spans="1:11" x14ac:dyDescent="0.2">
      <c r="A238" s="34" t="s">
        <v>51</v>
      </c>
      <c r="B238" s="27" t="s">
        <v>0</v>
      </c>
      <c r="C238" s="23" t="s">
        <v>0</v>
      </c>
      <c r="D238" s="23" t="s">
        <v>0</v>
      </c>
      <c r="E238" s="23" t="s">
        <v>0</v>
      </c>
      <c r="F238" s="23" t="s">
        <v>0</v>
      </c>
      <c r="G238" s="23" t="s">
        <v>0</v>
      </c>
      <c r="H238" s="23" t="s">
        <v>0</v>
      </c>
      <c r="I238" s="23" t="s">
        <v>0</v>
      </c>
      <c r="J238" s="23" t="s">
        <v>0</v>
      </c>
      <c r="K238" s="23" t="s">
        <v>0</v>
      </c>
    </row>
    <row r="239" spans="1:11" x14ac:dyDescent="0.2">
      <c r="A239" s="34" t="s">
        <v>52</v>
      </c>
      <c r="B239" s="37">
        <v>527</v>
      </c>
      <c r="C239" s="38">
        <v>24</v>
      </c>
      <c r="D239" s="38" t="s">
        <v>53</v>
      </c>
      <c r="E239" s="24" t="s">
        <v>54</v>
      </c>
      <c r="F239" s="38">
        <v>493</v>
      </c>
      <c r="G239" s="24" t="s">
        <v>54</v>
      </c>
      <c r="H239" s="24" t="s">
        <v>54</v>
      </c>
      <c r="I239" s="24" t="s">
        <v>59</v>
      </c>
      <c r="J239" s="24" t="s">
        <v>54</v>
      </c>
      <c r="K239" s="38" t="s">
        <v>53</v>
      </c>
    </row>
    <row r="240" spans="1:11" x14ac:dyDescent="0.2">
      <c r="A240" s="34" t="s">
        <v>55</v>
      </c>
      <c r="B240" s="37">
        <v>646</v>
      </c>
      <c r="C240" s="38">
        <v>418</v>
      </c>
      <c r="D240" s="24" t="s">
        <v>57</v>
      </c>
      <c r="E240" s="24" t="s">
        <v>59</v>
      </c>
      <c r="F240" s="38">
        <v>152</v>
      </c>
      <c r="G240" s="24" t="s">
        <v>54</v>
      </c>
      <c r="H240" s="24" t="s">
        <v>57</v>
      </c>
      <c r="I240" s="38">
        <v>31</v>
      </c>
      <c r="J240" s="38">
        <v>11</v>
      </c>
      <c r="K240" s="38">
        <v>14</v>
      </c>
    </row>
    <row r="241" spans="1:11" x14ac:dyDescent="0.2">
      <c r="A241" s="34" t="s">
        <v>56</v>
      </c>
      <c r="B241" s="37">
        <v>1001</v>
      </c>
      <c r="C241" s="38">
        <v>686</v>
      </c>
      <c r="D241" s="38">
        <v>11</v>
      </c>
      <c r="E241" s="38">
        <v>49</v>
      </c>
      <c r="F241" s="38">
        <v>202</v>
      </c>
      <c r="G241" s="24" t="s">
        <v>57</v>
      </c>
      <c r="H241" s="24" t="s">
        <v>57</v>
      </c>
      <c r="I241" s="38">
        <v>36</v>
      </c>
      <c r="J241" s="24" t="s">
        <v>54</v>
      </c>
      <c r="K241" s="24" t="s">
        <v>54</v>
      </c>
    </row>
    <row r="242" spans="1:11" x14ac:dyDescent="0.2">
      <c r="A242" s="34" t="s">
        <v>58</v>
      </c>
      <c r="B242" s="37">
        <v>223</v>
      </c>
      <c r="C242" s="38">
        <v>74</v>
      </c>
      <c r="D242" s="24" t="s">
        <v>54</v>
      </c>
      <c r="E242" s="38">
        <v>72</v>
      </c>
      <c r="F242" s="38">
        <v>64</v>
      </c>
      <c r="G242" s="24" t="s">
        <v>54</v>
      </c>
      <c r="H242" s="24" t="s">
        <v>54</v>
      </c>
      <c r="I242" s="24" t="s">
        <v>68</v>
      </c>
      <c r="J242" s="24" t="s">
        <v>54</v>
      </c>
      <c r="K242" s="38" t="s">
        <v>53</v>
      </c>
    </row>
    <row r="243" spans="1:11" x14ac:dyDescent="0.2">
      <c r="A243" s="34" t="s">
        <v>60</v>
      </c>
      <c r="B243" s="37">
        <v>878</v>
      </c>
      <c r="C243" s="24" t="s">
        <v>62</v>
      </c>
      <c r="D243" s="24" t="s">
        <v>54</v>
      </c>
      <c r="E243" s="38">
        <v>689</v>
      </c>
      <c r="F243" s="38">
        <v>165</v>
      </c>
      <c r="G243" s="24" t="s">
        <v>64</v>
      </c>
      <c r="H243" s="24" t="s">
        <v>68</v>
      </c>
      <c r="I243" s="24" t="s">
        <v>54</v>
      </c>
      <c r="J243" s="24" t="s">
        <v>54</v>
      </c>
      <c r="K243" s="38" t="s">
        <v>53</v>
      </c>
    </row>
    <row r="244" spans="1:11" x14ac:dyDescent="0.2">
      <c r="A244" s="34" t="s">
        <v>61</v>
      </c>
      <c r="B244" s="37">
        <v>3276</v>
      </c>
      <c r="C244" s="38">
        <v>1210</v>
      </c>
      <c r="D244" s="38">
        <v>21</v>
      </c>
      <c r="E244" s="38">
        <v>816</v>
      </c>
      <c r="F244" s="38">
        <v>1075</v>
      </c>
      <c r="G244" s="38">
        <v>21</v>
      </c>
      <c r="H244" s="38">
        <v>23</v>
      </c>
      <c r="I244" s="38">
        <v>78</v>
      </c>
      <c r="J244" s="38">
        <v>18</v>
      </c>
      <c r="K244" s="38">
        <v>15</v>
      </c>
    </row>
    <row r="245" spans="1:11" x14ac:dyDescent="0.2">
      <c r="A245" s="34" t="s">
        <v>63</v>
      </c>
      <c r="B245" s="27" t="s">
        <v>0</v>
      </c>
      <c r="C245" s="23" t="s">
        <v>0</v>
      </c>
      <c r="D245" s="23" t="s">
        <v>0</v>
      </c>
      <c r="E245" s="23" t="s">
        <v>0</v>
      </c>
      <c r="F245" s="23" t="s">
        <v>0</v>
      </c>
      <c r="G245" s="23" t="s">
        <v>0</v>
      </c>
      <c r="H245" s="23" t="s">
        <v>0</v>
      </c>
      <c r="I245" s="23" t="s">
        <v>0</v>
      </c>
      <c r="J245" s="23" t="s">
        <v>0</v>
      </c>
      <c r="K245" s="23" t="s">
        <v>0</v>
      </c>
    </row>
    <row r="246" spans="1:11" x14ac:dyDescent="0.2">
      <c r="A246" s="34" t="s">
        <v>51</v>
      </c>
      <c r="B246" s="27" t="s">
        <v>0</v>
      </c>
      <c r="C246" s="23" t="s">
        <v>0</v>
      </c>
      <c r="D246" s="23" t="s">
        <v>0</v>
      </c>
      <c r="E246" s="23" t="s">
        <v>0</v>
      </c>
      <c r="F246" s="23" t="s">
        <v>0</v>
      </c>
      <c r="G246" s="23" t="s">
        <v>0</v>
      </c>
      <c r="H246" s="23" t="s">
        <v>0</v>
      </c>
      <c r="I246" s="23" t="s">
        <v>0</v>
      </c>
      <c r="J246" s="23" t="s">
        <v>0</v>
      </c>
      <c r="K246" s="23" t="s">
        <v>0</v>
      </c>
    </row>
    <row r="247" spans="1:11" x14ac:dyDescent="0.2">
      <c r="A247" s="34" t="s">
        <v>52</v>
      </c>
      <c r="B247" s="37">
        <v>195</v>
      </c>
      <c r="C247" s="24" t="s">
        <v>54</v>
      </c>
      <c r="D247" s="38" t="s">
        <v>53</v>
      </c>
      <c r="E247" s="24" t="s">
        <v>54</v>
      </c>
      <c r="F247" s="38">
        <v>182</v>
      </c>
      <c r="G247" s="24" t="s">
        <v>54</v>
      </c>
      <c r="H247" s="24" t="s">
        <v>54</v>
      </c>
      <c r="I247" s="24" t="s">
        <v>57</v>
      </c>
      <c r="J247" s="24" t="s">
        <v>54</v>
      </c>
      <c r="K247" s="38" t="s">
        <v>53</v>
      </c>
    </row>
    <row r="248" spans="1:11" x14ac:dyDescent="0.2">
      <c r="A248" s="34" t="s">
        <v>55</v>
      </c>
      <c r="B248" s="37">
        <v>221</v>
      </c>
      <c r="C248" s="38">
        <v>105</v>
      </c>
      <c r="D248" s="24" t="s">
        <v>54</v>
      </c>
      <c r="E248" s="24" t="s">
        <v>54</v>
      </c>
      <c r="F248" s="38">
        <v>82</v>
      </c>
      <c r="G248" s="24" t="s">
        <v>54</v>
      </c>
      <c r="H248" s="24" t="s">
        <v>54</v>
      </c>
      <c r="I248" s="38">
        <v>18</v>
      </c>
      <c r="J248" s="24" t="s">
        <v>68</v>
      </c>
      <c r="K248" s="24" t="s">
        <v>54</v>
      </c>
    </row>
    <row r="249" spans="1:11" x14ac:dyDescent="0.2">
      <c r="A249" s="34" t="s">
        <v>56</v>
      </c>
      <c r="B249" s="37">
        <v>180</v>
      </c>
      <c r="C249" s="38">
        <v>100</v>
      </c>
      <c r="D249" s="24" t="s">
        <v>54</v>
      </c>
      <c r="E249" s="24" t="s">
        <v>57</v>
      </c>
      <c r="F249" s="38">
        <v>52</v>
      </c>
      <c r="G249" s="24" t="s">
        <v>54</v>
      </c>
      <c r="H249" s="24" t="s">
        <v>54</v>
      </c>
      <c r="I249" s="38">
        <v>14</v>
      </c>
      <c r="J249" s="24" t="s">
        <v>54</v>
      </c>
      <c r="K249" s="24" t="s">
        <v>54</v>
      </c>
    </row>
    <row r="250" spans="1:11" x14ac:dyDescent="0.2">
      <c r="A250" s="34" t="s">
        <v>58</v>
      </c>
      <c r="B250" s="37">
        <v>32</v>
      </c>
      <c r="C250" s="24" t="s">
        <v>66</v>
      </c>
      <c r="D250" s="24" t="s">
        <v>54</v>
      </c>
      <c r="E250" s="24" t="s">
        <v>66</v>
      </c>
      <c r="F250" s="24" t="s">
        <v>66</v>
      </c>
      <c r="G250" s="24" t="s">
        <v>54</v>
      </c>
      <c r="H250" s="24" t="s">
        <v>54</v>
      </c>
      <c r="I250" s="24" t="s">
        <v>54</v>
      </c>
      <c r="J250" s="24" t="s">
        <v>54</v>
      </c>
      <c r="K250" s="38" t="s">
        <v>53</v>
      </c>
    </row>
    <row r="251" spans="1:11" x14ac:dyDescent="0.2">
      <c r="A251" s="34" t="s">
        <v>60</v>
      </c>
      <c r="B251" s="37">
        <v>67</v>
      </c>
      <c r="C251" s="24" t="s">
        <v>54</v>
      </c>
      <c r="D251" s="38" t="s">
        <v>53</v>
      </c>
      <c r="E251" s="38">
        <v>51</v>
      </c>
      <c r="F251" s="24" t="s">
        <v>62</v>
      </c>
      <c r="G251" s="24" t="s">
        <v>54</v>
      </c>
      <c r="H251" s="24" t="s">
        <v>59</v>
      </c>
      <c r="I251" s="24" t="s">
        <v>54</v>
      </c>
      <c r="J251" s="24" t="s">
        <v>54</v>
      </c>
      <c r="K251" s="38" t="s">
        <v>53</v>
      </c>
    </row>
    <row r="252" spans="1:11" x14ac:dyDescent="0.2">
      <c r="A252" s="34" t="s">
        <v>61</v>
      </c>
      <c r="B252" s="37">
        <v>695</v>
      </c>
      <c r="C252" s="38">
        <v>220</v>
      </c>
      <c r="D252" s="24" t="s">
        <v>54</v>
      </c>
      <c r="E252" s="38">
        <v>67</v>
      </c>
      <c r="F252" s="38">
        <v>333</v>
      </c>
      <c r="G252" s="24" t="s">
        <v>54</v>
      </c>
      <c r="H252" s="38">
        <v>14</v>
      </c>
      <c r="I252" s="38">
        <v>43</v>
      </c>
      <c r="J252" s="24" t="s">
        <v>57</v>
      </c>
      <c r="K252" s="24" t="s">
        <v>54</v>
      </c>
    </row>
    <row r="253" spans="1:11" x14ac:dyDescent="0.2">
      <c r="A253" s="34" t="s">
        <v>65</v>
      </c>
      <c r="B253" s="27" t="s">
        <v>0</v>
      </c>
      <c r="C253" s="23" t="s">
        <v>0</v>
      </c>
      <c r="D253" s="23" t="s">
        <v>0</v>
      </c>
      <c r="E253" s="23" t="s">
        <v>0</v>
      </c>
      <c r="F253" s="23" t="s">
        <v>0</v>
      </c>
      <c r="G253" s="23" t="s">
        <v>0</v>
      </c>
      <c r="H253" s="23" t="s">
        <v>0</v>
      </c>
      <c r="I253" s="23" t="s">
        <v>0</v>
      </c>
      <c r="J253" s="23" t="s">
        <v>0</v>
      </c>
      <c r="K253" s="23" t="s">
        <v>0</v>
      </c>
    </row>
    <row r="254" spans="1:11" x14ac:dyDescent="0.2">
      <c r="A254" s="34" t="s">
        <v>52</v>
      </c>
      <c r="B254" s="37">
        <v>722</v>
      </c>
      <c r="C254" s="38">
        <v>29</v>
      </c>
      <c r="D254" s="38" t="s">
        <v>53</v>
      </c>
      <c r="E254" s="24" t="s">
        <v>54</v>
      </c>
      <c r="F254" s="38">
        <v>674</v>
      </c>
      <c r="G254" s="24" t="s">
        <v>54</v>
      </c>
      <c r="H254" s="24" t="s">
        <v>54</v>
      </c>
      <c r="I254" s="38">
        <v>13</v>
      </c>
      <c r="J254" s="24" t="s">
        <v>54</v>
      </c>
      <c r="K254" s="38" t="s">
        <v>53</v>
      </c>
    </row>
    <row r="255" spans="1:11" x14ac:dyDescent="0.2">
      <c r="A255" s="34" t="s">
        <v>55</v>
      </c>
      <c r="B255" s="37">
        <v>867</v>
      </c>
      <c r="C255" s="38">
        <v>523</v>
      </c>
      <c r="D255" s="24" t="s">
        <v>66</v>
      </c>
      <c r="E255" s="24" t="s">
        <v>59</v>
      </c>
      <c r="F255" s="38">
        <v>234</v>
      </c>
      <c r="G255" s="24" t="s">
        <v>54</v>
      </c>
      <c r="H255" s="24" t="s">
        <v>66</v>
      </c>
      <c r="I255" s="38">
        <v>49</v>
      </c>
      <c r="J255" s="38">
        <v>17</v>
      </c>
      <c r="K255" s="38">
        <v>18</v>
      </c>
    </row>
    <row r="256" spans="1:11" x14ac:dyDescent="0.2">
      <c r="A256" s="34" t="s">
        <v>56</v>
      </c>
      <c r="B256" s="37">
        <v>1181</v>
      </c>
      <c r="C256" s="38">
        <v>786</v>
      </c>
      <c r="D256" s="38">
        <v>13</v>
      </c>
      <c r="E256" s="38">
        <v>56</v>
      </c>
      <c r="F256" s="38">
        <v>254</v>
      </c>
      <c r="G256" s="24" t="s">
        <v>57</v>
      </c>
      <c r="H256" s="38">
        <v>11</v>
      </c>
      <c r="I256" s="38">
        <v>49</v>
      </c>
      <c r="J256" s="24" t="s">
        <v>54</v>
      </c>
      <c r="K256" s="24" t="s">
        <v>54</v>
      </c>
    </row>
    <row r="257" spans="1:11" x14ac:dyDescent="0.2">
      <c r="A257" s="34" t="s">
        <v>58</v>
      </c>
      <c r="B257" s="37">
        <v>256</v>
      </c>
      <c r="C257" s="38">
        <v>82</v>
      </c>
      <c r="D257" s="24" t="s">
        <v>54</v>
      </c>
      <c r="E257" s="38">
        <v>81</v>
      </c>
      <c r="F257" s="38">
        <v>74</v>
      </c>
      <c r="G257" s="24" t="s">
        <v>54</v>
      </c>
      <c r="H257" s="24" t="s">
        <v>54</v>
      </c>
      <c r="I257" s="24" t="s">
        <v>62</v>
      </c>
      <c r="J257" s="24" t="s">
        <v>54</v>
      </c>
      <c r="K257" s="38" t="s">
        <v>53</v>
      </c>
    </row>
    <row r="258" spans="1:11" x14ac:dyDescent="0.2">
      <c r="A258" s="34" t="s">
        <v>60</v>
      </c>
      <c r="B258" s="37">
        <v>946</v>
      </c>
      <c r="C258" s="24" t="s">
        <v>64</v>
      </c>
      <c r="D258" s="24" t="s">
        <v>54</v>
      </c>
      <c r="E258" s="38">
        <v>740</v>
      </c>
      <c r="F258" s="38">
        <v>173</v>
      </c>
      <c r="G258" s="24" t="s">
        <v>64</v>
      </c>
      <c r="H258" s="38">
        <v>11</v>
      </c>
      <c r="I258" s="24" t="s">
        <v>54</v>
      </c>
      <c r="J258" s="24" t="s">
        <v>54</v>
      </c>
      <c r="K258" s="38" t="s">
        <v>53</v>
      </c>
    </row>
    <row r="259" spans="1:11" x14ac:dyDescent="0.2">
      <c r="A259" s="34" t="s">
        <v>61</v>
      </c>
      <c r="B259" s="37">
        <v>3971</v>
      </c>
      <c r="C259" s="38">
        <v>1430</v>
      </c>
      <c r="D259" s="38">
        <v>26</v>
      </c>
      <c r="E259" s="38">
        <v>883</v>
      </c>
      <c r="F259" s="38">
        <v>1409</v>
      </c>
      <c r="G259" s="38">
        <v>23</v>
      </c>
      <c r="H259" s="38">
        <v>36</v>
      </c>
      <c r="I259" s="38">
        <v>120</v>
      </c>
      <c r="J259" s="38">
        <v>25</v>
      </c>
      <c r="K259" s="38">
        <v>19</v>
      </c>
    </row>
    <row r="260" spans="1:11" x14ac:dyDescent="0.2">
      <c r="A260" s="124" t="s">
        <v>73</v>
      </c>
      <c r="B260" s="124"/>
      <c r="C260" s="124"/>
      <c r="D260" s="124"/>
      <c r="E260" s="124"/>
      <c r="F260" s="124"/>
      <c r="G260" s="124"/>
      <c r="H260" s="124"/>
      <c r="I260" s="124"/>
      <c r="J260" s="124"/>
      <c r="K260" s="124"/>
    </row>
    <row r="261" spans="1:11" x14ac:dyDescent="0.2">
      <c r="A261" s="124" t="s">
        <v>49</v>
      </c>
      <c r="B261" s="124"/>
      <c r="C261" s="124"/>
      <c r="D261" s="124"/>
      <c r="E261" s="124"/>
      <c r="F261" s="124"/>
      <c r="G261" s="124"/>
      <c r="H261" s="124"/>
      <c r="I261" s="124"/>
      <c r="J261" s="124"/>
      <c r="K261" s="124"/>
    </row>
    <row r="262" spans="1:11" x14ac:dyDescent="0.2">
      <c r="A262" s="34" t="s">
        <v>50</v>
      </c>
      <c r="B262" s="27" t="s">
        <v>0</v>
      </c>
      <c r="C262" s="23" t="s">
        <v>0</v>
      </c>
      <c r="D262" s="23" t="s">
        <v>0</v>
      </c>
      <c r="E262" s="23" t="s">
        <v>0</v>
      </c>
      <c r="F262" s="23" t="s">
        <v>0</v>
      </c>
      <c r="G262" s="23" t="s">
        <v>0</v>
      </c>
      <c r="H262" s="23" t="s">
        <v>0</v>
      </c>
      <c r="I262" s="23" t="s">
        <v>0</v>
      </c>
      <c r="J262" s="23" t="s">
        <v>0</v>
      </c>
      <c r="K262" s="23" t="s">
        <v>0</v>
      </c>
    </row>
    <row r="263" spans="1:11" x14ac:dyDescent="0.2">
      <c r="A263" s="34" t="s">
        <v>51</v>
      </c>
      <c r="B263" s="27" t="s">
        <v>0</v>
      </c>
      <c r="C263" s="23" t="s">
        <v>0</v>
      </c>
      <c r="D263" s="23" t="s">
        <v>0</v>
      </c>
      <c r="E263" s="23" t="s">
        <v>0</v>
      </c>
      <c r="F263" s="23" t="s">
        <v>0</v>
      </c>
      <c r="G263" s="23" t="s">
        <v>0</v>
      </c>
      <c r="H263" s="23" t="s">
        <v>0</v>
      </c>
      <c r="I263" s="23" t="s">
        <v>0</v>
      </c>
      <c r="J263" s="23" t="s">
        <v>0</v>
      </c>
      <c r="K263" s="23" t="s">
        <v>0</v>
      </c>
    </row>
    <row r="264" spans="1:11" x14ac:dyDescent="0.2">
      <c r="A264" s="34" t="s">
        <v>52</v>
      </c>
      <c r="B264" s="37">
        <v>86</v>
      </c>
      <c r="C264" s="38">
        <v>52</v>
      </c>
      <c r="D264" s="38" t="s">
        <v>53</v>
      </c>
      <c r="E264" s="24" t="s">
        <v>54</v>
      </c>
      <c r="F264" s="38">
        <v>33</v>
      </c>
      <c r="G264" s="38" t="s">
        <v>53</v>
      </c>
      <c r="H264" s="24" t="s">
        <v>54</v>
      </c>
      <c r="I264" s="24" t="s">
        <v>54</v>
      </c>
      <c r="J264" s="24" t="s">
        <v>54</v>
      </c>
      <c r="K264" s="38" t="s">
        <v>53</v>
      </c>
    </row>
    <row r="265" spans="1:11" x14ac:dyDescent="0.2">
      <c r="A265" s="34" t="s">
        <v>55</v>
      </c>
      <c r="B265" s="37">
        <v>1046</v>
      </c>
      <c r="C265" s="38">
        <v>938</v>
      </c>
      <c r="D265" s="24" t="s">
        <v>54</v>
      </c>
      <c r="E265" s="24" t="s">
        <v>54</v>
      </c>
      <c r="F265" s="38">
        <v>75</v>
      </c>
      <c r="G265" s="24" t="s">
        <v>54</v>
      </c>
      <c r="H265" s="24" t="s">
        <v>54</v>
      </c>
      <c r="I265" s="24" t="s">
        <v>62</v>
      </c>
      <c r="J265" s="24" t="s">
        <v>57</v>
      </c>
      <c r="K265" s="24" t="s">
        <v>64</v>
      </c>
    </row>
    <row r="266" spans="1:11" x14ac:dyDescent="0.2">
      <c r="A266" s="34" t="s">
        <v>56</v>
      </c>
      <c r="B266" s="37">
        <v>1711</v>
      </c>
      <c r="C266" s="38">
        <v>1560</v>
      </c>
      <c r="D266" s="24" t="s">
        <v>54</v>
      </c>
      <c r="E266" s="38">
        <v>15</v>
      </c>
      <c r="F266" s="38">
        <v>103</v>
      </c>
      <c r="G266" s="24" t="s">
        <v>68</v>
      </c>
      <c r="H266" s="24" t="s">
        <v>54</v>
      </c>
      <c r="I266" s="38">
        <v>18</v>
      </c>
      <c r="J266" s="24" t="s">
        <v>54</v>
      </c>
      <c r="K266" s="24" t="s">
        <v>54</v>
      </c>
    </row>
    <row r="267" spans="1:11" x14ac:dyDescent="0.2">
      <c r="A267" s="34" t="s">
        <v>58</v>
      </c>
      <c r="B267" s="37">
        <v>216</v>
      </c>
      <c r="C267" s="38">
        <v>182</v>
      </c>
      <c r="D267" s="24" t="s">
        <v>54</v>
      </c>
      <c r="E267" s="38">
        <v>15</v>
      </c>
      <c r="F267" s="38">
        <v>13</v>
      </c>
      <c r="G267" s="24" t="s">
        <v>54</v>
      </c>
      <c r="H267" s="24" t="s">
        <v>54</v>
      </c>
      <c r="I267" s="24" t="s">
        <v>54</v>
      </c>
      <c r="J267" s="24" t="s">
        <v>54</v>
      </c>
      <c r="K267" s="38" t="s">
        <v>53</v>
      </c>
    </row>
    <row r="268" spans="1:11" x14ac:dyDescent="0.2">
      <c r="A268" s="34" t="s">
        <v>60</v>
      </c>
      <c r="B268" s="37">
        <v>82</v>
      </c>
      <c r="C268" s="38">
        <v>26</v>
      </c>
      <c r="D268" s="38" t="s">
        <v>53</v>
      </c>
      <c r="E268" s="38">
        <v>48</v>
      </c>
      <c r="F268" s="24" t="s">
        <v>68</v>
      </c>
      <c r="G268" s="24" t="s">
        <v>54</v>
      </c>
      <c r="H268" s="24" t="s">
        <v>54</v>
      </c>
      <c r="I268" s="38" t="s">
        <v>53</v>
      </c>
      <c r="J268" s="38" t="s">
        <v>53</v>
      </c>
      <c r="K268" s="38" t="s">
        <v>53</v>
      </c>
    </row>
    <row r="269" spans="1:11" x14ac:dyDescent="0.2">
      <c r="A269" s="34" t="s">
        <v>61</v>
      </c>
      <c r="B269" s="37">
        <v>3141</v>
      </c>
      <c r="C269" s="38">
        <v>2758</v>
      </c>
      <c r="D269" s="24" t="s">
        <v>54</v>
      </c>
      <c r="E269" s="38">
        <v>80</v>
      </c>
      <c r="F269" s="38">
        <v>229</v>
      </c>
      <c r="G269" s="38">
        <v>11</v>
      </c>
      <c r="H269" s="24" t="s">
        <v>62</v>
      </c>
      <c r="I269" s="38">
        <v>29</v>
      </c>
      <c r="J269" s="38">
        <v>13</v>
      </c>
      <c r="K269" s="38">
        <v>11</v>
      </c>
    </row>
    <row r="270" spans="1:11" x14ac:dyDescent="0.2">
      <c r="A270" s="34" t="s">
        <v>63</v>
      </c>
      <c r="B270" s="27" t="s">
        <v>0</v>
      </c>
      <c r="C270" s="23" t="s">
        <v>0</v>
      </c>
      <c r="D270" s="23" t="s">
        <v>0</v>
      </c>
      <c r="E270" s="23" t="s">
        <v>0</v>
      </c>
      <c r="F270" s="23" t="s">
        <v>0</v>
      </c>
      <c r="G270" s="23" t="s">
        <v>0</v>
      </c>
      <c r="H270" s="23" t="s">
        <v>0</v>
      </c>
      <c r="I270" s="23" t="s">
        <v>0</v>
      </c>
      <c r="J270" s="23" t="s">
        <v>0</v>
      </c>
      <c r="K270" s="23" t="s">
        <v>0</v>
      </c>
    </row>
    <row r="271" spans="1:11" x14ac:dyDescent="0.2">
      <c r="A271" s="34" t="s">
        <v>51</v>
      </c>
      <c r="B271" s="27" t="s">
        <v>0</v>
      </c>
      <c r="C271" s="23" t="s">
        <v>0</v>
      </c>
      <c r="D271" s="23" t="s">
        <v>0</v>
      </c>
      <c r="E271" s="23" t="s">
        <v>0</v>
      </c>
      <c r="F271" s="23" t="s">
        <v>0</v>
      </c>
      <c r="G271" s="23" t="s">
        <v>0</v>
      </c>
      <c r="H271" s="23" t="s">
        <v>0</v>
      </c>
      <c r="I271" s="23" t="s">
        <v>0</v>
      </c>
      <c r="J271" s="23" t="s">
        <v>0</v>
      </c>
      <c r="K271" s="23" t="s">
        <v>0</v>
      </c>
    </row>
    <row r="272" spans="1:11" x14ac:dyDescent="0.2">
      <c r="A272" s="34" t="s">
        <v>52</v>
      </c>
      <c r="B272" s="37">
        <v>19</v>
      </c>
      <c r="C272" s="38">
        <v>11</v>
      </c>
      <c r="D272" s="38" t="s">
        <v>53</v>
      </c>
      <c r="E272" s="38" t="s">
        <v>53</v>
      </c>
      <c r="F272" s="24" t="s">
        <v>57</v>
      </c>
      <c r="G272" s="38" t="s">
        <v>53</v>
      </c>
      <c r="H272" s="38" t="s">
        <v>53</v>
      </c>
      <c r="I272" s="24" t="s">
        <v>54</v>
      </c>
      <c r="J272" s="24" t="s">
        <v>54</v>
      </c>
      <c r="K272" s="38" t="s">
        <v>53</v>
      </c>
    </row>
    <row r="273" spans="1:11" x14ac:dyDescent="0.2">
      <c r="A273" s="34" t="s">
        <v>55</v>
      </c>
      <c r="B273" s="37">
        <v>309</v>
      </c>
      <c r="C273" s="38">
        <v>268</v>
      </c>
      <c r="D273" s="24" t="s">
        <v>54</v>
      </c>
      <c r="E273" s="38" t="s">
        <v>53</v>
      </c>
      <c r="F273" s="38">
        <v>29</v>
      </c>
      <c r="G273" s="24" t="s">
        <v>54</v>
      </c>
      <c r="H273" s="24" t="s">
        <v>54</v>
      </c>
      <c r="I273" s="24" t="s">
        <v>68</v>
      </c>
      <c r="J273" s="24" t="s">
        <v>54</v>
      </c>
      <c r="K273" s="24" t="s">
        <v>54</v>
      </c>
    </row>
    <row r="274" spans="1:11" x14ac:dyDescent="0.2">
      <c r="A274" s="34" t="s">
        <v>56</v>
      </c>
      <c r="B274" s="37">
        <v>272</v>
      </c>
      <c r="C274" s="38">
        <v>241</v>
      </c>
      <c r="D274" s="24" t="s">
        <v>54</v>
      </c>
      <c r="E274" s="24" t="s">
        <v>54</v>
      </c>
      <c r="F274" s="38">
        <v>20</v>
      </c>
      <c r="G274" s="24" t="s">
        <v>54</v>
      </c>
      <c r="H274" s="24" t="s">
        <v>54</v>
      </c>
      <c r="I274" s="24" t="s">
        <v>57</v>
      </c>
      <c r="J274" s="24" t="s">
        <v>54</v>
      </c>
      <c r="K274" s="24" t="s">
        <v>54</v>
      </c>
    </row>
    <row r="275" spans="1:11" x14ac:dyDescent="0.2">
      <c r="A275" s="34" t="s">
        <v>58</v>
      </c>
      <c r="B275" s="37">
        <v>31</v>
      </c>
      <c r="C275" s="38">
        <v>24</v>
      </c>
      <c r="D275" s="38" t="s">
        <v>53</v>
      </c>
      <c r="E275" s="24" t="s">
        <v>54</v>
      </c>
      <c r="F275" s="24" t="s">
        <v>54</v>
      </c>
      <c r="G275" s="24" t="s">
        <v>54</v>
      </c>
      <c r="H275" s="24" t="s">
        <v>54</v>
      </c>
      <c r="I275" s="24" t="s">
        <v>54</v>
      </c>
      <c r="J275" s="24" t="s">
        <v>54</v>
      </c>
      <c r="K275" s="38" t="s">
        <v>53</v>
      </c>
    </row>
    <row r="276" spans="1:11" x14ac:dyDescent="0.2">
      <c r="A276" s="34" t="s">
        <v>60</v>
      </c>
      <c r="B276" s="39" t="s">
        <v>62</v>
      </c>
      <c r="C276" s="24" t="s">
        <v>54</v>
      </c>
      <c r="D276" s="38" t="s">
        <v>53</v>
      </c>
      <c r="E276" s="24" t="s">
        <v>54</v>
      </c>
      <c r="F276" s="24" t="s">
        <v>54</v>
      </c>
      <c r="G276" s="38" t="s">
        <v>53</v>
      </c>
      <c r="H276" s="38" t="s">
        <v>53</v>
      </c>
      <c r="I276" s="24" t="s">
        <v>54</v>
      </c>
      <c r="J276" s="24" t="s">
        <v>54</v>
      </c>
      <c r="K276" s="38" t="s">
        <v>53</v>
      </c>
    </row>
    <row r="277" spans="1:11" x14ac:dyDescent="0.2">
      <c r="A277" s="34" t="s">
        <v>61</v>
      </c>
      <c r="B277" s="37">
        <v>638</v>
      </c>
      <c r="C277" s="38">
        <v>548</v>
      </c>
      <c r="D277" s="24" t="s">
        <v>54</v>
      </c>
      <c r="E277" s="24" t="s">
        <v>59</v>
      </c>
      <c r="F277" s="38">
        <v>59</v>
      </c>
      <c r="G277" s="24" t="s">
        <v>54</v>
      </c>
      <c r="H277" s="24" t="s">
        <v>54</v>
      </c>
      <c r="I277" s="38">
        <v>14</v>
      </c>
      <c r="J277" s="24" t="s">
        <v>54</v>
      </c>
      <c r="K277" s="24" t="s">
        <v>54</v>
      </c>
    </row>
    <row r="278" spans="1:11" x14ac:dyDescent="0.2">
      <c r="A278" s="34" t="s">
        <v>65</v>
      </c>
      <c r="B278" s="27" t="s">
        <v>0</v>
      </c>
      <c r="C278" s="23" t="s">
        <v>0</v>
      </c>
      <c r="D278" s="23" t="s">
        <v>0</v>
      </c>
      <c r="E278" s="23" t="s">
        <v>0</v>
      </c>
      <c r="F278" s="23" t="s">
        <v>0</v>
      </c>
      <c r="G278" s="23" t="s">
        <v>0</v>
      </c>
      <c r="H278" s="23" t="s">
        <v>0</v>
      </c>
      <c r="I278" s="23" t="s">
        <v>0</v>
      </c>
      <c r="J278" s="23" t="s">
        <v>0</v>
      </c>
      <c r="K278" s="23" t="s">
        <v>0</v>
      </c>
    </row>
    <row r="279" spans="1:11" x14ac:dyDescent="0.2">
      <c r="A279" s="34" t="s">
        <v>52</v>
      </c>
      <c r="B279" s="37">
        <v>105</v>
      </c>
      <c r="C279" s="38">
        <v>63</v>
      </c>
      <c r="D279" s="38" t="s">
        <v>53</v>
      </c>
      <c r="E279" s="24" t="s">
        <v>54</v>
      </c>
      <c r="F279" s="38">
        <v>40</v>
      </c>
      <c r="G279" s="38" t="s">
        <v>53</v>
      </c>
      <c r="H279" s="24" t="s">
        <v>54</v>
      </c>
      <c r="I279" s="24" t="s">
        <v>54</v>
      </c>
      <c r="J279" s="24" t="s">
        <v>54</v>
      </c>
      <c r="K279" s="38" t="s">
        <v>53</v>
      </c>
    </row>
    <row r="280" spans="1:11" x14ac:dyDescent="0.2">
      <c r="A280" s="34" t="s">
        <v>55</v>
      </c>
      <c r="B280" s="37">
        <v>1355</v>
      </c>
      <c r="C280" s="38">
        <v>1206</v>
      </c>
      <c r="D280" s="24" t="s">
        <v>54</v>
      </c>
      <c r="E280" s="24" t="s">
        <v>54</v>
      </c>
      <c r="F280" s="38">
        <v>104</v>
      </c>
      <c r="G280" s="24" t="s">
        <v>54</v>
      </c>
      <c r="H280" s="24" t="s">
        <v>59</v>
      </c>
      <c r="I280" s="38">
        <v>14</v>
      </c>
      <c r="J280" s="24" t="s">
        <v>64</v>
      </c>
      <c r="K280" s="38">
        <v>12</v>
      </c>
    </row>
    <row r="281" spans="1:11" x14ac:dyDescent="0.2">
      <c r="A281" s="34" t="s">
        <v>56</v>
      </c>
      <c r="B281" s="37">
        <v>1982</v>
      </c>
      <c r="C281" s="38">
        <v>1800</v>
      </c>
      <c r="D281" s="24" t="s">
        <v>54</v>
      </c>
      <c r="E281" s="38">
        <v>16</v>
      </c>
      <c r="F281" s="38">
        <v>123</v>
      </c>
      <c r="G281" s="24" t="s">
        <v>59</v>
      </c>
      <c r="H281" s="24" t="s">
        <v>54</v>
      </c>
      <c r="I281" s="38">
        <v>25</v>
      </c>
      <c r="J281" s="24" t="s">
        <v>54</v>
      </c>
      <c r="K281" s="24" t="s">
        <v>54</v>
      </c>
    </row>
    <row r="282" spans="1:11" x14ac:dyDescent="0.2">
      <c r="A282" s="34" t="s">
        <v>58</v>
      </c>
      <c r="B282" s="37">
        <v>247</v>
      </c>
      <c r="C282" s="38">
        <v>206</v>
      </c>
      <c r="D282" s="24" t="s">
        <v>54</v>
      </c>
      <c r="E282" s="38">
        <v>18</v>
      </c>
      <c r="F282" s="38">
        <v>15</v>
      </c>
      <c r="G282" s="24" t="s">
        <v>54</v>
      </c>
      <c r="H282" s="24" t="s">
        <v>54</v>
      </c>
      <c r="I282" s="24" t="s">
        <v>54</v>
      </c>
      <c r="J282" s="24" t="s">
        <v>54</v>
      </c>
      <c r="K282" s="38" t="s">
        <v>53</v>
      </c>
    </row>
    <row r="283" spans="1:11" x14ac:dyDescent="0.2">
      <c r="A283" s="34" t="s">
        <v>60</v>
      </c>
      <c r="B283" s="37">
        <v>90</v>
      </c>
      <c r="C283" s="38">
        <v>30</v>
      </c>
      <c r="D283" s="38" t="s">
        <v>53</v>
      </c>
      <c r="E283" s="38">
        <v>51</v>
      </c>
      <c r="F283" s="24" t="s">
        <v>59</v>
      </c>
      <c r="G283" s="24" t="s">
        <v>54</v>
      </c>
      <c r="H283" s="24" t="s">
        <v>54</v>
      </c>
      <c r="I283" s="24" t="s">
        <v>54</v>
      </c>
      <c r="J283" s="24" t="s">
        <v>54</v>
      </c>
      <c r="K283" s="38" t="s">
        <v>53</v>
      </c>
    </row>
    <row r="284" spans="1:11" x14ac:dyDescent="0.2">
      <c r="A284" s="34" t="s">
        <v>61</v>
      </c>
      <c r="B284" s="37">
        <v>3779</v>
      </c>
      <c r="C284" s="38">
        <v>3306</v>
      </c>
      <c r="D284" s="24" t="s">
        <v>54</v>
      </c>
      <c r="E284" s="38">
        <v>86</v>
      </c>
      <c r="F284" s="38">
        <v>288</v>
      </c>
      <c r="G284" s="38">
        <v>12</v>
      </c>
      <c r="H284" s="38">
        <v>11</v>
      </c>
      <c r="I284" s="38">
        <v>42</v>
      </c>
      <c r="J284" s="38">
        <v>17</v>
      </c>
      <c r="K284" s="38">
        <v>13</v>
      </c>
    </row>
    <row r="285" spans="1:11" x14ac:dyDescent="0.2">
      <c r="A285" s="124" t="s">
        <v>67</v>
      </c>
      <c r="B285" s="124"/>
      <c r="C285" s="124"/>
      <c r="D285" s="124"/>
      <c r="E285" s="124"/>
      <c r="F285" s="124"/>
      <c r="G285" s="124"/>
      <c r="H285" s="124"/>
      <c r="I285" s="124"/>
      <c r="J285" s="124"/>
      <c r="K285" s="124"/>
    </row>
    <row r="286" spans="1:11" x14ac:dyDescent="0.2">
      <c r="A286" s="34" t="s">
        <v>50</v>
      </c>
      <c r="B286" s="27" t="s">
        <v>0</v>
      </c>
      <c r="C286" s="23" t="s">
        <v>0</v>
      </c>
      <c r="D286" s="23" t="s">
        <v>0</v>
      </c>
      <c r="E286" s="23" t="s">
        <v>0</v>
      </c>
      <c r="F286" s="23" t="s">
        <v>0</v>
      </c>
      <c r="G286" s="23" t="s">
        <v>0</v>
      </c>
      <c r="H286" s="23" t="s">
        <v>0</v>
      </c>
      <c r="I286" s="23" t="s">
        <v>0</v>
      </c>
      <c r="J286" s="23" t="s">
        <v>0</v>
      </c>
      <c r="K286" s="23" t="s">
        <v>0</v>
      </c>
    </row>
    <row r="287" spans="1:11" x14ac:dyDescent="0.2">
      <c r="A287" s="34" t="s">
        <v>51</v>
      </c>
      <c r="B287" s="27" t="s">
        <v>0</v>
      </c>
      <c r="C287" s="23" t="s">
        <v>0</v>
      </c>
      <c r="D287" s="23" t="s">
        <v>0</v>
      </c>
      <c r="E287" s="23" t="s">
        <v>0</v>
      </c>
      <c r="F287" s="23" t="s">
        <v>0</v>
      </c>
      <c r="G287" s="23" t="s">
        <v>0</v>
      </c>
      <c r="H287" s="23" t="s">
        <v>0</v>
      </c>
      <c r="I287" s="23" t="s">
        <v>0</v>
      </c>
      <c r="J287" s="23" t="s">
        <v>0</v>
      </c>
      <c r="K287" s="23" t="s">
        <v>0</v>
      </c>
    </row>
    <row r="288" spans="1:11" x14ac:dyDescent="0.2">
      <c r="A288" s="34" t="s">
        <v>52</v>
      </c>
      <c r="B288" s="39" t="s">
        <v>62</v>
      </c>
      <c r="C288" s="24" t="s">
        <v>54</v>
      </c>
      <c r="D288" s="24" t="s">
        <v>54</v>
      </c>
      <c r="E288" s="38" t="s">
        <v>53</v>
      </c>
      <c r="F288" s="24" t="s">
        <v>57</v>
      </c>
      <c r="G288" s="38" t="s">
        <v>53</v>
      </c>
      <c r="H288" s="38" t="s">
        <v>53</v>
      </c>
      <c r="I288" s="24" t="s">
        <v>54</v>
      </c>
      <c r="J288" s="24" t="s">
        <v>54</v>
      </c>
      <c r="K288" s="38" t="s">
        <v>53</v>
      </c>
    </row>
    <row r="289" spans="1:11" x14ac:dyDescent="0.2">
      <c r="A289" s="34" t="s">
        <v>55</v>
      </c>
      <c r="B289" s="37">
        <v>59</v>
      </c>
      <c r="C289" s="24" t="s">
        <v>54</v>
      </c>
      <c r="D289" s="38">
        <v>14</v>
      </c>
      <c r="E289" s="24" t="s">
        <v>54</v>
      </c>
      <c r="F289" s="38">
        <v>17</v>
      </c>
      <c r="G289" s="24" t="s">
        <v>54</v>
      </c>
      <c r="H289" s="24" t="s">
        <v>54</v>
      </c>
      <c r="I289" s="38">
        <v>24</v>
      </c>
      <c r="J289" s="24" t="s">
        <v>54</v>
      </c>
      <c r="K289" s="24" t="s">
        <v>54</v>
      </c>
    </row>
    <row r="290" spans="1:11" x14ac:dyDescent="0.2">
      <c r="A290" s="34" t="s">
        <v>56</v>
      </c>
      <c r="B290" s="37">
        <v>62</v>
      </c>
      <c r="C290" s="24" t="s">
        <v>54</v>
      </c>
      <c r="D290" s="38">
        <v>17</v>
      </c>
      <c r="E290" s="24" t="s">
        <v>54</v>
      </c>
      <c r="F290" s="38">
        <v>10</v>
      </c>
      <c r="G290" s="24" t="s">
        <v>54</v>
      </c>
      <c r="H290" s="24" t="s">
        <v>54</v>
      </c>
      <c r="I290" s="38">
        <v>29</v>
      </c>
      <c r="J290" s="24" t="s">
        <v>54</v>
      </c>
      <c r="K290" s="38" t="s">
        <v>53</v>
      </c>
    </row>
    <row r="291" spans="1:11" x14ac:dyDescent="0.2">
      <c r="A291" s="34" t="s">
        <v>58</v>
      </c>
      <c r="B291" s="37">
        <v>11</v>
      </c>
      <c r="C291" s="38" t="s">
        <v>53</v>
      </c>
      <c r="D291" s="24" t="s">
        <v>54</v>
      </c>
      <c r="E291" s="24" t="s">
        <v>54</v>
      </c>
      <c r="F291" s="24" t="s">
        <v>54</v>
      </c>
      <c r="G291" s="24" t="s">
        <v>54</v>
      </c>
      <c r="H291" s="24" t="s">
        <v>54</v>
      </c>
      <c r="I291" s="24" t="s">
        <v>54</v>
      </c>
      <c r="J291" s="38" t="s">
        <v>53</v>
      </c>
      <c r="K291" s="38" t="s">
        <v>53</v>
      </c>
    </row>
    <row r="292" spans="1:11" x14ac:dyDescent="0.2">
      <c r="A292" s="34" t="s">
        <v>60</v>
      </c>
      <c r="B292" s="39" t="s">
        <v>54</v>
      </c>
      <c r="C292" s="38" t="s">
        <v>53</v>
      </c>
      <c r="D292" s="24" t="s">
        <v>54</v>
      </c>
      <c r="E292" s="24" t="s">
        <v>54</v>
      </c>
      <c r="F292" s="24" t="s">
        <v>54</v>
      </c>
      <c r="G292" s="38" t="s">
        <v>53</v>
      </c>
      <c r="H292" s="38" t="s">
        <v>53</v>
      </c>
      <c r="I292" s="38" t="s">
        <v>53</v>
      </c>
      <c r="J292" s="38" t="s">
        <v>53</v>
      </c>
      <c r="K292" s="38" t="s">
        <v>53</v>
      </c>
    </row>
    <row r="293" spans="1:11" x14ac:dyDescent="0.2">
      <c r="A293" s="34" t="s">
        <v>61</v>
      </c>
      <c r="B293" s="37">
        <v>142</v>
      </c>
      <c r="C293" s="24" t="s">
        <v>54</v>
      </c>
      <c r="D293" s="38">
        <v>36</v>
      </c>
      <c r="E293" s="24" t="s">
        <v>54</v>
      </c>
      <c r="F293" s="38">
        <v>35</v>
      </c>
      <c r="G293" s="24" t="s">
        <v>54</v>
      </c>
      <c r="H293" s="24" t="s">
        <v>54</v>
      </c>
      <c r="I293" s="38">
        <v>59</v>
      </c>
      <c r="J293" s="24" t="s">
        <v>54</v>
      </c>
      <c r="K293" s="24" t="s">
        <v>54</v>
      </c>
    </row>
    <row r="294" spans="1:11" x14ac:dyDescent="0.2">
      <c r="A294" s="34" t="s">
        <v>63</v>
      </c>
      <c r="B294" s="27" t="s">
        <v>0</v>
      </c>
      <c r="C294" s="23" t="s">
        <v>0</v>
      </c>
      <c r="D294" s="23" t="s">
        <v>0</v>
      </c>
      <c r="E294" s="23" t="s">
        <v>0</v>
      </c>
      <c r="F294" s="23" t="s">
        <v>0</v>
      </c>
      <c r="G294" s="23" t="s">
        <v>0</v>
      </c>
      <c r="H294" s="23" t="s">
        <v>0</v>
      </c>
      <c r="I294" s="23" t="s">
        <v>0</v>
      </c>
      <c r="J294" s="23" t="s">
        <v>0</v>
      </c>
      <c r="K294" s="23" t="s">
        <v>0</v>
      </c>
    </row>
    <row r="295" spans="1:11" x14ac:dyDescent="0.2">
      <c r="A295" s="34" t="s">
        <v>51</v>
      </c>
      <c r="B295" s="27" t="s">
        <v>0</v>
      </c>
      <c r="C295" s="23" t="s">
        <v>0</v>
      </c>
      <c r="D295" s="23" t="s">
        <v>0</v>
      </c>
      <c r="E295" s="23" t="s">
        <v>0</v>
      </c>
      <c r="F295" s="23" t="s">
        <v>0</v>
      </c>
      <c r="G295" s="23" t="s">
        <v>0</v>
      </c>
      <c r="H295" s="23" t="s">
        <v>0</v>
      </c>
      <c r="I295" s="23" t="s">
        <v>0</v>
      </c>
      <c r="J295" s="23" t="s">
        <v>0</v>
      </c>
      <c r="K295" s="23" t="s">
        <v>0</v>
      </c>
    </row>
    <row r="296" spans="1:11" x14ac:dyDescent="0.2">
      <c r="A296" s="34" t="s">
        <v>52</v>
      </c>
      <c r="B296" s="39" t="s">
        <v>54</v>
      </c>
      <c r="C296" s="38" t="s">
        <v>53</v>
      </c>
      <c r="D296" s="38" t="s">
        <v>53</v>
      </c>
      <c r="E296" s="38" t="s">
        <v>53</v>
      </c>
      <c r="F296" s="24" t="s">
        <v>54</v>
      </c>
      <c r="G296" s="38" t="s">
        <v>53</v>
      </c>
      <c r="H296" s="38" t="s">
        <v>53</v>
      </c>
      <c r="I296" s="24" t="s">
        <v>54</v>
      </c>
      <c r="J296" s="38" t="s">
        <v>53</v>
      </c>
      <c r="K296" s="38" t="s">
        <v>53</v>
      </c>
    </row>
    <row r="297" spans="1:11" x14ac:dyDescent="0.2">
      <c r="A297" s="34" t="s">
        <v>55</v>
      </c>
      <c r="B297" s="37">
        <v>26</v>
      </c>
      <c r="C297" s="24" t="s">
        <v>54</v>
      </c>
      <c r="D297" s="24" t="s">
        <v>57</v>
      </c>
      <c r="E297" s="38" t="s">
        <v>53</v>
      </c>
      <c r="F297" s="24" t="s">
        <v>59</v>
      </c>
      <c r="G297" s="38" t="s">
        <v>53</v>
      </c>
      <c r="H297" s="24" t="s">
        <v>54</v>
      </c>
      <c r="I297" s="38">
        <v>12</v>
      </c>
      <c r="J297" s="38" t="s">
        <v>53</v>
      </c>
      <c r="K297" s="38" t="s">
        <v>53</v>
      </c>
    </row>
    <row r="298" spans="1:11" x14ac:dyDescent="0.2">
      <c r="A298" s="34" t="s">
        <v>56</v>
      </c>
      <c r="B298" s="37">
        <v>21</v>
      </c>
      <c r="C298" s="24" t="s">
        <v>54</v>
      </c>
      <c r="D298" s="24" t="s">
        <v>54</v>
      </c>
      <c r="E298" s="24" t="s">
        <v>54</v>
      </c>
      <c r="F298" s="24" t="s">
        <v>54</v>
      </c>
      <c r="G298" s="38" t="s">
        <v>53</v>
      </c>
      <c r="H298" s="24" t="s">
        <v>54</v>
      </c>
      <c r="I298" s="38">
        <v>12</v>
      </c>
      <c r="J298" s="24" t="s">
        <v>54</v>
      </c>
      <c r="K298" s="38" t="s">
        <v>53</v>
      </c>
    </row>
    <row r="299" spans="1:11" x14ac:dyDescent="0.2">
      <c r="A299" s="34" t="s">
        <v>58</v>
      </c>
      <c r="B299" s="39" t="s">
        <v>54</v>
      </c>
      <c r="C299" s="38" t="s">
        <v>53</v>
      </c>
      <c r="D299" s="24" t="s">
        <v>54</v>
      </c>
      <c r="E299" s="24" t="s">
        <v>54</v>
      </c>
      <c r="F299" s="38" t="s">
        <v>53</v>
      </c>
      <c r="G299" s="24" t="s">
        <v>54</v>
      </c>
      <c r="H299" s="24" t="s">
        <v>54</v>
      </c>
      <c r="I299" s="24" t="s">
        <v>54</v>
      </c>
      <c r="J299" s="38" t="s">
        <v>53</v>
      </c>
      <c r="K299" s="38" t="s">
        <v>53</v>
      </c>
    </row>
    <row r="300" spans="1:11" x14ac:dyDescent="0.2">
      <c r="A300" s="34" t="s">
        <v>60</v>
      </c>
      <c r="B300" s="39" t="s">
        <v>54</v>
      </c>
      <c r="C300" s="38" t="s">
        <v>53</v>
      </c>
      <c r="D300" s="24" t="s">
        <v>54</v>
      </c>
      <c r="E300" s="38" t="s">
        <v>53</v>
      </c>
      <c r="F300" s="38" t="s">
        <v>53</v>
      </c>
      <c r="G300" s="38" t="s">
        <v>53</v>
      </c>
      <c r="H300" s="38" t="s">
        <v>53</v>
      </c>
      <c r="I300" s="38" t="s">
        <v>53</v>
      </c>
      <c r="J300" s="38" t="s">
        <v>53</v>
      </c>
      <c r="K300" s="38" t="s">
        <v>53</v>
      </c>
    </row>
    <row r="301" spans="1:11" x14ac:dyDescent="0.2">
      <c r="A301" s="34" t="s">
        <v>61</v>
      </c>
      <c r="B301" s="37">
        <v>52</v>
      </c>
      <c r="C301" s="24" t="s">
        <v>54</v>
      </c>
      <c r="D301" s="38">
        <v>12</v>
      </c>
      <c r="E301" s="24" t="s">
        <v>54</v>
      </c>
      <c r="F301" s="38">
        <v>12</v>
      </c>
      <c r="G301" s="24" t="s">
        <v>54</v>
      </c>
      <c r="H301" s="24" t="s">
        <v>54</v>
      </c>
      <c r="I301" s="38">
        <v>26</v>
      </c>
      <c r="J301" s="24" t="s">
        <v>54</v>
      </c>
      <c r="K301" s="38" t="s">
        <v>53</v>
      </c>
    </row>
    <row r="302" spans="1:11" x14ac:dyDescent="0.2">
      <c r="A302" s="34" t="s">
        <v>65</v>
      </c>
      <c r="B302" s="27" t="s">
        <v>0</v>
      </c>
      <c r="C302" s="23" t="s">
        <v>0</v>
      </c>
      <c r="D302" s="23" t="s">
        <v>0</v>
      </c>
      <c r="E302" s="23" t="s">
        <v>0</v>
      </c>
      <c r="F302" s="23" t="s">
        <v>0</v>
      </c>
      <c r="G302" s="23" t="s">
        <v>0</v>
      </c>
      <c r="H302" s="23" t="s">
        <v>0</v>
      </c>
      <c r="I302" s="23" t="s">
        <v>0</v>
      </c>
      <c r="J302" s="23" t="s">
        <v>0</v>
      </c>
      <c r="K302" s="23" t="s">
        <v>0</v>
      </c>
    </row>
    <row r="303" spans="1:11" x14ac:dyDescent="0.2">
      <c r="A303" s="34" t="s">
        <v>52</v>
      </c>
      <c r="B303" s="37">
        <v>10</v>
      </c>
      <c r="C303" s="24" t="s">
        <v>54</v>
      </c>
      <c r="D303" s="24" t="s">
        <v>54</v>
      </c>
      <c r="E303" s="38" t="s">
        <v>53</v>
      </c>
      <c r="F303" s="24" t="s">
        <v>62</v>
      </c>
      <c r="G303" s="38" t="s">
        <v>53</v>
      </c>
      <c r="H303" s="38" t="s">
        <v>53</v>
      </c>
      <c r="I303" s="24" t="s">
        <v>54</v>
      </c>
      <c r="J303" s="24" t="s">
        <v>54</v>
      </c>
      <c r="K303" s="38" t="s">
        <v>53</v>
      </c>
    </row>
    <row r="304" spans="1:11" x14ac:dyDescent="0.2">
      <c r="A304" s="34" t="s">
        <v>55</v>
      </c>
      <c r="B304" s="37">
        <v>85</v>
      </c>
      <c r="C304" s="24" t="s">
        <v>54</v>
      </c>
      <c r="D304" s="38">
        <v>21</v>
      </c>
      <c r="E304" s="24" t="s">
        <v>54</v>
      </c>
      <c r="F304" s="38">
        <v>23</v>
      </c>
      <c r="G304" s="24" t="s">
        <v>54</v>
      </c>
      <c r="H304" s="24" t="s">
        <v>54</v>
      </c>
      <c r="I304" s="38">
        <v>36</v>
      </c>
      <c r="J304" s="24" t="s">
        <v>54</v>
      </c>
      <c r="K304" s="24" t="s">
        <v>54</v>
      </c>
    </row>
    <row r="305" spans="1:11" x14ac:dyDescent="0.2">
      <c r="A305" s="34" t="s">
        <v>56</v>
      </c>
      <c r="B305" s="37">
        <v>83</v>
      </c>
      <c r="C305" s="24" t="s">
        <v>54</v>
      </c>
      <c r="D305" s="38">
        <v>21</v>
      </c>
      <c r="E305" s="24" t="s">
        <v>54</v>
      </c>
      <c r="F305" s="38">
        <v>14</v>
      </c>
      <c r="G305" s="24" t="s">
        <v>54</v>
      </c>
      <c r="H305" s="24" t="s">
        <v>54</v>
      </c>
      <c r="I305" s="38">
        <v>41</v>
      </c>
      <c r="J305" s="24" t="s">
        <v>54</v>
      </c>
      <c r="K305" s="38" t="s">
        <v>53</v>
      </c>
    </row>
    <row r="306" spans="1:11" x14ac:dyDescent="0.2">
      <c r="A306" s="34" t="s">
        <v>58</v>
      </c>
      <c r="B306" s="37">
        <v>14</v>
      </c>
      <c r="C306" s="38" t="s">
        <v>53</v>
      </c>
      <c r="D306" s="24" t="s">
        <v>54</v>
      </c>
      <c r="E306" s="24" t="s">
        <v>54</v>
      </c>
      <c r="F306" s="24" t="s">
        <v>54</v>
      </c>
      <c r="G306" s="24" t="s">
        <v>54</v>
      </c>
      <c r="H306" s="24" t="s">
        <v>54</v>
      </c>
      <c r="I306" s="24" t="s">
        <v>59</v>
      </c>
      <c r="J306" s="38" t="s">
        <v>53</v>
      </c>
      <c r="K306" s="38" t="s">
        <v>53</v>
      </c>
    </row>
    <row r="307" spans="1:11" x14ac:dyDescent="0.2">
      <c r="A307" s="34" t="s">
        <v>60</v>
      </c>
      <c r="B307" s="39" t="s">
        <v>54</v>
      </c>
      <c r="C307" s="38" t="s">
        <v>53</v>
      </c>
      <c r="D307" s="24" t="s">
        <v>54</v>
      </c>
      <c r="E307" s="24" t="s">
        <v>54</v>
      </c>
      <c r="F307" s="24" t="s">
        <v>54</v>
      </c>
      <c r="G307" s="38" t="s">
        <v>53</v>
      </c>
      <c r="H307" s="38" t="s">
        <v>53</v>
      </c>
      <c r="I307" s="38" t="s">
        <v>53</v>
      </c>
      <c r="J307" s="38" t="s">
        <v>53</v>
      </c>
      <c r="K307" s="38" t="s">
        <v>53</v>
      </c>
    </row>
    <row r="308" spans="1:11" x14ac:dyDescent="0.2">
      <c r="A308" s="34" t="s">
        <v>61</v>
      </c>
      <c r="B308" s="37">
        <v>194</v>
      </c>
      <c r="C308" s="24" t="s">
        <v>54</v>
      </c>
      <c r="D308" s="38">
        <v>48</v>
      </c>
      <c r="E308" s="24" t="s">
        <v>54</v>
      </c>
      <c r="F308" s="38">
        <v>47</v>
      </c>
      <c r="G308" s="24" t="s">
        <v>54</v>
      </c>
      <c r="H308" s="24" t="s">
        <v>54</v>
      </c>
      <c r="I308" s="38">
        <v>85</v>
      </c>
      <c r="J308" s="24" t="s">
        <v>54</v>
      </c>
      <c r="K308" s="24" t="s">
        <v>54</v>
      </c>
    </row>
    <row r="309" spans="1:11" x14ac:dyDescent="0.2">
      <c r="A309" s="124" t="s">
        <v>69</v>
      </c>
      <c r="B309" s="124"/>
      <c r="C309" s="124"/>
      <c r="D309" s="124"/>
      <c r="E309" s="124"/>
      <c r="F309" s="124"/>
      <c r="G309" s="124"/>
      <c r="H309" s="124"/>
      <c r="I309" s="124"/>
      <c r="J309" s="124"/>
      <c r="K309" s="124"/>
    </row>
    <row r="310" spans="1:11" x14ac:dyDescent="0.2">
      <c r="A310" s="34" t="s">
        <v>50</v>
      </c>
      <c r="B310" s="27" t="s">
        <v>0</v>
      </c>
      <c r="C310" s="23" t="s">
        <v>0</v>
      </c>
      <c r="D310" s="23" t="s">
        <v>0</v>
      </c>
      <c r="E310" s="23" t="s">
        <v>0</v>
      </c>
      <c r="F310" s="23" t="s">
        <v>0</v>
      </c>
      <c r="G310" s="23" t="s">
        <v>0</v>
      </c>
      <c r="H310" s="23" t="s">
        <v>0</v>
      </c>
      <c r="I310" s="23" t="s">
        <v>0</v>
      </c>
      <c r="J310" s="23" t="s">
        <v>0</v>
      </c>
      <c r="K310" s="23" t="s">
        <v>0</v>
      </c>
    </row>
    <row r="311" spans="1:11" x14ac:dyDescent="0.2">
      <c r="A311" s="34" t="s">
        <v>51</v>
      </c>
      <c r="B311" s="27" t="s">
        <v>0</v>
      </c>
      <c r="C311" s="23" t="s">
        <v>0</v>
      </c>
      <c r="D311" s="23" t="s">
        <v>0</v>
      </c>
      <c r="E311" s="23" t="s">
        <v>0</v>
      </c>
      <c r="F311" s="23" t="s">
        <v>0</v>
      </c>
      <c r="G311" s="23" t="s">
        <v>0</v>
      </c>
      <c r="H311" s="23" t="s">
        <v>0</v>
      </c>
      <c r="I311" s="23" t="s">
        <v>0</v>
      </c>
      <c r="J311" s="23" t="s">
        <v>0</v>
      </c>
      <c r="K311" s="23" t="s">
        <v>0</v>
      </c>
    </row>
    <row r="312" spans="1:11" x14ac:dyDescent="0.2">
      <c r="A312" s="34" t="s">
        <v>52</v>
      </c>
      <c r="B312" s="37">
        <v>94</v>
      </c>
      <c r="C312" s="38">
        <v>52</v>
      </c>
      <c r="D312" s="24" t="s">
        <v>54</v>
      </c>
      <c r="E312" s="24" t="s">
        <v>54</v>
      </c>
      <c r="F312" s="38">
        <v>39</v>
      </c>
      <c r="G312" s="38" t="s">
        <v>53</v>
      </c>
      <c r="H312" s="24" t="s">
        <v>54</v>
      </c>
      <c r="I312" s="24" t="s">
        <v>54</v>
      </c>
      <c r="J312" s="24" t="s">
        <v>54</v>
      </c>
      <c r="K312" s="38" t="s">
        <v>53</v>
      </c>
    </row>
    <row r="313" spans="1:11" x14ac:dyDescent="0.2">
      <c r="A313" s="34" t="s">
        <v>55</v>
      </c>
      <c r="B313" s="37">
        <v>1106</v>
      </c>
      <c r="C313" s="38">
        <v>939</v>
      </c>
      <c r="D313" s="38">
        <v>15</v>
      </c>
      <c r="E313" s="24" t="s">
        <v>54</v>
      </c>
      <c r="F313" s="38">
        <v>91</v>
      </c>
      <c r="G313" s="24" t="s">
        <v>54</v>
      </c>
      <c r="H313" s="24" t="s">
        <v>68</v>
      </c>
      <c r="I313" s="38">
        <v>33</v>
      </c>
      <c r="J313" s="24" t="s">
        <v>62</v>
      </c>
      <c r="K313" s="38">
        <v>10</v>
      </c>
    </row>
    <row r="314" spans="1:11" x14ac:dyDescent="0.2">
      <c r="A314" s="34" t="s">
        <v>56</v>
      </c>
      <c r="B314" s="37">
        <v>1772</v>
      </c>
      <c r="C314" s="38">
        <v>1560</v>
      </c>
      <c r="D314" s="38">
        <v>19</v>
      </c>
      <c r="E314" s="38">
        <v>17</v>
      </c>
      <c r="F314" s="38">
        <v>114</v>
      </c>
      <c r="G314" s="24" t="s">
        <v>57</v>
      </c>
      <c r="H314" s="24" t="s">
        <v>54</v>
      </c>
      <c r="I314" s="38">
        <v>47</v>
      </c>
      <c r="J314" s="24" t="s">
        <v>54</v>
      </c>
      <c r="K314" s="24" t="s">
        <v>54</v>
      </c>
    </row>
    <row r="315" spans="1:11" x14ac:dyDescent="0.2">
      <c r="A315" s="34" t="s">
        <v>58</v>
      </c>
      <c r="B315" s="37">
        <v>227</v>
      </c>
      <c r="C315" s="38">
        <v>182</v>
      </c>
      <c r="D315" s="24" t="s">
        <v>68</v>
      </c>
      <c r="E315" s="38">
        <v>15</v>
      </c>
      <c r="F315" s="38">
        <v>14</v>
      </c>
      <c r="G315" s="24" t="s">
        <v>54</v>
      </c>
      <c r="H315" s="24" t="s">
        <v>54</v>
      </c>
      <c r="I315" s="24" t="s">
        <v>59</v>
      </c>
      <c r="J315" s="24" t="s">
        <v>54</v>
      </c>
      <c r="K315" s="38" t="s">
        <v>53</v>
      </c>
    </row>
    <row r="316" spans="1:11" x14ac:dyDescent="0.2">
      <c r="A316" s="34" t="s">
        <v>60</v>
      </c>
      <c r="B316" s="37">
        <v>83</v>
      </c>
      <c r="C316" s="38">
        <v>26</v>
      </c>
      <c r="D316" s="24" t="s">
        <v>54</v>
      </c>
      <c r="E316" s="38">
        <v>49</v>
      </c>
      <c r="F316" s="24" t="s">
        <v>68</v>
      </c>
      <c r="G316" s="24" t="s">
        <v>54</v>
      </c>
      <c r="H316" s="24" t="s">
        <v>54</v>
      </c>
      <c r="I316" s="38" t="s">
        <v>53</v>
      </c>
      <c r="J316" s="38" t="s">
        <v>53</v>
      </c>
      <c r="K316" s="38" t="s">
        <v>53</v>
      </c>
    </row>
    <row r="317" spans="1:11" x14ac:dyDescent="0.2">
      <c r="A317" s="34" t="s">
        <v>61</v>
      </c>
      <c r="B317" s="37">
        <v>3283</v>
      </c>
      <c r="C317" s="38">
        <v>2759</v>
      </c>
      <c r="D317" s="38">
        <v>40</v>
      </c>
      <c r="E317" s="38">
        <v>84</v>
      </c>
      <c r="F317" s="38">
        <v>263</v>
      </c>
      <c r="G317" s="38">
        <v>13</v>
      </c>
      <c r="H317" s="38">
        <v>10</v>
      </c>
      <c r="I317" s="38">
        <v>88</v>
      </c>
      <c r="J317" s="38">
        <v>15</v>
      </c>
      <c r="K317" s="38">
        <v>11</v>
      </c>
    </row>
    <row r="318" spans="1:11" x14ac:dyDescent="0.2">
      <c r="A318" s="34" t="s">
        <v>63</v>
      </c>
      <c r="B318" s="27" t="s">
        <v>0</v>
      </c>
      <c r="C318" s="23" t="s">
        <v>0</v>
      </c>
      <c r="D318" s="23" t="s">
        <v>0</v>
      </c>
      <c r="E318" s="23" t="s">
        <v>0</v>
      </c>
      <c r="F318" s="23" t="s">
        <v>0</v>
      </c>
      <c r="G318" s="23" t="s">
        <v>0</v>
      </c>
      <c r="H318" s="23" t="s">
        <v>0</v>
      </c>
      <c r="I318" s="23" t="s">
        <v>0</v>
      </c>
      <c r="J318" s="23" t="s">
        <v>0</v>
      </c>
      <c r="K318" s="23" t="s">
        <v>0</v>
      </c>
    </row>
    <row r="319" spans="1:11" x14ac:dyDescent="0.2">
      <c r="A319" s="34" t="s">
        <v>51</v>
      </c>
      <c r="B319" s="27" t="s">
        <v>0</v>
      </c>
      <c r="C319" s="23" t="s">
        <v>0</v>
      </c>
      <c r="D319" s="23" t="s">
        <v>0</v>
      </c>
      <c r="E319" s="23" t="s">
        <v>0</v>
      </c>
      <c r="F319" s="23" t="s">
        <v>0</v>
      </c>
      <c r="G319" s="23" t="s">
        <v>0</v>
      </c>
      <c r="H319" s="23" t="s">
        <v>0</v>
      </c>
      <c r="I319" s="23" t="s">
        <v>0</v>
      </c>
      <c r="J319" s="23" t="s">
        <v>0</v>
      </c>
      <c r="K319" s="23" t="s">
        <v>0</v>
      </c>
    </row>
    <row r="320" spans="1:11" x14ac:dyDescent="0.2">
      <c r="A320" s="34" t="s">
        <v>52</v>
      </c>
      <c r="B320" s="37">
        <v>21</v>
      </c>
      <c r="C320" s="38">
        <v>11</v>
      </c>
      <c r="D320" s="38" t="s">
        <v>53</v>
      </c>
      <c r="E320" s="38" t="s">
        <v>53</v>
      </c>
      <c r="F320" s="24" t="s">
        <v>66</v>
      </c>
      <c r="G320" s="38" t="s">
        <v>53</v>
      </c>
      <c r="H320" s="38" t="s">
        <v>53</v>
      </c>
      <c r="I320" s="24" t="s">
        <v>54</v>
      </c>
      <c r="J320" s="24" t="s">
        <v>54</v>
      </c>
      <c r="K320" s="38" t="s">
        <v>53</v>
      </c>
    </row>
    <row r="321" spans="1:11" x14ac:dyDescent="0.2">
      <c r="A321" s="34" t="s">
        <v>55</v>
      </c>
      <c r="B321" s="37">
        <v>335</v>
      </c>
      <c r="C321" s="38">
        <v>268</v>
      </c>
      <c r="D321" s="24" t="s">
        <v>57</v>
      </c>
      <c r="E321" s="38" t="s">
        <v>53</v>
      </c>
      <c r="F321" s="38">
        <v>35</v>
      </c>
      <c r="G321" s="24" t="s">
        <v>54</v>
      </c>
      <c r="H321" s="24" t="s">
        <v>54</v>
      </c>
      <c r="I321" s="38">
        <v>17</v>
      </c>
      <c r="J321" s="24" t="s">
        <v>54</v>
      </c>
      <c r="K321" s="24" t="s">
        <v>54</v>
      </c>
    </row>
    <row r="322" spans="1:11" x14ac:dyDescent="0.2">
      <c r="A322" s="34" t="s">
        <v>56</v>
      </c>
      <c r="B322" s="37">
        <v>293</v>
      </c>
      <c r="C322" s="38">
        <v>241</v>
      </c>
      <c r="D322" s="24" t="s">
        <v>54</v>
      </c>
      <c r="E322" s="24" t="s">
        <v>54</v>
      </c>
      <c r="F322" s="38">
        <v>24</v>
      </c>
      <c r="G322" s="24" t="s">
        <v>54</v>
      </c>
      <c r="H322" s="24" t="s">
        <v>54</v>
      </c>
      <c r="I322" s="38">
        <v>19</v>
      </c>
      <c r="J322" s="24" t="s">
        <v>54</v>
      </c>
      <c r="K322" s="24" t="s">
        <v>54</v>
      </c>
    </row>
    <row r="323" spans="1:11" x14ac:dyDescent="0.2">
      <c r="A323" s="34" t="s">
        <v>58</v>
      </c>
      <c r="B323" s="37">
        <v>34</v>
      </c>
      <c r="C323" s="38">
        <v>24</v>
      </c>
      <c r="D323" s="24" t="s">
        <v>54</v>
      </c>
      <c r="E323" s="24" t="s">
        <v>54</v>
      </c>
      <c r="F323" s="24" t="s">
        <v>54</v>
      </c>
      <c r="G323" s="24" t="s">
        <v>54</v>
      </c>
      <c r="H323" s="24" t="s">
        <v>54</v>
      </c>
      <c r="I323" s="24" t="s">
        <v>54</v>
      </c>
      <c r="J323" s="24" t="s">
        <v>54</v>
      </c>
      <c r="K323" s="38" t="s">
        <v>53</v>
      </c>
    </row>
    <row r="324" spans="1:11" x14ac:dyDescent="0.2">
      <c r="A324" s="34" t="s">
        <v>60</v>
      </c>
      <c r="B324" s="39" t="s">
        <v>62</v>
      </c>
      <c r="C324" s="24" t="s">
        <v>54</v>
      </c>
      <c r="D324" s="24" t="s">
        <v>54</v>
      </c>
      <c r="E324" s="24" t="s">
        <v>54</v>
      </c>
      <c r="F324" s="24" t="s">
        <v>54</v>
      </c>
      <c r="G324" s="38" t="s">
        <v>53</v>
      </c>
      <c r="H324" s="38" t="s">
        <v>53</v>
      </c>
      <c r="I324" s="24" t="s">
        <v>54</v>
      </c>
      <c r="J324" s="24" t="s">
        <v>54</v>
      </c>
      <c r="K324" s="38" t="s">
        <v>53</v>
      </c>
    </row>
    <row r="325" spans="1:11" x14ac:dyDescent="0.2">
      <c r="A325" s="34" t="s">
        <v>61</v>
      </c>
      <c r="B325" s="37">
        <v>690</v>
      </c>
      <c r="C325" s="38">
        <v>548</v>
      </c>
      <c r="D325" s="38">
        <v>13</v>
      </c>
      <c r="E325" s="24" t="s">
        <v>57</v>
      </c>
      <c r="F325" s="38">
        <v>71</v>
      </c>
      <c r="G325" s="24" t="s">
        <v>54</v>
      </c>
      <c r="H325" s="24" t="s">
        <v>54</v>
      </c>
      <c r="I325" s="38">
        <v>40</v>
      </c>
      <c r="J325" s="24" t="s">
        <v>54</v>
      </c>
      <c r="K325" s="24" t="s">
        <v>54</v>
      </c>
    </row>
    <row r="326" spans="1:11" x14ac:dyDescent="0.2">
      <c r="A326" s="34" t="s">
        <v>65</v>
      </c>
      <c r="B326" s="27" t="s">
        <v>0</v>
      </c>
      <c r="C326" s="23" t="s">
        <v>0</v>
      </c>
      <c r="D326" s="23" t="s">
        <v>0</v>
      </c>
      <c r="E326" s="23" t="s">
        <v>0</v>
      </c>
      <c r="F326" s="23" t="s">
        <v>0</v>
      </c>
      <c r="G326" s="23" t="s">
        <v>0</v>
      </c>
      <c r="H326" s="23" t="s">
        <v>0</v>
      </c>
      <c r="I326" s="23" t="s">
        <v>0</v>
      </c>
      <c r="J326" s="23" t="s">
        <v>0</v>
      </c>
      <c r="K326" s="23" t="s">
        <v>0</v>
      </c>
    </row>
    <row r="327" spans="1:11" x14ac:dyDescent="0.2">
      <c r="A327" s="34" t="s">
        <v>52</v>
      </c>
      <c r="B327" s="37">
        <v>115</v>
      </c>
      <c r="C327" s="38">
        <v>63</v>
      </c>
      <c r="D327" s="24" t="s">
        <v>54</v>
      </c>
      <c r="E327" s="24" t="s">
        <v>54</v>
      </c>
      <c r="F327" s="38">
        <v>48</v>
      </c>
      <c r="G327" s="38" t="s">
        <v>53</v>
      </c>
      <c r="H327" s="24" t="s">
        <v>54</v>
      </c>
      <c r="I327" s="24" t="s">
        <v>54</v>
      </c>
      <c r="J327" s="24" t="s">
        <v>54</v>
      </c>
      <c r="K327" s="38" t="s">
        <v>53</v>
      </c>
    </row>
    <row r="328" spans="1:11" x14ac:dyDescent="0.2">
      <c r="A328" s="34" t="s">
        <v>55</v>
      </c>
      <c r="B328" s="37">
        <v>1440</v>
      </c>
      <c r="C328" s="38">
        <v>1207</v>
      </c>
      <c r="D328" s="38">
        <v>23</v>
      </c>
      <c r="E328" s="24" t="s">
        <v>54</v>
      </c>
      <c r="F328" s="38">
        <v>127</v>
      </c>
      <c r="G328" s="24" t="s">
        <v>54</v>
      </c>
      <c r="H328" s="24" t="s">
        <v>57</v>
      </c>
      <c r="I328" s="38">
        <v>50</v>
      </c>
      <c r="J328" s="38">
        <v>11</v>
      </c>
      <c r="K328" s="38">
        <v>12</v>
      </c>
    </row>
    <row r="329" spans="1:11" x14ac:dyDescent="0.2">
      <c r="A329" s="34" t="s">
        <v>56</v>
      </c>
      <c r="B329" s="37">
        <v>2065</v>
      </c>
      <c r="C329" s="38">
        <v>1801</v>
      </c>
      <c r="D329" s="38">
        <v>23</v>
      </c>
      <c r="E329" s="38">
        <v>18</v>
      </c>
      <c r="F329" s="38">
        <v>138</v>
      </c>
      <c r="G329" s="24" t="s">
        <v>57</v>
      </c>
      <c r="H329" s="24" t="s">
        <v>59</v>
      </c>
      <c r="I329" s="38">
        <v>66</v>
      </c>
      <c r="J329" s="24" t="s">
        <v>68</v>
      </c>
      <c r="K329" s="24" t="s">
        <v>54</v>
      </c>
    </row>
    <row r="330" spans="1:11" x14ac:dyDescent="0.2">
      <c r="A330" s="34" t="s">
        <v>58</v>
      </c>
      <c r="B330" s="37">
        <v>261</v>
      </c>
      <c r="C330" s="38">
        <v>206</v>
      </c>
      <c r="D330" s="24" t="s">
        <v>59</v>
      </c>
      <c r="E330" s="38">
        <v>18</v>
      </c>
      <c r="F330" s="38">
        <v>16</v>
      </c>
      <c r="G330" s="24" t="s">
        <v>54</v>
      </c>
      <c r="H330" s="24" t="s">
        <v>54</v>
      </c>
      <c r="I330" s="24" t="s">
        <v>66</v>
      </c>
      <c r="J330" s="24" t="s">
        <v>54</v>
      </c>
      <c r="K330" s="38" t="s">
        <v>53</v>
      </c>
    </row>
    <row r="331" spans="1:11" x14ac:dyDescent="0.2">
      <c r="A331" s="34" t="s">
        <v>60</v>
      </c>
      <c r="B331" s="37">
        <v>92</v>
      </c>
      <c r="C331" s="38">
        <v>30</v>
      </c>
      <c r="D331" s="24" t="s">
        <v>54</v>
      </c>
      <c r="E331" s="38">
        <v>52</v>
      </c>
      <c r="F331" s="24" t="s">
        <v>59</v>
      </c>
      <c r="G331" s="24" t="s">
        <v>54</v>
      </c>
      <c r="H331" s="24" t="s">
        <v>54</v>
      </c>
      <c r="I331" s="24" t="s">
        <v>54</v>
      </c>
      <c r="J331" s="24" t="s">
        <v>54</v>
      </c>
      <c r="K331" s="38" t="s">
        <v>53</v>
      </c>
    </row>
    <row r="332" spans="1:11" x14ac:dyDescent="0.2">
      <c r="A332" s="34" t="s">
        <v>61</v>
      </c>
      <c r="B332" s="37">
        <v>3973</v>
      </c>
      <c r="C332" s="38">
        <v>3308</v>
      </c>
      <c r="D332" s="38">
        <v>52</v>
      </c>
      <c r="E332" s="38">
        <v>90</v>
      </c>
      <c r="F332" s="38">
        <v>335</v>
      </c>
      <c r="G332" s="38">
        <v>14</v>
      </c>
      <c r="H332" s="38">
        <v>14</v>
      </c>
      <c r="I332" s="38">
        <v>127</v>
      </c>
      <c r="J332" s="38">
        <v>18</v>
      </c>
      <c r="K332" s="38">
        <v>13</v>
      </c>
    </row>
    <row r="333" spans="1:11" x14ac:dyDescent="0.2">
      <c r="A333" s="124" t="s">
        <v>73</v>
      </c>
      <c r="B333" s="124"/>
      <c r="C333" s="124"/>
      <c r="D333" s="124"/>
      <c r="E333" s="124"/>
      <c r="F333" s="124"/>
      <c r="G333" s="124"/>
      <c r="H333" s="124"/>
      <c r="I333" s="124"/>
      <c r="J333" s="124"/>
      <c r="K333" s="124"/>
    </row>
    <row r="334" spans="1:11" x14ac:dyDescent="0.2">
      <c r="A334" s="124" t="s">
        <v>70</v>
      </c>
      <c r="B334" s="124"/>
      <c r="C334" s="124"/>
      <c r="D334" s="124"/>
      <c r="E334" s="124"/>
      <c r="F334" s="124"/>
      <c r="G334" s="124"/>
      <c r="H334" s="124"/>
      <c r="I334" s="124"/>
      <c r="J334" s="124"/>
      <c r="K334" s="124"/>
    </row>
    <row r="335" spans="1:11" x14ac:dyDescent="0.2">
      <c r="A335" s="34" t="s">
        <v>50</v>
      </c>
      <c r="B335" s="27" t="s">
        <v>0</v>
      </c>
      <c r="C335" s="23" t="s">
        <v>0</v>
      </c>
      <c r="D335" s="23" t="s">
        <v>0</v>
      </c>
      <c r="E335" s="23" t="s">
        <v>0</v>
      </c>
      <c r="F335" s="23" t="s">
        <v>0</v>
      </c>
      <c r="G335" s="23" t="s">
        <v>0</v>
      </c>
      <c r="H335" s="23" t="s">
        <v>0</v>
      </c>
      <c r="I335" s="23" t="s">
        <v>0</v>
      </c>
      <c r="J335" s="23" t="s">
        <v>0</v>
      </c>
      <c r="K335" s="23" t="s">
        <v>0</v>
      </c>
    </row>
    <row r="336" spans="1:11" x14ac:dyDescent="0.2">
      <c r="A336" s="34" t="s">
        <v>51</v>
      </c>
      <c r="B336" s="27" t="s">
        <v>0</v>
      </c>
      <c r="C336" s="23" t="s">
        <v>0</v>
      </c>
      <c r="D336" s="23" t="s">
        <v>0</v>
      </c>
      <c r="E336" s="23" t="s">
        <v>0</v>
      </c>
      <c r="F336" s="23" t="s">
        <v>0</v>
      </c>
      <c r="G336" s="23" t="s">
        <v>0</v>
      </c>
      <c r="H336" s="23" t="s">
        <v>0</v>
      </c>
      <c r="I336" s="23" t="s">
        <v>0</v>
      </c>
      <c r="J336" s="23" t="s">
        <v>0</v>
      </c>
      <c r="K336" s="23" t="s">
        <v>0</v>
      </c>
    </row>
    <row r="337" spans="1:11" x14ac:dyDescent="0.2">
      <c r="A337" s="34" t="s">
        <v>52</v>
      </c>
      <c r="B337" s="37">
        <v>978</v>
      </c>
      <c r="C337" s="38" t="s">
        <v>53</v>
      </c>
      <c r="D337" s="38" t="s">
        <v>53</v>
      </c>
      <c r="E337" s="24" t="s">
        <v>54</v>
      </c>
      <c r="F337" s="38">
        <v>958</v>
      </c>
      <c r="G337" s="24" t="s">
        <v>54</v>
      </c>
      <c r="H337" s="24" t="s">
        <v>54</v>
      </c>
      <c r="I337" s="38">
        <v>11</v>
      </c>
      <c r="J337" s="24" t="s">
        <v>54</v>
      </c>
      <c r="K337" s="38" t="s">
        <v>53</v>
      </c>
    </row>
    <row r="338" spans="1:11" x14ac:dyDescent="0.2">
      <c r="A338" s="34" t="s">
        <v>55</v>
      </c>
      <c r="B338" s="37">
        <v>206</v>
      </c>
      <c r="C338" s="24" t="s">
        <v>54</v>
      </c>
      <c r="D338" s="24" t="s">
        <v>54</v>
      </c>
      <c r="E338" s="24" t="s">
        <v>57</v>
      </c>
      <c r="F338" s="38">
        <v>141</v>
      </c>
      <c r="G338" s="24" t="s">
        <v>54</v>
      </c>
      <c r="H338" s="24" t="s">
        <v>57</v>
      </c>
      <c r="I338" s="38">
        <v>24</v>
      </c>
      <c r="J338" s="38">
        <v>16</v>
      </c>
      <c r="K338" s="24" t="s">
        <v>54</v>
      </c>
    </row>
    <row r="339" spans="1:11" x14ac:dyDescent="0.2">
      <c r="A339" s="34" t="s">
        <v>56</v>
      </c>
      <c r="B339" s="37">
        <v>241</v>
      </c>
      <c r="C339" s="24" t="s">
        <v>54</v>
      </c>
      <c r="D339" s="24" t="s">
        <v>68</v>
      </c>
      <c r="E339" s="38">
        <v>78</v>
      </c>
      <c r="F339" s="38">
        <v>103</v>
      </c>
      <c r="G339" s="24" t="s">
        <v>62</v>
      </c>
      <c r="H339" s="38">
        <v>12</v>
      </c>
      <c r="I339" s="38">
        <v>32</v>
      </c>
      <c r="J339" s="24" t="s">
        <v>54</v>
      </c>
      <c r="K339" s="24" t="s">
        <v>54</v>
      </c>
    </row>
    <row r="340" spans="1:11" x14ac:dyDescent="0.2">
      <c r="A340" s="34" t="s">
        <v>58</v>
      </c>
      <c r="B340" s="37">
        <v>204</v>
      </c>
      <c r="C340" s="24" t="s">
        <v>54</v>
      </c>
      <c r="D340" s="24" t="s">
        <v>54</v>
      </c>
      <c r="E340" s="38">
        <v>133</v>
      </c>
      <c r="F340" s="38">
        <v>54</v>
      </c>
      <c r="G340" s="24" t="s">
        <v>54</v>
      </c>
      <c r="H340" s="24" t="s">
        <v>54</v>
      </c>
      <c r="I340" s="24" t="s">
        <v>59</v>
      </c>
      <c r="J340" s="24" t="s">
        <v>54</v>
      </c>
      <c r="K340" s="38" t="s">
        <v>53</v>
      </c>
    </row>
    <row r="341" spans="1:11" x14ac:dyDescent="0.2">
      <c r="A341" s="34" t="s">
        <v>60</v>
      </c>
      <c r="B341" s="37">
        <v>1470</v>
      </c>
      <c r="C341" s="38" t="s">
        <v>53</v>
      </c>
      <c r="D341" s="24" t="s">
        <v>54</v>
      </c>
      <c r="E341" s="38">
        <v>1275</v>
      </c>
      <c r="F341" s="38">
        <v>163</v>
      </c>
      <c r="G341" s="38">
        <v>20</v>
      </c>
      <c r="H341" s="24" t="s">
        <v>66</v>
      </c>
      <c r="I341" s="24" t="s">
        <v>54</v>
      </c>
      <c r="J341" s="24" t="s">
        <v>54</v>
      </c>
      <c r="K341" s="38" t="s">
        <v>53</v>
      </c>
    </row>
    <row r="342" spans="1:11" x14ac:dyDescent="0.2">
      <c r="A342" s="34" t="s">
        <v>61</v>
      </c>
      <c r="B342" s="37">
        <v>3099</v>
      </c>
      <c r="C342" s="24" t="s">
        <v>54</v>
      </c>
      <c r="D342" s="38">
        <v>10</v>
      </c>
      <c r="E342" s="38">
        <v>1497</v>
      </c>
      <c r="F342" s="38">
        <v>1420</v>
      </c>
      <c r="G342" s="38">
        <v>35</v>
      </c>
      <c r="H342" s="38">
        <v>34</v>
      </c>
      <c r="I342" s="38">
        <v>73</v>
      </c>
      <c r="J342" s="38">
        <v>24</v>
      </c>
      <c r="K342" s="24" t="s">
        <v>68</v>
      </c>
    </row>
    <row r="343" spans="1:11" x14ac:dyDescent="0.2">
      <c r="A343" s="34" t="s">
        <v>63</v>
      </c>
      <c r="B343" s="27" t="s">
        <v>0</v>
      </c>
      <c r="C343" s="23" t="s">
        <v>0</v>
      </c>
      <c r="D343" s="23" t="s">
        <v>0</v>
      </c>
      <c r="E343" s="23" t="s">
        <v>0</v>
      </c>
      <c r="F343" s="23" t="s">
        <v>0</v>
      </c>
      <c r="G343" s="23" t="s">
        <v>0</v>
      </c>
      <c r="H343" s="23" t="s">
        <v>0</v>
      </c>
      <c r="I343" s="23" t="s">
        <v>0</v>
      </c>
      <c r="J343" s="23" t="s">
        <v>0</v>
      </c>
      <c r="K343" s="23" t="s">
        <v>0</v>
      </c>
    </row>
    <row r="344" spans="1:11" x14ac:dyDescent="0.2">
      <c r="A344" s="34" t="s">
        <v>51</v>
      </c>
      <c r="B344" s="27" t="s">
        <v>0</v>
      </c>
      <c r="C344" s="23" t="s">
        <v>0</v>
      </c>
      <c r="D344" s="23" t="s">
        <v>0</v>
      </c>
      <c r="E344" s="23" t="s">
        <v>0</v>
      </c>
      <c r="F344" s="23" t="s">
        <v>0</v>
      </c>
      <c r="G344" s="23" t="s">
        <v>0</v>
      </c>
      <c r="H344" s="23" t="s">
        <v>0</v>
      </c>
      <c r="I344" s="23" t="s">
        <v>0</v>
      </c>
      <c r="J344" s="23" t="s">
        <v>0</v>
      </c>
      <c r="K344" s="23" t="s">
        <v>0</v>
      </c>
    </row>
    <row r="345" spans="1:11" x14ac:dyDescent="0.2">
      <c r="A345" s="34" t="s">
        <v>52</v>
      </c>
      <c r="B345" s="37">
        <v>383</v>
      </c>
      <c r="C345" s="24" t="s">
        <v>54</v>
      </c>
      <c r="D345" s="24" t="s">
        <v>54</v>
      </c>
      <c r="E345" s="24" t="s">
        <v>54</v>
      </c>
      <c r="F345" s="38">
        <v>363</v>
      </c>
      <c r="G345" s="24" t="s">
        <v>54</v>
      </c>
      <c r="H345" s="24" t="s">
        <v>54</v>
      </c>
      <c r="I345" s="38">
        <v>17</v>
      </c>
      <c r="J345" s="24" t="s">
        <v>54</v>
      </c>
      <c r="K345" s="38" t="s">
        <v>53</v>
      </c>
    </row>
    <row r="346" spans="1:11" x14ac:dyDescent="0.2">
      <c r="A346" s="34" t="s">
        <v>55</v>
      </c>
      <c r="B346" s="37">
        <v>106</v>
      </c>
      <c r="C346" s="24" t="s">
        <v>54</v>
      </c>
      <c r="D346" s="24" t="s">
        <v>54</v>
      </c>
      <c r="E346" s="24" t="s">
        <v>54</v>
      </c>
      <c r="F346" s="38">
        <v>72</v>
      </c>
      <c r="G346" s="24" t="s">
        <v>54</v>
      </c>
      <c r="H346" s="24" t="s">
        <v>54</v>
      </c>
      <c r="I346" s="38">
        <v>16</v>
      </c>
      <c r="J346" s="24" t="s">
        <v>66</v>
      </c>
      <c r="K346" s="24" t="s">
        <v>54</v>
      </c>
    </row>
    <row r="347" spans="1:11" x14ac:dyDescent="0.2">
      <c r="A347" s="34" t="s">
        <v>56</v>
      </c>
      <c r="B347" s="37">
        <v>70</v>
      </c>
      <c r="C347" s="24" t="s">
        <v>54</v>
      </c>
      <c r="D347" s="24" t="s">
        <v>54</v>
      </c>
      <c r="E347" s="38">
        <v>13</v>
      </c>
      <c r="F347" s="38">
        <v>33</v>
      </c>
      <c r="G347" s="24" t="s">
        <v>54</v>
      </c>
      <c r="H347" s="24" t="s">
        <v>59</v>
      </c>
      <c r="I347" s="38">
        <v>15</v>
      </c>
      <c r="J347" s="24" t="s">
        <v>54</v>
      </c>
      <c r="K347" s="38" t="s">
        <v>53</v>
      </c>
    </row>
    <row r="348" spans="1:11" x14ac:dyDescent="0.2">
      <c r="A348" s="34" t="s">
        <v>58</v>
      </c>
      <c r="B348" s="37">
        <v>31</v>
      </c>
      <c r="C348" s="24" t="s">
        <v>54</v>
      </c>
      <c r="D348" s="24" t="s">
        <v>54</v>
      </c>
      <c r="E348" s="38">
        <v>14</v>
      </c>
      <c r="F348" s="24" t="s">
        <v>62</v>
      </c>
      <c r="G348" s="24" t="s">
        <v>54</v>
      </c>
      <c r="H348" s="24" t="s">
        <v>54</v>
      </c>
      <c r="I348" s="24" t="s">
        <v>68</v>
      </c>
      <c r="J348" s="24" t="s">
        <v>54</v>
      </c>
      <c r="K348" s="38" t="s">
        <v>53</v>
      </c>
    </row>
    <row r="349" spans="1:11" x14ac:dyDescent="0.2">
      <c r="A349" s="34" t="s">
        <v>60</v>
      </c>
      <c r="B349" s="37">
        <v>122</v>
      </c>
      <c r="C349" s="38" t="s">
        <v>53</v>
      </c>
      <c r="D349" s="38" t="s">
        <v>53</v>
      </c>
      <c r="E349" s="38">
        <v>102</v>
      </c>
      <c r="F349" s="24" t="s">
        <v>62</v>
      </c>
      <c r="G349" s="24" t="s">
        <v>54</v>
      </c>
      <c r="H349" s="24" t="s">
        <v>66</v>
      </c>
      <c r="I349" s="24" t="s">
        <v>54</v>
      </c>
      <c r="J349" s="24" t="s">
        <v>54</v>
      </c>
      <c r="K349" s="38" t="s">
        <v>53</v>
      </c>
    </row>
    <row r="350" spans="1:11" x14ac:dyDescent="0.2">
      <c r="A350" s="34" t="s">
        <v>61</v>
      </c>
      <c r="B350" s="37">
        <v>712</v>
      </c>
      <c r="C350" s="24" t="s">
        <v>54</v>
      </c>
      <c r="D350" s="24" t="s">
        <v>54</v>
      </c>
      <c r="E350" s="38">
        <v>130</v>
      </c>
      <c r="F350" s="38">
        <v>485</v>
      </c>
      <c r="G350" s="24" t="s">
        <v>54</v>
      </c>
      <c r="H350" s="38">
        <v>22</v>
      </c>
      <c r="I350" s="38">
        <v>54</v>
      </c>
      <c r="J350" s="38">
        <v>11</v>
      </c>
      <c r="K350" s="24" t="s">
        <v>54</v>
      </c>
    </row>
    <row r="351" spans="1:11" x14ac:dyDescent="0.2">
      <c r="A351" s="34" t="s">
        <v>65</v>
      </c>
      <c r="B351" s="27" t="s">
        <v>0</v>
      </c>
      <c r="C351" s="23" t="s">
        <v>0</v>
      </c>
      <c r="D351" s="23" t="s">
        <v>0</v>
      </c>
      <c r="E351" s="23" t="s">
        <v>0</v>
      </c>
      <c r="F351" s="23" t="s">
        <v>0</v>
      </c>
      <c r="G351" s="23" t="s">
        <v>0</v>
      </c>
      <c r="H351" s="23" t="s">
        <v>0</v>
      </c>
      <c r="I351" s="23" t="s">
        <v>0</v>
      </c>
      <c r="J351" s="23" t="s">
        <v>0</v>
      </c>
      <c r="K351" s="23" t="s">
        <v>0</v>
      </c>
    </row>
    <row r="352" spans="1:11" x14ac:dyDescent="0.2">
      <c r="A352" s="34" t="s">
        <v>52</v>
      </c>
      <c r="B352" s="37">
        <v>1361</v>
      </c>
      <c r="C352" s="24" t="s">
        <v>54</v>
      </c>
      <c r="D352" s="24" t="s">
        <v>54</v>
      </c>
      <c r="E352" s="24" t="s">
        <v>54</v>
      </c>
      <c r="F352" s="38">
        <v>1322</v>
      </c>
      <c r="G352" s="24" t="s">
        <v>54</v>
      </c>
      <c r="H352" s="24" t="s">
        <v>54</v>
      </c>
      <c r="I352" s="38">
        <v>27</v>
      </c>
      <c r="J352" s="24" t="s">
        <v>54</v>
      </c>
      <c r="K352" s="38" t="s">
        <v>53</v>
      </c>
    </row>
    <row r="353" spans="1:11" x14ac:dyDescent="0.2">
      <c r="A353" s="34" t="s">
        <v>55</v>
      </c>
      <c r="B353" s="37">
        <v>313</v>
      </c>
      <c r="C353" s="24" t="s">
        <v>54</v>
      </c>
      <c r="D353" s="24" t="s">
        <v>54</v>
      </c>
      <c r="E353" s="24" t="s">
        <v>62</v>
      </c>
      <c r="F353" s="38">
        <v>213</v>
      </c>
      <c r="G353" s="24" t="s">
        <v>54</v>
      </c>
      <c r="H353" s="38">
        <v>11</v>
      </c>
      <c r="I353" s="38">
        <v>40</v>
      </c>
      <c r="J353" s="38">
        <v>25</v>
      </c>
      <c r="K353" s="24" t="s">
        <v>59</v>
      </c>
    </row>
    <row r="354" spans="1:11" x14ac:dyDescent="0.2">
      <c r="A354" s="34" t="s">
        <v>56</v>
      </c>
      <c r="B354" s="37">
        <v>311</v>
      </c>
      <c r="C354" s="24" t="s">
        <v>54</v>
      </c>
      <c r="D354" s="24" t="s">
        <v>59</v>
      </c>
      <c r="E354" s="38">
        <v>91</v>
      </c>
      <c r="F354" s="38">
        <v>137</v>
      </c>
      <c r="G354" s="24" t="s">
        <v>66</v>
      </c>
      <c r="H354" s="38">
        <v>18</v>
      </c>
      <c r="I354" s="38">
        <v>47</v>
      </c>
      <c r="J354" s="24" t="s">
        <v>54</v>
      </c>
      <c r="K354" s="24" t="s">
        <v>54</v>
      </c>
    </row>
    <row r="355" spans="1:11" x14ac:dyDescent="0.2">
      <c r="A355" s="34" t="s">
        <v>58</v>
      </c>
      <c r="B355" s="37">
        <v>235</v>
      </c>
      <c r="C355" s="24" t="s">
        <v>54</v>
      </c>
      <c r="D355" s="24" t="s">
        <v>54</v>
      </c>
      <c r="E355" s="38">
        <v>147</v>
      </c>
      <c r="F355" s="38">
        <v>62</v>
      </c>
      <c r="G355" s="24" t="s">
        <v>68</v>
      </c>
      <c r="H355" s="24" t="s">
        <v>68</v>
      </c>
      <c r="I355" s="38">
        <v>11</v>
      </c>
      <c r="J355" s="24" t="s">
        <v>54</v>
      </c>
      <c r="K355" s="38" t="s">
        <v>53</v>
      </c>
    </row>
    <row r="356" spans="1:11" x14ac:dyDescent="0.2">
      <c r="A356" s="34" t="s">
        <v>60</v>
      </c>
      <c r="B356" s="37">
        <v>1592</v>
      </c>
      <c r="C356" s="38" t="s">
        <v>53</v>
      </c>
      <c r="D356" s="24" t="s">
        <v>54</v>
      </c>
      <c r="E356" s="38">
        <v>1378</v>
      </c>
      <c r="F356" s="38">
        <v>171</v>
      </c>
      <c r="G356" s="38">
        <v>21</v>
      </c>
      <c r="H356" s="38">
        <v>17</v>
      </c>
      <c r="I356" s="24" t="s">
        <v>54</v>
      </c>
      <c r="J356" s="24" t="s">
        <v>54</v>
      </c>
      <c r="K356" s="38" t="s">
        <v>53</v>
      </c>
    </row>
    <row r="357" spans="1:11" x14ac:dyDescent="0.2">
      <c r="A357" s="34" t="s">
        <v>61</v>
      </c>
      <c r="B357" s="37">
        <v>3811</v>
      </c>
      <c r="C357" s="24" t="s">
        <v>54</v>
      </c>
      <c r="D357" s="38">
        <v>13</v>
      </c>
      <c r="E357" s="38">
        <v>1627</v>
      </c>
      <c r="F357" s="38">
        <v>1905</v>
      </c>
      <c r="G357" s="38">
        <v>39</v>
      </c>
      <c r="H357" s="38">
        <v>56</v>
      </c>
      <c r="I357" s="38">
        <v>127</v>
      </c>
      <c r="J357" s="38">
        <v>35</v>
      </c>
      <c r="K357" s="24" t="s">
        <v>57</v>
      </c>
    </row>
    <row r="358" spans="1:11" x14ac:dyDescent="0.2">
      <c r="A358" s="124" t="s">
        <v>71</v>
      </c>
      <c r="B358" s="124"/>
      <c r="C358" s="124"/>
      <c r="D358" s="124"/>
      <c r="E358" s="124"/>
      <c r="F358" s="124"/>
      <c r="G358" s="124"/>
      <c r="H358" s="124"/>
      <c r="I358" s="124"/>
      <c r="J358" s="124"/>
      <c r="K358" s="124"/>
    </row>
    <row r="359" spans="1:11" x14ac:dyDescent="0.2">
      <c r="A359" s="34" t="s">
        <v>50</v>
      </c>
      <c r="B359" s="27" t="s">
        <v>0</v>
      </c>
      <c r="C359" s="23" t="s">
        <v>0</v>
      </c>
      <c r="D359" s="23" t="s">
        <v>0</v>
      </c>
      <c r="E359" s="23" t="s">
        <v>0</v>
      </c>
      <c r="F359" s="23" t="s">
        <v>0</v>
      </c>
      <c r="G359" s="23" t="s">
        <v>0</v>
      </c>
      <c r="H359" s="23" t="s">
        <v>0</v>
      </c>
      <c r="I359" s="23" t="s">
        <v>0</v>
      </c>
      <c r="J359" s="23" t="s">
        <v>0</v>
      </c>
      <c r="K359" s="23" t="s">
        <v>0</v>
      </c>
    </row>
    <row r="360" spans="1:11" x14ac:dyDescent="0.2">
      <c r="A360" s="34" t="s">
        <v>51</v>
      </c>
      <c r="B360" s="27" t="s">
        <v>0</v>
      </c>
      <c r="C360" s="23" t="s">
        <v>0</v>
      </c>
      <c r="D360" s="23" t="s">
        <v>0</v>
      </c>
      <c r="E360" s="23" t="s">
        <v>0</v>
      </c>
      <c r="F360" s="23" t="s">
        <v>0</v>
      </c>
      <c r="G360" s="23" t="s">
        <v>0</v>
      </c>
      <c r="H360" s="23" t="s">
        <v>0</v>
      </c>
      <c r="I360" s="23" t="s">
        <v>0</v>
      </c>
      <c r="J360" s="23" t="s">
        <v>0</v>
      </c>
      <c r="K360" s="23" t="s">
        <v>0</v>
      </c>
    </row>
    <row r="361" spans="1:11" x14ac:dyDescent="0.2">
      <c r="A361" s="34" t="s">
        <v>52</v>
      </c>
      <c r="B361" s="37">
        <v>1072</v>
      </c>
      <c r="C361" s="38">
        <v>52</v>
      </c>
      <c r="D361" s="24" t="s">
        <v>54</v>
      </c>
      <c r="E361" s="24" t="s">
        <v>54</v>
      </c>
      <c r="F361" s="38">
        <v>998</v>
      </c>
      <c r="G361" s="24" t="s">
        <v>54</v>
      </c>
      <c r="H361" s="24" t="s">
        <v>54</v>
      </c>
      <c r="I361" s="38">
        <v>12</v>
      </c>
      <c r="J361" s="24" t="s">
        <v>54</v>
      </c>
      <c r="K361" s="38" t="s">
        <v>53</v>
      </c>
    </row>
    <row r="362" spans="1:11" x14ac:dyDescent="0.2">
      <c r="A362" s="34" t="s">
        <v>55</v>
      </c>
      <c r="B362" s="37">
        <v>1312</v>
      </c>
      <c r="C362" s="38">
        <v>940</v>
      </c>
      <c r="D362" s="38">
        <v>18</v>
      </c>
      <c r="E362" s="38">
        <v>10</v>
      </c>
      <c r="F362" s="38">
        <v>232</v>
      </c>
      <c r="G362" s="24" t="s">
        <v>54</v>
      </c>
      <c r="H362" s="38">
        <v>13</v>
      </c>
      <c r="I362" s="38">
        <v>57</v>
      </c>
      <c r="J362" s="38">
        <v>24</v>
      </c>
      <c r="K362" s="38">
        <v>15</v>
      </c>
    </row>
    <row r="363" spans="1:11" x14ac:dyDescent="0.2">
      <c r="A363" s="34" t="s">
        <v>56</v>
      </c>
      <c r="B363" s="37">
        <v>2013</v>
      </c>
      <c r="C363" s="38">
        <v>1560</v>
      </c>
      <c r="D363" s="38">
        <v>24</v>
      </c>
      <c r="E363" s="38">
        <v>95</v>
      </c>
      <c r="F363" s="38">
        <v>217</v>
      </c>
      <c r="G363" s="38">
        <v>14</v>
      </c>
      <c r="H363" s="38">
        <v>16</v>
      </c>
      <c r="I363" s="38">
        <v>79</v>
      </c>
      <c r="J363" s="24" t="s">
        <v>57</v>
      </c>
      <c r="K363" s="24" t="s">
        <v>54</v>
      </c>
    </row>
    <row r="364" spans="1:11" x14ac:dyDescent="0.2">
      <c r="A364" s="34" t="s">
        <v>58</v>
      </c>
      <c r="B364" s="37">
        <v>431</v>
      </c>
      <c r="C364" s="38">
        <v>182</v>
      </c>
      <c r="D364" s="24" t="s">
        <v>57</v>
      </c>
      <c r="E364" s="38">
        <v>149</v>
      </c>
      <c r="F364" s="38">
        <v>68</v>
      </c>
      <c r="G364" s="24" t="s">
        <v>57</v>
      </c>
      <c r="H364" s="24" t="s">
        <v>54</v>
      </c>
      <c r="I364" s="38">
        <v>12</v>
      </c>
      <c r="J364" s="24" t="s">
        <v>54</v>
      </c>
      <c r="K364" s="38" t="s">
        <v>53</v>
      </c>
    </row>
    <row r="365" spans="1:11" x14ac:dyDescent="0.2">
      <c r="A365" s="34" t="s">
        <v>60</v>
      </c>
      <c r="B365" s="37">
        <v>1554</v>
      </c>
      <c r="C365" s="38">
        <v>26</v>
      </c>
      <c r="D365" s="24" t="s">
        <v>54</v>
      </c>
      <c r="E365" s="38">
        <v>1324</v>
      </c>
      <c r="F365" s="38">
        <v>169</v>
      </c>
      <c r="G365" s="38">
        <v>23</v>
      </c>
      <c r="H365" s="24" t="s">
        <v>66</v>
      </c>
      <c r="I365" s="24" t="s">
        <v>54</v>
      </c>
      <c r="J365" s="24" t="s">
        <v>54</v>
      </c>
      <c r="K365" s="38" t="s">
        <v>53</v>
      </c>
    </row>
    <row r="366" spans="1:11" x14ac:dyDescent="0.2">
      <c r="A366" s="34" t="s">
        <v>61</v>
      </c>
      <c r="B366" s="37">
        <v>6382</v>
      </c>
      <c r="C366" s="38">
        <v>2761</v>
      </c>
      <c r="D366" s="38">
        <v>50</v>
      </c>
      <c r="E366" s="38">
        <v>1581</v>
      </c>
      <c r="F366" s="38">
        <v>1683</v>
      </c>
      <c r="G366" s="38">
        <v>48</v>
      </c>
      <c r="H366" s="38">
        <v>45</v>
      </c>
      <c r="I366" s="38">
        <v>161</v>
      </c>
      <c r="J366" s="38">
        <v>38</v>
      </c>
      <c r="K366" s="38">
        <v>16</v>
      </c>
    </row>
    <row r="367" spans="1:11" x14ac:dyDescent="0.2">
      <c r="A367" s="34" t="s">
        <v>63</v>
      </c>
      <c r="B367" s="27" t="s">
        <v>0</v>
      </c>
      <c r="C367" s="23" t="s">
        <v>0</v>
      </c>
      <c r="D367" s="23" t="s">
        <v>0</v>
      </c>
      <c r="E367" s="23" t="s">
        <v>0</v>
      </c>
      <c r="F367" s="23" t="s">
        <v>0</v>
      </c>
      <c r="G367" s="23" t="s">
        <v>0</v>
      </c>
      <c r="H367" s="23" t="s">
        <v>0</v>
      </c>
      <c r="I367" s="23" t="s">
        <v>0</v>
      </c>
      <c r="J367" s="23" t="s">
        <v>0</v>
      </c>
      <c r="K367" s="23" t="s">
        <v>0</v>
      </c>
    </row>
    <row r="368" spans="1:11" x14ac:dyDescent="0.2">
      <c r="A368" s="34" t="s">
        <v>51</v>
      </c>
      <c r="B368" s="27" t="s">
        <v>0</v>
      </c>
      <c r="C368" s="23" t="s">
        <v>0</v>
      </c>
      <c r="D368" s="23" t="s">
        <v>0</v>
      </c>
      <c r="E368" s="23" t="s">
        <v>0</v>
      </c>
      <c r="F368" s="23" t="s">
        <v>0</v>
      </c>
      <c r="G368" s="23" t="s">
        <v>0</v>
      </c>
      <c r="H368" s="23" t="s">
        <v>0</v>
      </c>
      <c r="I368" s="23" t="s">
        <v>0</v>
      </c>
      <c r="J368" s="23" t="s">
        <v>0</v>
      </c>
      <c r="K368" s="23" t="s">
        <v>0</v>
      </c>
    </row>
    <row r="369" spans="1:11" x14ac:dyDescent="0.2">
      <c r="A369" s="34" t="s">
        <v>52</v>
      </c>
      <c r="B369" s="37">
        <v>404</v>
      </c>
      <c r="C369" s="38">
        <v>11</v>
      </c>
      <c r="D369" s="24" t="s">
        <v>54</v>
      </c>
      <c r="E369" s="24" t="s">
        <v>54</v>
      </c>
      <c r="F369" s="38">
        <v>373</v>
      </c>
      <c r="G369" s="24" t="s">
        <v>54</v>
      </c>
      <c r="H369" s="24" t="s">
        <v>54</v>
      </c>
      <c r="I369" s="38">
        <v>17</v>
      </c>
      <c r="J369" s="24" t="s">
        <v>54</v>
      </c>
      <c r="K369" s="38" t="s">
        <v>53</v>
      </c>
    </row>
    <row r="370" spans="1:11" x14ac:dyDescent="0.2">
      <c r="A370" s="34" t="s">
        <v>55</v>
      </c>
      <c r="B370" s="37">
        <v>441</v>
      </c>
      <c r="C370" s="38">
        <v>269</v>
      </c>
      <c r="D370" s="24" t="s">
        <v>62</v>
      </c>
      <c r="E370" s="24" t="s">
        <v>54</v>
      </c>
      <c r="F370" s="38">
        <v>107</v>
      </c>
      <c r="G370" s="24" t="s">
        <v>54</v>
      </c>
      <c r="H370" s="24" t="s">
        <v>68</v>
      </c>
      <c r="I370" s="38">
        <v>33</v>
      </c>
      <c r="J370" s="38">
        <v>12</v>
      </c>
      <c r="K370" s="24" t="s">
        <v>54</v>
      </c>
    </row>
    <row r="371" spans="1:11" x14ac:dyDescent="0.2">
      <c r="A371" s="34" t="s">
        <v>56</v>
      </c>
      <c r="B371" s="37">
        <v>363</v>
      </c>
      <c r="C371" s="38">
        <v>241</v>
      </c>
      <c r="D371" s="24" t="s">
        <v>59</v>
      </c>
      <c r="E371" s="38">
        <v>14</v>
      </c>
      <c r="F371" s="38">
        <v>57</v>
      </c>
      <c r="G371" s="24" t="s">
        <v>54</v>
      </c>
      <c r="H371" s="24" t="s">
        <v>57</v>
      </c>
      <c r="I371" s="38">
        <v>34</v>
      </c>
      <c r="J371" s="24" t="s">
        <v>54</v>
      </c>
      <c r="K371" s="24" t="s">
        <v>54</v>
      </c>
    </row>
    <row r="372" spans="1:11" x14ac:dyDescent="0.2">
      <c r="A372" s="34" t="s">
        <v>58</v>
      </c>
      <c r="B372" s="37">
        <v>64</v>
      </c>
      <c r="C372" s="38">
        <v>24</v>
      </c>
      <c r="D372" s="24" t="s">
        <v>54</v>
      </c>
      <c r="E372" s="38">
        <v>16</v>
      </c>
      <c r="F372" s="38">
        <v>11</v>
      </c>
      <c r="G372" s="24" t="s">
        <v>54</v>
      </c>
      <c r="H372" s="24" t="s">
        <v>54</v>
      </c>
      <c r="I372" s="24" t="s">
        <v>62</v>
      </c>
      <c r="J372" s="24" t="s">
        <v>54</v>
      </c>
      <c r="K372" s="38" t="s">
        <v>53</v>
      </c>
    </row>
    <row r="373" spans="1:11" x14ac:dyDescent="0.2">
      <c r="A373" s="34" t="s">
        <v>60</v>
      </c>
      <c r="B373" s="37">
        <v>130</v>
      </c>
      <c r="C373" s="24" t="s">
        <v>54</v>
      </c>
      <c r="D373" s="24" t="s">
        <v>54</v>
      </c>
      <c r="E373" s="38">
        <v>105</v>
      </c>
      <c r="F373" s="24" t="s">
        <v>66</v>
      </c>
      <c r="G373" s="24" t="s">
        <v>54</v>
      </c>
      <c r="H373" s="24" t="s">
        <v>66</v>
      </c>
      <c r="I373" s="24" t="s">
        <v>54</v>
      </c>
      <c r="J373" s="24" t="s">
        <v>54</v>
      </c>
      <c r="K373" s="38" t="s">
        <v>53</v>
      </c>
    </row>
    <row r="374" spans="1:11" x14ac:dyDescent="0.2">
      <c r="A374" s="34" t="s">
        <v>61</v>
      </c>
      <c r="B374" s="37">
        <v>1402</v>
      </c>
      <c r="C374" s="38">
        <v>550</v>
      </c>
      <c r="D374" s="38">
        <v>16</v>
      </c>
      <c r="E374" s="38">
        <v>137</v>
      </c>
      <c r="F374" s="38">
        <v>557</v>
      </c>
      <c r="G374" s="24" t="s">
        <v>68</v>
      </c>
      <c r="H374" s="38">
        <v>25</v>
      </c>
      <c r="I374" s="38">
        <v>94</v>
      </c>
      <c r="J374" s="38">
        <v>15</v>
      </c>
      <c r="K374" s="24" t="s">
        <v>54</v>
      </c>
    </row>
    <row r="375" spans="1:11" x14ac:dyDescent="0.2">
      <c r="A375" s="34" t="s">
        <v>65</v>
      </c>
      <c r="B375" s="27" t="s">
        <v>0</v>
      </c>
      <c r="C375" s="23" t="s">
        <v>0</v>
      </c>
      <c r="D375" s="23" t="s">
        <v>0</v>
      </c>
      <c r="E375" s="23" t="s">
        <v>0</v>
      </c>
      <c r="F375" s="23" t="s">
        <v>0</v>
      </c>
      <c r="G375" s="23" t="s">
        <v>0</v>
      </c>
      <c r="H375" s="23" t="s">
        <v>0</v>
      </c>
      <c r="I375" s="23" t="s">
        <v>0</v>
      </c>
      <c r="J375" s="23" t="s">
        <v>0</v>
      </c>
      <c r="K375" s="23" t="s">
        <v>0</v>
      </c>
    </row>
    <row r="376" spans="1:11" x14ac:dyDescent="0.2">
      <c r="A376" s="34" t="s">
        <v>52</v>
      </c>
      <c r="B376" s="37">
        <v>1476</v>
      </c>
      <c r="C376" s="38">
        <v>63</v>
      </c>
      <c r="D376" s="24" t="s">
        <v>54</v>
      </c>
      <c r="E376" s="24" t="s">
        <v>54</v>
      </c>
      <c r="F376" s="38">
        <v>1370</v>
      </c>
      <c r="G376" s="24" t="s">
        <v>54</v>
      </c>
      <c r="H376" s="24" t="s">
        <v>54</v>
      </c>
      <c r="I376" s="38">
        <v>30</v>
      </c>
      <c r="J376" s="24" t="s">
        <v>54</v>
      </c>
      <c r="K376" s="38" t="s">
        <v>53</v>
      </c>
    </row>
    <row r="377" spans="1:11" x14ac:dyDescent="0.2">
      <c r="A377" s="34" t="s">
        <v>55</v>
      </c>
      <c r="B377" s="37">
        <v>1753</v>
      </c>
      <c r="C377" s="38">
        <v>1209</v>
      </c>
      <c r="D377" s="38">
        <v>26</v>
      </c>
      <c r="E377" s="38">
        <v>11</v>
      </c>
      <c r="F377" s="38">
        <v>340</v>
      </c>
      <c r="G377" s="24" t="s">
        <v>54</v>
      </c>
      <c r="H377" s="38">
        <v>18</v>
      </c>
      <c r="I377" s="38">
        <v>90</v>
      </c>
      <c r="J377" s="38">
        <v>36</v>
      </c>
      <c r="K377" s="38">
        <v>19</v>
      </c>
    </row>
    <row r="378" spans="1:11" x14ac:dyDescent="0.2">
      <c r="A378" s="34" t="s">
        <v>56</v>
      </c>
      <c r="B378" s="37">
        <v>2376</v>
      </c>
      <c r="C378" s="38">
        <v>1802</v>
      </c>
      <c r="D378" s="38">
        <v>30</v>
      </c>
      <c r="E378" s="38">
        <v>109</v>
      </c>
      <c r="F378" s="38">
        <v>274</v>
      </c>
      <c r="G378" s="38">
        <v>16</v>
      </c>
      <c r="H378" s="38">
        <v>23</v>
      </c>
      <c r="I378" s="38">
        <v>113</v>
      </c>
      <c r="J378" s="24" t="s">
        <v>62</v>
      </c>
      <c r="K378" s="24" t="s">
        <v>54</v>
      </c>
    </row>
    <row r="379" spans="1:11" x14ac:dyDescent="0.2">
      <c r="A379" s="34" t="s">
        <v>58</v>
      </c>
      <c r="B379" s="37">
        <v>495</v>
      </c>
      <c r="C379" s="38">
        <v>207</v>
      </c>
      <c r="D379" s="24" t="s">
        <v>66</v>
      </c>
      <c r="E379" s="38">
        <v>165</v>
      </c>
      <c r="F379" s="38">
        <v>78</v>
      </c>
      <c r="G379" s="24" t="s">
        <v>62</v>
      </c>
      <c r="H379" s="24" t="s">
        <v>59</v>
      </c>
      <c r="I379" s="38">
        <v>20</v>
      </c>
      <c r="J379" s="24" t="s">
        <v>54</v>
      </c>
      <c r="K379" s="38" t="s">
        <v>53</v>
      </c>
    </row>
    <row r="380" spans="1:11" x14ac:dyDescent="0.2">
      <c r="A380" s="34" t="s">
        <v>60</v>
      </c>
      <c r="B380" s="37">
        <v>1684</v>
      </c>
      <c r="C380" s="38">
        <v>30</v>
      </c>
      <c r="D380" s="24" t="s">
        <v>54</v>
      </c>
      <c r="E380" s="38">
        <v>1429</v>
      </c>
      <c r="F380" s="38">
        <v>177</v>
      </c>
      <c r="G380" s="38">
        <v>24</v>
      </c>
      <c r="H380" s="38">
        <v>18</v>
      </c>
      <c r="I380" s="24" t="s">
        <v>54</v>
      </c>
      <c r="J380" s="24" t="s">
        <v>54</v>
      </c>
      <c r="K380" s="38" t="s">
        <v>53</v>
      </c>
    </row>
    <row r="381" spans="1:11" x14ac:dyDescent="0.2">
      <c r="A381" s="34" t="s">
        <v>61</v>
      </c>
      <c r="B381" s="37">
        <v>7784</v>
      </c>
      <c r="C381" s="38">
        <v>3311</v>
      </c>
      <c r="D381" s="38">
        <v>65</v>
      </c>
      <c r="E381" s="38">
        <v>1717</v>
      </c>
      <c r="F381" s="38">
        <v>2240</v>
      </c>
      <c r="G381" s="38">
        <v>53</v>
      </c>
      <c r="H381" s="38">
        <v>70</v>
      </c>
      <c r="I381" s="38">
        <v>254</v>
      </c>
      <c r="J381" s="38">
        <v>53</v>
      </c>
      <c r="K381" s="38">
        <v>20</v>
      </c>
    </row>
    <row r="382" spans="1:11" x14ac:dyDescent="0.2">
      <c r="A382" s="23" t="s">
        <v>46</v>
      </c>
      <c r="B382" s="23" t="s">
        <v>0</v>
      </c>
      <c r="C382" s="23" t="s">
        <v>0</v>
      </c>
      <c r="D382" s="23" t="s">
        <v>0</v>
      </c>
      <c r="E382" s="23" t="s">
        <v>0</v>
      </c>
      <c r="F382" s="23" t="s">
        <v>0</v>
      </c>
      <c r="G382" s="23" t="s">
        <v>0</v>
      </c>
      <c r="H382" s="23" t="s">
        <v>0</v>
      </c>
      <c r="I382" s="23" t="s">
        <v>0</v>
      </c>
      <c r="J382" s="23" t="s">
        <v>0</v>
      </c>
      <c r="K382" s="23" t="s">
        <v>0</v>
      </c>
    </row>
    <row r="383" spans="1:11" x14ac:dyDescent="0.2">
      <c r="A383" s="125" t="s">
        <v>47</v>
      </c>
      <c r="B383" s="125"/>
      <c r="C383" s="125"/>
      <c r="D383" s="125"/>
      <c r="E383" s="125"/>
      <c r="F383" s="125"/>
      <c r="G383" s="125"/>
      <c r="H383" s="125"/>
      <c r="I383" s="125"/>
      <c r="J383" s="125"/>
      <c r="K383" s="125"/>
    </row>
  </sheetData>
  <mergeCells count="30">
    <mergeCell ref="A1:C1"/>
    <mergeCell ref="H1:K1"/>
    <mergeCell ref="A3:K3"/>
    <mergeCell ref="A4:K4"/>
    <mergeCell ref="A5:K5"/>
    <mergeCell ref="A6:K6"/>
    <mergeCell ref="B7:K7"/>
    <mergeCell ref="B8:K8"/>
    <mergeCell ref="A16:K16"/>
    <mergeCell ref="A17:K17"/>
    <mergeCell ref="A41:K41"/>
    <mergeCell ref="A65:K65"/>
    <mergeCell ref="A89:K89"/>
    <mergeCell ref="A90:K90"/>
    <mergeCell ref="A114:K114"/>
    <mergeCell ref="A138:K138"/>
    <mergeCell ref="A139:K139"/>
    <mergeCell ref="A163:K163"/>
    <mergeCell ref="A187:K187"/>
    <mergeCell ref="A211:K211"/>
    <mergeCell ref="A212:K212"/>
    <mergeCell ref="A236:K236"/>
    <mergeCell ref="A260:K260"/>
    <mergeCell ref="A261:K261"/>
    <mergeCell ref="A285:K285"/>
    <mergeCell ref="A309:K309"/>
    <mergeCell ref="A333:K333"/>
    <mergeCell ref="A334:K334"/>
    <mergeCell ref="A358:K358"/>
    <mergeCell ref="A383:K383"/>
  </mergeCell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6"/>
  <dimension ref="A1:K383"/>
  <sheetViews>
    <sheetView workbookViewId="0">
      <selection sqref="A1:C1"/>
    </sheetView>
    <sheetView workbookViewId="1">
      <selection sqref="A1:C1"/>
    </sheetView>
    <sheetView workbookViewId="2">
      <selection sqref="A1:C1"/>
    </sheetView>
  </sheetViews>
  <sheetFormatPr baseColWidth="10" defaultColWidth="9.140625" defaultRowHeight="12.75" x14ac:dyDescent="0.2"/>
  <cols>
    <col min="1" max="1" width="23.140625" customWidth="1"/>
    <col min="2" max="2" width="9.42578125" customWidth="1"/>
    <col min="3" max="3" width="11.5703125" customWidth="1"/>
    <col min="4" max="6" width="9.42578125" customWidth="1"/>
    <col min="7" max="7" width="11.5703125" customWidth="1"/>
    <col min="8" max="8" width="12.7109375" customWidth="1"/>
    <col min="9" max="9" width="10.5703125" customWidth="1"/>
    <col min="10" max="10" width="11.5703125" customWidth="1"/>
    <col min="11" max="11" width="10.5703125" customWidth="1"/>
  </cols>
  <sheetData>
    <row r="1" spans="1:11" x14ac:dyDescent="0.2">
      <c r="A1" s="125" t="s">
        <v>1</v>
      </c>
      <c r="B1" s="125"/>
      <c r="C1" s="125"/>
      <c r="D1" s="23" t="s">
        <v>0</v>
      </c>
      <c r="E1" s="23" t="s">
        <v>0</v>
      </c>
      <c r="F1" s="23" t="s">
        <v>0</v>
      </c>
      <c r="G1" s="23" t="s">
        <v>0</v>
      </c>
      <c r="H1" s="128" t="s">
        <v>76</v>
      </c>
      <c r="I1" s="128"/>
      <c r="J1" s="128"/>
      <c r="K1" s="128"/>
    </row>
    <row r="2" spans="1:11" x14ac:dyDescent="0.2">
      <c r="A2" s="23" t="s">
        <v>0</v>
      </c>
      <c r="B2" s="23" t="s">
        <v>0</v>
      </c>
      <c r="C2" s="23" t="s">
        <v>0</v>
      </c>
      <c r="D2" s="23" t="s">
        <v>0</v>
      </c>
      <c r="E2" s="23" t="s">
        <v>0</v>
      </c>
      <c r="F2" s="23" t="s">
        <v>0</v>
      </c>
      <c r="G2" s="23" t="s">
        <v>0</v>
      </c>
      <c r="H2" s="23" t="s">
        <v>0</v>
      </c>
      <c r="I2" s="23" t="s">
        <v>0</v>
      </c>
      <c r="J2" s="23" t="s">
        <v>0</v>
      </c>
      <c r="K2" s="24" t="s">
        <v>3</v>
      </c>
    </row>
    <row r="3" spans="1:11" x14ac:dyDescent="0.2">
      <c r="A3" s="124" t="s">
        <v>4</v>
      </c>
      <c r="B3" s="124"/>
      <c r="C3" s="124"/>
      <c r="D3" s="124"/>
      <c r="E3" s="124"/>
      <c r="F3" s="124"/>
      <c r="G3" s="124"/>
      <c r="H3" s="124"/>
      <c r="I3" s="124"/>
      <c r="J3" s="124"/>
      <c r="K3" s="124"/>
    </row>
    <row r="4" spans="1:11" x14ac:dyDescent="0.2">
      <c r="A4" s="124" t="s">
        <v>5</v>
      </c>
      <c r="B4" s="124"/>
      <c r="C4" s="124"/>
      <c r="D4" s="124"/>
      <c r="E4" s="124"/>
      <c r="F4" s="124"/>
      <c r="G4" s="124"/>
      <c r="H4" s="124"/>
      <c r="I4" s="124"/>
      <c r="J4" s="124"/>
      <c r="K4" s="124"/>
    </row>
    <row r="5" spans="1:11" x14ac:dyDescent="0.2">
      <c r="A5" s="124" t="s">
        <v>6</v>
      </c>
      <c r="B5" s="124"/>
      <c r="C5" s="124"/>
      <c r="D5" s="124"/>
      <c r="E5" s="124"/>
      <c r="F5" s="124"/>
      <c r="G5" s="124"/>
      <c r="H5" s="124"/>
      <c r="I5" s="124"/>
      <c r="J5" s="124"/>
      <c r="K5" s="124"/>
    </row>
    <row r="6" spans="1:11" x14ac:dyDescent="0.2">
      <c r="A6" s="124" t="s">
        <v>7</v>
      </c>
      <c r="B6" s="124"/>
      <c r="C6" s="124"/>
      <c r="D6" s="124"/>
      <c r="E6" s="124"/>
      <c r="F6" s="124"/>
      <c r="G6" s="124"/>
      <c r="H6" s="124"/>
      <c r="I6" s="124"/>
      <c r="J6" s="124"/>
      <c r="K6" s="124"/>
    </row>
    <row r="7" spans="1:11" x14ac:dyDescent="0.2">
      <c r="A7" s="25" t="s">
        <v>0</v>
      </c>
      <c r="B7" s="126" t="s">
        <v>8</v>
      </c>
      <c r="C7" s="126"/>
      <c r="D7" s="126"/>
      <c r="E7" s="126"/>
      <c r="F7" s="126"/>
      <c r="G7" s="126"/>
      <c r="H7" s="126"/>
      <c r="I7" s="126"/>
      <c r="J7" s="126"/>
      <c r="K7" s="126"/>
    </row>
    <row r="8" spans="1:11" x14ac:dyDescent="0.2">
      <c r="A8" s="26" t="s">
        <v>9</v>
      </c>
      <c r="B8" s="127" t="s">
        <v>0</v>
      </c>
      <c r="C8" s="127"/>
      <c r="D8" s="127"/>
      <c r="E8" s="127"/>
      <c r="F8" s="127"/>
      <c r="G8" s="127"/>
      <c r="H8" s="127"/>
      <c r="I8" s="127"/>
      <c r="J8" s="127"/>
      <c r="K8" s="127"/>
    </row>
    <row r="9" spans="1:11" x14ac:dyDescent="0.2">
      <c r="A9" s="26" t="s">
        <v>0</v>
      </c>
      <c r="B9" s="28" t="s">
        <v>0</v>
      </c>
      <c r="C9" s="28" t="s">
        <v>0</v>
      </c>
      <c r="D9" s="28" t="s">
        <v>0</v>
      </c>
      <c r="E9" s="28" t="s">
        <v>0</v>
      </c>
      <c r="F9" s="28" t="s">
        <v>0</v>
      </c>
      <c r="G9" s="29" t="s">
        <v>10</v>
      </c>
      <c r="H9" s="28" t="s">
        <v>0</v>
      </c>
      <c r="I9" s="28" t="s">
        <v>0</v>
      </c>
      <c r="J9" s="28" t="s">
        <v>0</v>
      </c>
      <c r="K9" s="30" t="s">
        <v>0</v>
      </c>
    </row>
    <row r="10" spans="1:11" x14ac:dyDescent="0.2">
      <c r="A10" s="26" t="s">
        <v>0</v>
      </c>
      <c r="B10" s="31" t="s">
        <v>0</v>
      </c>
      <c r="C10" s="32" t="s">
        <v>11</v>
      </c>
      <c r="D10" s="32" t="s">
        <v>12</v>
      </c>
      <c r="E10" s="32" t="s">
        <v>13</v>
      </c>
      <c r="F10" s="32" t="s">
        <v>14</v>
      </c>
      <c r="G10" s="32" t="s">
        <v>15</v>
      </c>
      <c r="H10" s="32" t="s">
        <v>16</v>
      </c>
      <c r="I10" s="32" t="s">
        <v>17</v>
      </c>
      <c r="J10" s="32" t="s">
        <v>18</v>
      </c>
      <c r="K10" s="33" t="s">
        <v>19</v>
      </c>
    </row>
    <row r="11" spans="1:11" x14ac:dyDescent="0.2">
      <c r="A11" s="26" t="s">
        <v>20</v>
      </c>
      <c r="B11" s="32" t="s">
        <v>21</v>
      </c>
      <c r="C11" s="32" t="s">
        <v>22</v>
      </c>
      <c r="D11" s="32" t="s">
        <v>23</v>
      </c>
      <c r="E11" s="32" t="s">
        <v>24</v>
      </c>
      <c r="F11" s="32" t="s">
        <v>25</v>
      </c>
      <c r="G11" s="32" t="s">
        <v>26</v>
      </c>
      <c r="H11" s="32" t="s">
        <v>27</v>
      </c>
      <c r="I11" s="32" t="s">
        <v>28</v>
      </c>
      <c r="J11" s="32" t="s">
        <v>29</v>
      </c>
      <c r="K11" s="33" t="s">
        <v>30</v>
      </c>
    </row>
    <row r="12" spans="1:11" x14ac:dyDescent="0.2">
      <c r="A12" s="26" t="s">
        <v>31</v>
      </c>
      <c r="B12" s="31" t="s">
        <v>0</v>
      </c>
      <c r="C12" s="32" t="s">
        <v>32</v>
      </c>
      <c r="D12" s="32" t="s">
        <v>33</v>
      </c>
      <c r="E12" s="32" t="s">
        <v>34</v>
      </c>
      <c r="F12" s="32" t="s">
        <v>35</v>
      </c>
      <c r="G12" s="32" t="s">
        <v>36</v>
      </c>
      <c r="H12" s="32" t="s">
        <v>37</v>
      </c>
      <c r="I12" s="32" t="s">
        <v>38</v>
      </c>
      <c r="J12" s="32" t="s">
        <v>39</v>
      </c>
      <c r="K12" s="27" t="s">
        <v>0</v>
      </c>
    </row>
    <row r="13" spans="1:11" x14ac:dyDescent="0.2">
      <c r="A13" s="34" t="s">
        <v>0</v>
      </c>
      <c r="B13" s="31" t="s">
        <v>0</v>
      </c>
      <c r="C13" s="32" t="s">
        <v>40</v>
      </c>
      <c r="D13" s="31" t="s">
        <v>0</v>
      </c>
      <c r="E13" s="31" t="s">
        <v>0</v>
      </c>
      <c r="F13" s="32" t="s">
        <v>41</v>
      </c>
      <c r="G13" s="32" t="s">
        <v>42</v>
      </c>
      <c r="H13" s="32" t="s">
        <v>43</v>
      </c>
      <c r="I13" s="31" t="s">
        <v>0</v>
      </c>
      <c r="J13" s="32" t="s">
        <v>44</v>
      </c>
      <c r="K13" s="27" t="s">
        <v>0</v>
      </c>
    </row>
    <row r="14" spans="1:11" x14ac:dyDescent="0.2">
      <c r="A14" s="34" t="s">
        <v>0</v>
      </c>
      <c r="B14" s="31" t="s">
        <v>0</v>
      </c>
      <c r="C14" s="31" t="s">
        <v>0</v>
      </c>
      <c r="D14" s="31" t="s">
        <v>0</v>
      </c>
      <c r="E14" s="31" t="s">
        <v>0</v>
      </c>
      <c r="F14" s="31" t="s">
        <v>0</v>
      </c>
      <c r="G14" s="31" t="s">
        <v>0</v>
      </c>
      <c r="H14" s="31" t="s">
        <v>0</v>
      </c>
      <c r="I14" s="31" t="s">
        <v>0</v>
      </c>
      <c r="J14" s="32" t="s">
        <v>45</v>
      </c>
      <c r="K14" s="27" t="s">
        <v>0</v>
      </c>
    </row>
    <row r="15" spans="1:11" x14ac:dyDescent="0.2">
      <c r="A15" s="35" t="s">
        <v>0</v>
      </c>
      <c r="B15" s="36" t="s">
        <v>0</v>
      </c>
      <c r="C15" s="36" t="s">
        <v>0</v>
      </c>
      <c r="D15" s="36" t="s">
        <v>0</v>
      </c>
      <c r="E15" s="36" t="s">
        <v>0</v>
      </c>
      <c r="F15" s="36" t="s">
        <v>0</v>
      </c>
      <c r="G15" s="36" t="s">
        <v>0</v>
      </c>
      <c r="H15" s="36" t="s">
        <v>0</v>
      </c>
      <c r="I15" s="36" t="s">
        <v>0</v>
      </c>
      <c r="J15" s="36" t="s">
        <v>0</v>
      </c>
      <c r="K15" s="36" t="s">
        <v>0</v>
      </c>
    </row>
    <row r="16" spans="1:11" x14ac:dyDescent="0.2">
      <c r="A16" s="124" t="s">
        <v>48</v>
      </c>
      <c r="B16" s="124"/>
      <c r="C16" s="124"/>
      <c r="D16" s="124"/>
      <c r="E16" s="124"/>
      <c r="F16" s="124"/>
      <c r="G16" s="124"/>
      <c r="H16" s="124"/>
      <c r="I16" s="124"/>
      <c r="J16" s="124"/>
      <c r="K16" s="124"/>
    </row>
    <row r="17" spans="1:11" x14ac:dyDescent="0.2">
      <c r="A17" s="124" t="s">
        <v>49</v>
      </c>
      <c r="B17" s="124"/>
      <c r="C17" s="124"/>
      <c r="D17" s="124"/>
      <c r="E17" s="124"/>
      <c r="F17" s="124"/>
      <c r="G17" s="124"/>
      <c r="H17" s="124"/>
      <c r="I17" s="124"/>
      <c r="J17" s="124"/>
      <c r="K17" s="124"/>
    </row>
    <row r="18" spans="1:11" x14ac:dyDescent="0.2">
      <c r="A18" s="34" t="s">
        <v>50</v>
      </c>
      <c r="B18" s="27" t="s">
        <v>0</v>
      </c>
      <c r="C18" s="23" t="s">
        <v>0</v>
      </c>
      <c r="D18" s="23" t="s">
        <v>0</v>
      </c>
      <c r="E18" s="23" t="s">
        <v>0</v>
      </c>
      <c r="F18" s="23" t="s">
        <v>0</v>
      </c>
      <c r="G18" s="23" t="s">
        <v>0</v>
      </c>
      <c r="H18" s="23" t="s">
        <v>0</v>
      </c>
      <c r="I18" s="23" t="s">
        <v>0</v>
      </c>
      <c r="J18" s="23" t="s">
        <v>0</v>
      </c>
      <c r="K18" s="23" t="s">
        <v>0</v>
      </c>
    </row>
    <row r="19" spans="1:11" x14ac:dyDescent="0.2">
      <c r="A19" s="34" t="s">
        <v>51</v>
      </c>
      <c r="B19" s="27" t="s">
        <v>0</v>
      </c>
      <c r="C19" s="23" t="s">
        <v>0</v>
      </c>
      <c r="D19" s="23" t="s">
        <v>0</v>
      </c>
      <c r="E19" s="23" t="s">
        <v>0</v>
      </c>
      <c r="F19" s="23" t="s">
        <v>0</v>
      </c>
      <c r="G19" s="23" t="s">
        <v>0</v>
      </c>
      <c r="H19" s="23" t="s">
        <v>0</v>
      </c>
      <c r="I19" s="23" t="s">
        <v>0</v>
      </c>
      <c r="J19" s="23" t="s">
        <v>0</v>
      </c>
      <c r="K19" s="23" t="s">
        <v>0</v>
      </c>
    </row>
    <row r="20" spans="1:11" x14ac:dyDescent="0.2">
      <c r="A20" s="34" t="s">
        <v>52</v>
      </c>
      <c r="B20" s="37">
        <v>46</v>
      </c>
      <c r="C20" s="38">
        <v>28</v>
      </c>
      <c r="D20" s="38" t="s">
        <v>53</v>
      </c>
      <c r="E20" s="38" t="s">
        <v>53</v>
      </c>
      <c r="F20" s="38">
        <v>18</v>
      </c>
      <c r="G20" s="38" t="s">
        <v>53</v>
      </c>
      <c r="H20" s="24" t="s">
        <v>54</v>
      </c>
      <c r="I20" s="38" t="s">
        <v>53</v>
      </c>
      <c r="J20" s="38" t="s">
        <v>53</v>
      </c>
      <c r="K20" s="38" t="s">
        <v>53</v>
      </c>
    </row>
    <row r="21" spans="1:11" x14ac:dyDescent="0.2">
      <c r="A21" s="34" t="s">
        <v>55</v>
      </c>
      <c r="B21" s="37">
        <v>577</v>
      </c>
      <c r="C21" s="38">
        <v>544</v>
      </c>
      <c r="D21" s="24" t="s">
        <v>54</v>
      </c>
      <c r="E21" s="24" t="s">
        <v>54</v>
      </c>
      <c r="F21" s="38">
        <v>21</v>
      </c>
      <c r="G21" s="24" t="s">
        <v>54</v>
      </c>
      <c r="H21" s="24" t="s">
        <v>54</v>
      </c>
      <c r="I21" s="24" t="s">
        <v>54</v>
      </c>
      <c r="J21" s="24" t="s">
        <v>54</v>
      </c>
      <c r="K21" s="24" t="s">
        <v>54</v>
      </c>
    </row>
    <row r="22" spans="1:11" x14ac:dyDescent="0.2">
      <c r="A22" s="34" t="s">
        <v>56</v>
      </c>
      <c r="B22" s="37">
        <v>893</v>
      </c>
      <c r="C22" s="38">
        <v>865</v>
      </c>
      <c r="D22" s="24" t="s">
        <v>54</v>
      </c>
      <c r="E22" s="24" t="s">
        <v>62</v>
      </c>
      <c r="F22" s="24" t="s">
        <v>54</v>
      </c>
      <c r="G22" s="24" t="s">
        <v>54</v>
      </c>
      <c r="H22" s="24" t="s">
        <v>54</v>
      </c>
      <c r="I22" s="24" t="s">
        <v>62</v>
      </c>
      <c r="J22" s="24" t="s">
        <v>54</v>
      </c>
      <c r="K22" s="24" t="s">
        <v>54</v>
      </c>
    </row>
    <row r="23" spans="1:11" x14ac:dyDescent="0.2">
      <c r="A23" s="34" t="s">
        <v>58</v>
      </c>
      <c r="B23" s="37">
        <v>131</v>
      </c>
      <c r="C23" s="38">
        <v>118</v>
      </c>
      <c r="D23" s="24" t="s">
        <v>54</v>
      </c>
      <c r="E23" s="24" t="s">
        <v>62</v>
      </c>
      <c r="F23" s="24" t="s">
        <v>54</v>
      </c>
      <c r="G23" s="24" t="s">
        <v>54</v>
      </c>
      <c r="H23" s="24" t="s">
        <v>54</v>
      </c>
      <c r="I23" s="24" t="s">
        <v>54</v>
      </c>
      <c r="J23" s="24" t="s">
        <v>54</v>
      </c>
      <c r="K23" s="38" t="s">
        <v>53</v>
      </c>
    </row>
    <row r="24" spans="1:11" x14ac:dyDescent="0.2">
      <c r="A24" s="34" t="s">
        <v>60</v>
      </c>
      <c r="B24" s="37">
        <v>56</v>
      </c>
      <c r="C24" s="38">
        <v>19</v>
      </c>
      <c r="D24" s="38" t="s">
        <v>53</v>
      </c>
      <c r="E24" s="38">
        <v>33</v>
      </c>
      <c r="F24" s="24" t="s">
        <v>54</v>
      </c>
      <c r="G24" s="24" t="s">
        <v>54</v>
      </c>
      <c r="H24" s="24" t="s">
        <v>54</v>
      </c>
      <c r="I24" s="38" t="s">
        <v>53</v>
      </c>
      <c r="J24" s="38" t="s">
        <v>53</v>
      </c>
      <c r="K24" s="38" t="s">
        <v>53</v>
      </c>
    </row>
    <row r="25" spans="1:11" x14ac:dyDescent="0.2">
      <c r="A25" s="34" t="s">
        <v>61</v>
      </c>
      <c r="B25" s="37">
        <v>1702</v>
      </c>
      <c r="C25" s="38">
        <v>1575</v>
      </c>
      <c r="D25" s="24" t="s">
        <v>54</v>
      </c>
      <c r="E25" s="38">
        <v>49</v>
      </c>
      <c r="F25" s="38">
        <v>43</v>
      </c>
      <c r="G25" s="24" t="s">
        <v>59</v>
      </c>
      <c r="H25" s="24" t="s">
        <v>62</v>
      </c>
      <c r="I25" s="38">
        <v>11</v>
      </c>
      <c r="J25" s="24" t="s">
        <v>57</v>
      </c>
      <c r="K25" s="24" t="s">
        <v>54</v>
      </c>
    </row>
    <row r="26" spans="1:11" x14ac:dyDescent="0.2">
      <c r="A26" s="34" t="s">
        <v>63</v>
      </c>
      <c r="B26" s="27" t="s">
        <v>0</v>
      </c>
      <c r="C26" s="23" t="s">
        <v>0</v>
      </c>
      <c r="D26" s="23" t="s">
        <v>0</v>
      </c>
      <c r="E26" s="23" t="s">
        <v>0</v>
      </c>
      <c r="F26" s="23" t="s">
        <v>0</v>
      </c>
      <c r="G26" s="23" t="s">
        <v>0</v>
      </c>
      <c r="H26" s="23" t="s">
        <v>0</v>
      </c>
      <c r="I26" s="23" t="s">
        <v>0</v>
      </c>
      <c r="J26" s="23" t="s">
        <v>0</v>
      </c>
      <c r="K26" s="23" t="s">
        <v>0</v>
      </c>
    </row>
    <row r="27" spans="1:11" x14ac:dyDescent="0.2">
      <c r="A27" s="34" t="s">
        <v>51</v>
      </c>
      <c r="B27" s="27" t="s">
        <v>0</v>
      </c>
      <c r="C27" s="23" t="s">
        <v>0</v>
      </c>
      <c r="D27" s="23" t="s">
        <v>0</v>
      </c>
      <c r="E27" s="23" t="s">
        <v>0</v>
      </c>
      <c r="F27" s="23" t="s">
        <v>0</v>
      </c>
      <c r="G27" s="23" t="s">
        <v>0</v>
      </c>
      <c r="H27" s="23" t="s">
        <v>0</v>
      </c>
      <c r="I27" s="23" t="s">
        <v>0</v>
      </c>
      <c r="J27" s="23" t="s">
        <v>0</v>
      </c>
      <c r="K27" s="23" t="s">
        <v>0</v>
      </c>
    </row>
    <row r="28" spans="1:11" x14ac:dyDescent="0.2">
      <c r="A28" s="34" t="s">
        <v>52</v>
      </c>
      <c r="B28" s="39" t="s">
        <v>66</v>
      </c>
      <c r="C28" s="24" t="s">
        <v>59</v>
      </c>
      <c r="D28" s="38" t="s">
        <v>53</v>
      </c>
      <c r="E28" s="38" t="s">
        <v>53</v>
      </c>
      <c r="F28" s="24" t="s">
        <v>54</v>
      </c>
      <c r="G28" s="38" t="s">
        <v>53</v>
      </c>
      <c r="H28" s="38" t="s">
        <v>53</v>
      </c>
      <c r="I28" s="24" t="s">
        <v>54</v>
      </c>
      <c r="J28" s="38" t="s">
        <v>53</v>
      </c>
      <c r="K28" s="38" t="s">
        <v>53</v>
      </c>
    </row>
    <row r="29" spans="1:11" x14ac:dyDescent="0.2">
      <c r="A29" s="34" t="s">
        <v>55</v>
      </c>
      <c r="B29" s="37">
        <v>158</v>
      </c>
      <c r="C29" s="38">
        <v>147</v>
      </c>
      <c r="D29" s="24" t="s">
        <v>54</v>
      </c>
      <c r="E29" s="38" t="s">
        <v>53</v>
      </c>
      <c r="F29" s="24" t="s">
        <v>59</v>
      </c>
      <c r="G29" s="24" t="s">
        <v>54</v>
      </c>
      <c r="H29" s="24" t="s">
        <v>54</v>
      </c>
      <c r="I29" s="24" t="s">
        <v>54</v>
      </c>
      <c r="J29" s="24" t="s">
        <v>54</v>
      </c>
      <c r="K29" s="24" t="s">
        <v>54</v>
      </c>
    </row>
    <row r="30" spans="1:11" x14ac:dyDescent="0.2">
      <c r="A30" s="34" t="s">
        <v>56</v>
      </c>
      <c r="B30" s="37">
        <v>147</v>
      </c>
      <c r="C30" s="38">
        <v>141</v>
      </c>
      <c r="D30" s="24" t="s">
        <v>54</v>
      </c>
      <c r="E30" s="38" t="s">
        <v>53</v>
      </c>
      <c r="F30" s="24" t="s">
        <v>54</v>
      </c>
      <c r="G30" s="24" t="s">
        <v>54</v>
      </c>
      <c r="H30" s="24" t="s">
        <v>54</v>
      </c>
      <c r="I30" s="24" t="s">
        <v>54</v>
      </c>
      <c r="J30" s="24" t="s">
        <v>54</v>
      </c>
      <c r="K30" s="38" t="s">
        <v>53</v>
      </c>
    </row>
    <row r="31" spans="1:11" x14ac:dyDescent="0.2">
      <c r="A31" s="34" t="s">
        <v>58</v>
      </c>
      <c r="B31" s="37">
        <v>15</v>
      </c>
      <c r="C31" s="38">
        <v>14</v>
      </c>
      <c r="D31" s="38" t="s">
        <v>53</v>
      </c>
      <c r="E31" s="24" t="s">
        <v>54</v>
      </c>
      <c r="F31" s="38" t="s">
        <v>53</v>
      </c>
      <c r="G31" s="38" t="s">
        <v>53</v>
      </c>
      <c r="H31" s="24" t="s">
        <v>54</v>
      </c>
      <c r="I31" s="24" t="s">
        <v>54</v>
      </c>
      <c r="J31" s="24" t="s">
        <v>54</v>
      </c>
      <c r="K31" s="38" t="s">
        <v>53</v>
      </c>
    </row>
    <row r="32" spans="1:11" x14ac:dyDescent="0.2">
      <c r="A32" s="34" t="s">
        <v>60</v>
      </c>
      <c r="B32" s="39" t="s">
        <v>57</v>
      </c>
      <c r="C32" s="24" t="s">
        <v>54</v>
      </c>
      <c r="D32" s="38" t="s">
        <v>53</v>
      </c>
      <c r="E32" s="24" t="s">
        <v>54</v>
      </c>
      <c r="F32" s="38" t="s">
        <v>53</v>
      </c>
      <c r="G32" s="38" t="s">
        <v>53</v>
      </c>
      <c r="H32" s="38" t="s">
        <v>53</v>
      </c>
      <c r="I32" s="24" t="s">
        <v>54</v>
      </c>
      <c r="J32" s="38" t="s">
        <v>53</v>
      </c>
      <c r="K32" s="38" t="s">
        <v>53</v>
      </c>
    </row>
    <row r="33" spans="1:11" x14ac:dyDescent="0.2">
      <c r="A33" s="34" t="s">
        <v>61</v>
      </c>
      <c r="B33" s="37">
        <v>335</v>
      </c>
      <c r="C33" s="38">
        <v>311</v>
      </c>
      <c r="D33" s="24" t="s">
        <v>54</v>
      </c>
      <c r="E33" s="24" t="s">
        <v>54</v>
      </c>
      <c r="F33" s="24" t="s">
        <v>66</v>
      </c>
      <c r="G33" s="24" t="s">
        <v>54</v>
      </c>
      <c r="H33" s="24" t="s">
        <v>54</v>
      </c>
      <c r="I33" s="24" t="s">
        <v>68</v>
      </c>
      <c r="J33" s="24" t="s">
        <v>54</v>
      </c>
      <c r="K33" s="24" t="s">
        <v>54</v>
      </c>
    </row>
    <row r="34" spans="1:11" x14ac:dyDescent="0.2">
      <c r="A34" s="34" t="s">
        <v>65</v>
      </c>
      <c r="B34" s="27" t="s">
        <v>0</v>
      </c>
      <c r="C34" s="23" t="s">
        <v>0</v>
      </c>
      <c r="D34" s="23" t="s">
        <v>0</v>
      </c>
      <c r="E34" s="23" t="s">
        <v>0</v>
      </c>
      <c r="F34" s="23" t="s">
        <v>0</v>
      </c>
      <c r="G34" s="23" t="s">
        <v>0</v>
      </c>
      <c r="H34" s="23" t="s">
        <v>0</v>
      </c>
      <c r="I34" s="23" t="s">
        <v>0</v>
      </c>
      <c r="J34" s="23" t="s">
        <v>0</v>
      </c>
      <c r="K34" s="23" t="s">
        <v>0</v>
      </c>
    </row>
    <row r="35" spans="1:11" x14ac:dyDescent="0.2">
      <c r="A35" s="34" t="s">
        <v>52</v>
      </c>
      <c r="B35" s="37">
        <v>55</v>
      </c>
      <c r="C35" s="38">
        <v>34</v>
      </c>
      <c r="D35" s="38" t="s">
        <v>53</v>
      </c>
      <c r="E35" s="38" t="s">
        <v>53</v>
      </c>
      <c r="F35" s="38">
        <v>20</v>
      </c>
      <c r="G35" s="38" t="s">
        <v>53</v>
      </c>
      <c r="H35" s="24" t="s">
        <v>54</v>
      </c>
      <c r="I35" s="24" t="s">
        <v>54</v>
      </c>
      <c r="J35" s="38" t="s">
        <v>53</v>
      </c>
      <c r="K35" s="38" t="s">
        <v>53</v>
      </c>
    </row>
    <row r="36" spans="1:11" x14ac:dyDescent="0.2">
      <c r="A36" s="34" t="s">
        <v>55</v>
      </c>
      <c r="B36" s="37">
        <v>735</v>
      </c>
      <c r="C36" s="38">
        <v>691</v>
      </c>
      <c r="D36" s="24" t="s">
        <v>54</v>
      </c>
      <c r="E36" s="24" t="s">
        <v>54</v>
      </c>
      <c r="F36" s="38">
        <v>27</v>
      </c>
      <c r="G36" s="24" t="s">
        <v>54</v>
      </c>
      <c r="H36" s="24" t="s">
        <v>54</v>
      </c>
      <c r="I36" s="24" t="s">
        <v>54</v>
      </c>
      <c r="J36" s="24" t="s">
        <v>54</v>
      </c>
      <c r="K36" s="24" t="s">
        <v>54</v>
      </c>
    </row>
    <row r="37" spans="1:11" x14ac:dyDescent="0.2">
      <c r="A37" s="34" t="s">
        <v>56</v>
      </c>
      <c r="B37" s="37">
        <v>1040</v>
      </c>
      <c r="C37" s="38">
        <v>1007</v>
      </c>
      <c r="D37" s="24" t="s">
        <v>54</v>
      </c>
      <c r="E37" s="24" t="s">
        <v>62</v>
      </c>
      <c r="F37" s="24" t="s">
        <v>54</v>
      </c>
      <c r="G37" s="24" t="s">
        <v>54</v>
      </c>
      <c r="H37" s="24" t="s">
        <v>54</v>
      </c>
      <c r="I37" s="24" t="s">
        <v>64</v>
      </c>
      <c r="J37" s="24" t="s">
        <v>54</v>
      </c>
      <c r="K37" s="24" t="s">
        <v>54</v>
      </c>
    </row>
    <row r="38" spans="1:11" x14ac:dyDescent="0.2">
      <c r="A38" s="34" t="s">
        <v>58</v>
      </c>
      <c r="B38" s="37">
        <v>146</v>
      </c>
      <c r="C38" s="38">
        <v>131</v>
      </c>
      <c r="D38" s="24" t="s">
        <v>54</v>
      </c>
      <c r="E38" s="24" t="s">
        <v>62</v>
      </c>
      <c r="F38" s="24" t="s">
        <v>54</v>
      </c>
      <c r="G38" s="24" t="s">
        <v>54</v>
      </c>
      <c r="H38" s="24" t="s">
        <v>54</v>
      </c>
      <c r="I38" s="24" t="s">
        <v>54</v>
      </c>
      <c r="J38" s="24" t="s">
        <v>54</v>
      </c>
      <c r="K38" s="38" t="s">
        <v>53</v>
      </c>
    </row>
    <row r="39" spans="1:11" x14ac:dyDescent="0.2">
      <c r="A39" s="34" t="s">
        <v>60</v>
      </c>
      <c r="B39" s="37">
        <v>63</v>
      </c>
      <c r="C39" s="38">
        <v>23</v>
      </c>
      <c r="D39" s="38" t="s">
        <v>53</v>
      </c>
      <c r="E39" s="38">
        <v>37</v>
      </c>
      <c r="F39" s="24" t="s">
        <v>54</v>
      </c>
      <c r="G39" s="24" t="s">
        <v>54</v>
      </c>
      <c r="H39" s="24" t="s">
        <v>54</v>
      </c>
      <c r="I39" s="24" t="s">
        <v>54</v>
      </c>
      <c r="J39" s="38" t="s">
        <v>53</v>
      </c>
      <c r="K39" s="38" t="s">
        <v>53</v>
      </c>
    </row>
    <row r="40" spans="1:11" x14ac:dyDescent="0.2">
      <c r="A40" s="34" t="s">
        <v>61</v>
      </c>
      <c r="B40" s="37">
        <v>2038</v>
      </c>
      <c r="C40" s="38">
        <v>1886</v>
      </c>
      <c r="D40" s="24" t="s">
        <v>54</v>
      </c>
      <c r="E40" s="38">
        <v>53</v>
      </c>
      <c r="F40" s="38">
        <v>53</v>
      </c>
      <c r="G40" s="24" t="s">
        <v>57</v>
      </c>
      <c r="H40" s="24" t="s">
        <v>64</v>
      </c>
      <c r="I40" s="38">
        <v>16</v>
      </c>
      <c r="J40" s="24" t="s">
        <v>64</v>
      </c>
      <c r="K40" s="24" t="s">
        <v>54</v>
      </c>
    </row>
    <row r="41" spans="1:11" x14ac:dyDescent="0.2">
      <c r="A41" s="124" t="s">
        <v>67</v>
      </c>
      <c r="B41" s="124"/>
      <c r="C41" s="124"/>
      <c r="D41" s="124"/>
      <c r="E41" s="124"/>
      <c r="F41" s="124"/>
      <c r="G41" s="124"/>
      <c r="H41" s="124"/>
      <c r="I41" s="124"/>
      <c r="J41" s="124"/>
      <c r="K41" s="124"/>
    </row>
    <row r="42" spans="1:11" x14ac:dyDescent="0.2">
      <c r="A42" s="34" t="s">
        <v>50</v>
      </c>
      <c r="B42" s="27" t="s">
        <v>0</v>
      </c>
      <c r="C42" s="23" t="s">
        <v>0</v>
      </c>
      <c r="D42" s="23" t="s">
        <v>0</v>
      </c>
      <c r="E42" s="23" t="s">
        <v>0</v>
      </c>
      <c r="F42" s="23" t="s">
        <v>0</v>
      </c>
      <c r="G42" s="23" t="s">
        <v>0</v>
      </c>
      <c r="H42" s="23" t="s">
        <v>0</v>
      </c>
      <c r="I42" s="23" t="s">
        <v>0</v>
      </c>
      <c r="J42" s="23" t="s">
        <v>0</v>
      </c>
      <c r="K42" s="23" t="s">
        <v>0</v>
      </c>
    </row>
    <row r="43" spans="1:11" x14ac:dyDescent="0.2">
      <c r="A43" s="34" t="s">
        <v>51</v>
      </c>
      <c r="B43" s="27" t="s">
        <v>0</v>
      </c>
      <c r="C43" s="23" t="s">
        <v>0</v>
      </c>
      <c r="D43" s="23" t="s">
        <v>0</v>
      </c>
      <c r="E43" s="23" t="s">
        <v>0</v>
      </c>
      <c r="F43" s="23" t="s">
        <v>0</v>
      </c>
      <c r="G43" s="23" t="s">
        <v>0</v>
      </c>
      <c r="H43" s="23" t="s">
        <v>0</v>
      </c>
      <c r="I43" s="23" t="s">
        <v>0</v>
      </c>
      <c r="J43" s="23" t="s">
        <v>0</v>
      </c>
      <c r="K43" s="23" t="s">
        <v>0</v>
      </c>
    </row>
    <row r="44" spans="1:11" x14ac:dyDescent="0.2">
      <c r="A44" s="34" t="s">
        <v>52</v>
      </c>
      <c r="B44" s="39" t="s">
        <v>54</v>
      </c>
      <c r="C44" s="38" t="s">
        <v>53</v>
      </c>
      <c r="D44" s="24" t="s">
        <v>54</v>
      </c>
      <c r="E44" s="38" t="s">
        <v>53</v>
      </c>
      <c r="F44" s="24" t="s">
        <v>54</v>
      </c>
      <c r="G44" s="38" t="s">
        <v>53</v>
      </c>
      <c r="H44" s="38" t="s">
        <v>53</v>
      </c>
      <c r="I44" s="24" t="s">
        <v>54</v>
      </c>
      <c r="J44" s="38" t="s">
        <v>53</v>
      </c>
      <c r="K44" s="38" t="s">
        <v>53</v>
      </c>
    </row>
    <row r="45" spans="1:11" x14ac:dyDescent="0.2">
      <c r="A45" s="34" t="s">
        <v>55</v>
      </c>
      <c r="B45" s="37">
        <v>34</v>
      </c>
      <c r="C45" s="24" t="s">
        <v>54</v>
      </c>
      <c r="D45" s="24" t="s">
        <v>57</v>
      </c>
      <c r="E45" s="24" t="s">
        <v>54</v>
      </c>
      <c r="F45" s="24" t="s">
        <v>66</v>
      </c>
      <c r="G45" s="24" t="s">
        <v>54</v>
      </c>
      <c r="H45" s="24" t="s">
        <v>54</v>
      </c>
      <c r="I45" s="38">
        <v>16</v>
      </c>
      <c r="J45" s="24" t="s">
        <v>54</v>
      </c>
      <c r="K45" s="38" t="s">
        <v>53</v>
      </c>
    </row>
    <row r="46" spans="1:11" x14ac:dyDescent="0.2">
      <c r="A46" s="34" t="s">
        <v>56</v>
      </c>
      <c r="B46" s="37">
        <v>34</v>
      </c>
      <c r="C46" s="24" t="s">
        <v>54</v>
      </c>
      <c r="D46" s="38">
        <v>10</v>
      </c>
      <c r="E46" s="24" t="s">
        <v>54</v>
      </c>
      <c r="F46" s="24" t="s">
        <v>54</v>
      </c>
      <c r="G46" s="24" t="s">
        <v>54</v>
      </c>
      <c r="H46" s="24" t="s">
        <v>54</v>
      </c>
      <c r="I46" s="38">
        <v>18</v>
      </c>
      <c r="J46" s="38" t="s">
        <v>53</v>
      </c>
      <c r="K46" s="38" t="s">
        <v>53</v>
      </c>
    </row>
    <row r="47" spans="1:11" x14ac:dyDescent="0.2">
      <c r="A47" s="34" t="s">
        <v>58</v>
      </c>
      <c r="B47" s="39" t="s">
        <v>57</v>
      </c>
      <c r="C47" s="38" t="s">
        <v>53</v>
      </c>
      <c r="D47" s="24" t="s">
        <v>54</v>
      </c>
      <c r="E47" s="24" t="s">
        <v>54</v>
      </c>
      <c r="F47" s="24" t="s">
        <v>54</v>
      </c>
      <c r="G47" s="24" t="s">
        <v>54</v>
      </c>
      <c r="H47" s="38" t="s">
        <v>53</v>
      </c>
      <c r="I47" s="24" t="s">
        <v>54</v>
      </c>
      <c r="J47" s="24" t="s">
        <v>54</v>
      </c>
      <c r="K47" s="38" t="s">
        <v>53</v>
      </c>
    </row>
    <row r="48" spans="1:11" x14ac:dyDescent="0.2">
      <c r="A48" s="34" t="s">
        <v>60</v>
      </c>
      <c r="B48" s="39" t="s">
        <v>54</v>
      </c>
      <c r="C48" s="38" t="s">
        <v>53</v>
      </c>
      <c r="D48" s="38" t="s">
        <v>53</v>
      </c>
      <c r="E48" s="24" t="s">
        <v>54</v>
      </c>
      <c r="F48" s="38" t="s">
        <v>53</v>
      </c>
      <c r="G48" s="38" t="s">
        <v>53</v>
      </c>
      <c r="H48" s="38" t="s">
        <v>53</v>
      </c>
      <c r="I48" s="38" t="s">
        <v>53</v>
      </c>
      <c r="J48" s="38" t="s">
        <v>53</v>
      </c>
      <c r="K48" s="38" t="s">
        <v>53</v>
      </c>
    </row>
    <row r="49" spans="1:11" x14ac:dyDescent="0.2">
      <c r="A49" s="34" t="s">
        <v>61</v>
      </c>
      <c r="B49" s="37">
        <v>80</v>
      </c>
      <c r="C49" s="24" t="s">
        <v>54</v>
      </c>
      <c r="D49" s="38">
        <v>21</v>
      </c>
      <c r="E49" s="24" t="s">
        <v>54</v>
      </c>
      <c r="F49" s="38">
        <v>16</v>
      </c>
      <c r="G49" s="24" t="s">
        <v>54</v>
      </c>
      <c r="H49" s="24" t="s">
        <v>54</v>
      </c>
      <c r="I49" s="38">
        <v>38</v>
      </c>
      <c r="J49" s="24" t="s">
        <v>54</v>
      </c>
      <c r="K49" s="38" t="s">
        <v>53</v>
      </c>
    </row>
    <row r="50" spans="1:11" x14ac:dyDescent="0.2">
      <c r="A50" s="34" t="s">
        <v>63</v>
      </c>
      <c r="B50" s="27" t="s">
        <v>0</v>
      </c>
      <c r="C50" s="23" t="s">
        <v>0</v>
      </c>
      <c r="D50" s="23" t="s">
        <v>0</v>
      </c>
      <c r="E50" s="23" t="s">
        <v>0</v>
      </c>
      <c r="F50" s="23" t="s">
        <v>0</v>
      </c>
      <c r="G50" s="23" t="s">
        <v>0</v>
      </c>
      <c r="H50" s="23" t="s">
        <v>0</v>
      </c>
      <c r="I50" s="23" t="s">
        <v>0</v>
      </c>
      <c r="J50" s="23" t="s">
        <v>0</v>
      </c>
      <c r="K50" s="23" t="s">
        <v>0</v>
      </c>
    </row>
    <row r="51" spans="1:11" x14ac:dyDescent="0.2">
      <c r="A51" s="34" t="s">
        <v>51</v>
      </c>
      <c r="B51" s="27" t="s">
        <v>0</v>
      </c>
      <c r="C51" s="23" t="s">
        <v>0</v>
      </c>
      <c r="D51" s="23" t="s">
        <v>0</v>
      </c>
      <c r="E51" s="23" t="s">
        <v>0</v>
      </c>
      <c r="F51" s="23" t="s">
        <v>0</v>
      </c>
      <c r="G51" s="23" t="s">
        <v>0</v>
      </c>
      <c r="H51" s="23" t="s">
        <v>0</v>
      </c>
      <c r="I51" s="23" t="s">
        <v>0</v>
      </c>
      <c r="J51" s="23" t="s">
        <v>0</v>
      </c>
      <c r="K51" s="23" t="s">
        <v>0</v>
      </c>
    </row>
    <row r="52" spans="1:11" x14ac:dyDescent="0.2">
      <c r="A52" s="34" t="s">
        <v>52</v>
      </c>
      <c r="B52" s="39" t="s">
        <v>54</v>
      </c>
      <c r="C52" s="38" t="s">
        <v>53</v>
      </c>
      <c r="D52" s="38" t="s">
        <v>53</v>
      </c>
      <c r="E52" s="38" t="s">
        <v>53</v>
      </c>
      <c r="F52" s="24" t="s">
        <v>54</v>
      </c>
      <c r="G52" s="38" t="s">
        <v>53</v>
      </c>
      <c r="H52" s="38" t="s">
        <v>53</v>
      </c>
      <c r="I52" s="24" t="s">
        <v>54</v>
      </c>
      <c r="J52" s="38" t="s">
        <v>53</v>
      </c>
      <c r="K52" s="38" t="s">
        <v>53</v>
      </c>
    </row>
    <row r="53" spans="1:11" x14ac:dyDescent="0.2">
      <c r="A53" s="34" t="s">
        <v>55</v>
      </c>
      <c r="B53" s="37">
        <v>14</v>
      </c>
      <c r="C53" s="24" t="s">
        <v>54</v>
      </c>
      <c r="D53" s="24" t="s">
        <v>54</v>
      </c>
      <c r="E53" s="38" t="s">
        <v>53</v>
      </c>
      <c r="F53" s="24" t="s">
        <v>54</v>
      </c>
      <c r="G53" s="24" t="s">
        <v>54</v>
      </c>
      <c r="H53" s="24" t="s">
        <v>54</v>
      </c>
      <c r="I53" s="24" t="s">
        <v>57</v>
      </c>
      <c r="J53" s="24" t="s">
        <v>54</v>
      </c>
      <c r="K53" s="38" t="s">
        <v>53</v>
      </c>
    </row>
    <row r="54" spans="1:11" x14ac:dyDescent="0.2">
      <c r="A54" s="34" t="s">
        <v>56</v>
      </c>
      <c r="B54" s="37">
        <v>11</v>
      </c>
      <c r="C54" s="24" t="s">
        <v>54</v>
      </c>
      <c r="D54" s="24" t="s">
        <v>54</v>
      </c>
      <c r="E54" s="24" t="s">
        <v>54</v>
      </c>
      <c r="F54" s="24" t="s">
        <v>54</v>
      </c>
      <c r="G54" s="38" t="s">
        <v>53</v>
      </c>
      <c r="H54" s="24" t="s">
        <v>54</v>
      </c>
      <c r="I54" s="24" t="s">
        <v>59</v>
      </c>
      <c r="J54" s="38" t="s">
        <v>53</v>
      </c>
      <c r="K54" s="38" t="s">
        <v>53</v>
      </c>
    </row>
    <row r="55" spans="1:11" x14ac:dyDescent="0.2">
      <c r="A55" s="34" t="s">
        <v>58</v>
      </c>
      <c r="B55" s="39" t="s">
        <v>54</v>
      </c>
      <c r="C55" s="38" t="s">
        <v>53</v>
      </c>
      <c r="D55" s="24" t="s">
        <v>54</v>
      </c>
      <c r="E55" s="38" t="s">
        <v>53</v>
      </c>
      <c r="F55" s="24" t="s">
        <v>54</v>
      </c>
      <c r="G55" s="24" t="s">
        <v>54</v>
      </c>
      <c r="H55" s="24" t="s">
        <v>54</v>
      </c>
      <c r="I55" s="24" t="s">
        <v>54</v>
      </c>
      <c r="J55" s="38" t="s">
        <v>53</v>
      </c>
      <c r="K55" s="38" t="s">
        <v>53</v>
      </c>
    </row>
    <row r="56" spans="1:11" x14ac:dyDescent="0.2">
      <c r="A56" s="34" t="s">
        <v>60</v>
      </c>
      <c r="B56" s="39" t="s">
        <v>54</v>
      </c>
      <c r="C56" s="38" t="s">
        <v>53</v>
      </c>
      <c r="D56" s="38" t="s">
        <v>53</v>
      </c>
      <c r="E56" s="24" t="s">
        <v>54</v>
      </c>
      <c r="F56" s="38" t="s">
        <v>53</v>
      </c>
      <c r="G56" s="38" t="s">
        <v>53</v>
      </c>
      <c r="H56" s="38" t="s">
        <v>53</v>
      </c>
      <c r="I56" s="38" t="s">
        <v>53</v>
      </c>
      <c r="J56" s="38" t="s">
        <v>53</v>
      </c>
      <c r="K56" s="38" t="s">
        <v>53</v>
      </c>
    </row>
    <row r="57" spans="1:11" x14ac:dyDescent="0.2">
      <c r="A57" s="34" t="s">
        <v>61</v>
      </c>
      <c r="B57" s="37">
        <v>29</v>
      </c>
      <c r="C57" s="24" t="s">
        <v>54</v>
      </c>
      <c r="D57" s="24" t="s">
        <v>57</v>
      </c>
      <c r="E57" s="24" t="s">
        <v>54</v>
      </c>
      <c r="F57" s="24" t="s">
        <v>54</v>
      </c>
      <c r="G57" s="24" t="s">
        <v>54</v>
      </c>
      <c r="H57" s="24" t="s">
        <v>54</v>
      </c>
      <c r="I57" s="38">
        <v>15</v>
      </c>
      <c r="J57" s="24" t="s">
        <v>54</v>
      </c>
      <c r="K57" s="38" t="s">
        <v>53</v>
      </c>
    </row>
    <row r="58" spans="1:11" x14ac:dyDescent="0.2">
      <c r="A58" s="34" t="s">
        <v>65</v>
      </c>
      <c r="B58" s="27" t="s">
        <v>0</v>
      </c>
      <c r="C58" s="23" t="s">
        <v>0</v>
      </c>
      <c r="D58" s="23" t="s">
        <v>0</v>
      </c>
      <c r="E58" s="23" t="s">
        <v>0</v>
      </c>
      <c r="F58" s="23" t="s">
        <v>0</v>
      </c>
      <c r="G58" s="23" t="s">
        <v>0</v>
      </c>
      <c r="H58" s="23" t="s">
        <v>0</v>
      </c>
      <c r="I58" s="23" t="s">
        <v>0</v>
      </c>
      <c r="J58" s="23" t="s">
        <v>0</v>
      </c>
      <c r="K58" s="23" t="s">
        <v>0</v>
      </c>
    </row>
    <row r="59" spans="1:11" x14ac:dyDescent="0.2">
      <c r="A59" s="34" t="s">
        <v>52</v>
      </c>
      <c r="B59" s="39" t="s">
        <v>68</v>
      </c>
      <c r="C59" s="38" t="s">
        <v>53</v>
      </c>
      <c r="D59" s="24" t="s">
        <v>54</v>
      </c>
      <c r="E59" s="38" t="s">
        <v>53</v>
      </c>
      <c r="F59" s="24" t="s">
        <v>54</v>
      </c>
      <c r="G59" s="38" t="s">
        <v>53</v>
      </c>
      <c r="H59" s="38" t="s">
        <v>53</v>
      </c>
      <c r="I59" s="24" t="s">
        <v>54</v>
      </c>
      <c r="J59" s="38" t="s">
        <v>53</v>
      </c>
      <c r="K59" s="38" t="s">
        <v>53</v>
      </c>
    </row>
    <row r="60" spans="1:11" x14ac:dyDescent="0.2">
      <c r="A60" s="34" t="s">
        <v>55</v>
      </c>
      <c r="B60" s="37">
        <v>48</v>
      </c>
      <c r="C60" s="24" t="s">
        <v>54</v>
      </c>
      <c r="D60" s="38">
        <v>11</v>
      </c>
      <c r="E60" s="24" t="s">
        <v>54</v>
      </c>
      <c r="F60" s="38">
        <v>11</v>
      </c>
      <c r="G60" s="24" t="s">
        <v>54</v>
      </c>
      <c r="H60" s="24" t="s">
        <v>54</v>
      </c>
      <c r="I60" s="38">
        <v>23</v>
      </c>
      <c r="J60" s="24" t="s">
        <v>54</v>
      </c>
      <c r="K60" s="38" t="s">
        <v>53</v>
      </c>
    </row>
    <row r="61" spans="1:11" x14ac:dyDescent="0.2">
      <c r="A61" s="34" t="s">
        <v>56</v>
      </c>
      <c r="B61" s="37">
        <v>45</v>
      </c>
      <c r="C61" s="24" t="s">
        <v>54</v>
      </c>
      <c r="D61" s="38">
        <v>14</v>
      </c>
      <c r="E61" s="24" t="s">
        <v>54</v>
      </c>
      <c r="F61" s="24" t="s">
        <v>54</v>
      </c>
      <c r="G61" s="24" t="s">
        <v>54</v>
      </c>
      <c r="H61" s="24" t="s">
        <v>54</v>
      </c>
      <c r="I61" s="38">
        <v>24</v>
      </c>
      <c r="J61" s="38" t="s">
        <v>53</v>
      </c>
      <c r="K61" s="38" t="s">
        <v>53</v>
      </c>
    </row>
    <row r="62" spans="1:11" x14ac:dyDescent="0.2">
      <c r="A62" s="34" t="s">
        <v>58</v>
      </c>
      <c r="B62" s="39" t="s">
        <v>66</v>
      </c>
      <c r="C62" s="38" t="s">
        <v>53</v>
      </c>
      <c r="D62" s="24" t="s">
        <v>54</v>
      </c>
      <c r="E62" s="24" t="s">
        <v>54</v>
      </c>
      <c r="F62" s="24" t="s">
        <v>54</v>
      </c>
      <c r="G62" s="24" t="s">
        <v>54</v>
      </c>
      <c r="H62" s="24" t="s">
        <v>54</v>
      </c>
      <c r="I62" s="24" t="s">
        <v>54</v>
      </c>
      <c r="J62" s="24" t="s">
        <v>54</v>
      </c>
      <c r="K62" s="38" t="s">
        <v>53</v>
      </c>
    </row>
    <row r="63" spans="1:11" x14ac:dyDescent="0.2">
      <c r="A63" s="34" t="s">
        <v>60</v>
      </c>
      <c r="B63" s="39" t="s">
        <v>54</v>
      </c>
      <c r="C63" s="38" t="s">
        <v>53</v>
      </c>
      <c r="D63" s="38" t="s">
        <v>53</v>
      </c>
      <c r="E63" s="24" t="s">
        <v>54</v>
      </c>
      <c r="F63" s="38" t="s">
        <v>53</v>
      </c>
      <c r="G63" s="38" t="s">
        <v>53</v>
      </c>
      <c r="H63" s="38" t="s">
        <v>53</v>
      </c>
      <c r="I63" s="38" t="s">
        <v>53</v>
      </c>
      <c r="J63" s="38" t="s">
        <v>53</v>
      </c>
      <c r="K63" s="38" t="s">
        <v>53</v>
      </c>
    </row>
    <row r="64" spans="1:11" x14ac:dyDescent="0.2">
      <c r="A64" s="34" t="s">
        <v>61</v>
      </c>
      <c r="B64" s="37">
        <v>108</v>
      </c>
      <c r="C64" s="24" t="s">
        <v>54</v>
      </c>
      <c r="D64" s="38">
        <v>28</v>
      </c>
      <c r="E64" s="24" t="s">
        <v>54</v>
      </c>
      <c r="F64" s="38">
        <v>20</v>
      </c>
      <c r="G64" s="24" t="s">
        <v>54</v>
      </c>
      <c r="H64" s="24" t="s">
        <v>54</v>
      </c>
      <c r="I64" s="38">
        <v>53</v>
      </c>
      <c r="J64" s="24" t="s">
        <v>54</v>
      </c>
      <c r="K64" s="38" t="s">
        <v>53</v>
      </c>
    </row>
    <row r="65" spans="1:11" x14ac:dyDescent="0.2">
      <c r="A65" s="124" t="s">
        <v>69</v>
      </c>
      <c r="B65" s="124"/>
      <c r="C65" s="124"/>
      <c r="D65" s="124"/>
      <c r="E65" s="124"/>
      <c r="F65" s="124"/>
      <c r="G65" s="124"/>
      <c r="H65" s="124"/>
      <c r="I65" s="124"/>
      <c r="J65" s="124"/>
      <c r="K65" s="124"/>
    </row>
    <row r="66" spans="1:11" x14ac:dyDescent="0.2">
      <c r="A66" s="34" t="s">
        <v>50</v>
      </c>
      <c r="B66" s="27" t="s">
        <v>0</v>
      </c>
      <c r="C66" s="23" t="s">
        <v>0</v>
      </c>
      <c r="D66" s="23" t="s">
        <v>0</v>
      </c>
      <c r="E66" s="23" t="s">
        <v>0</v>
      </c>
      <c r="F66" s="23" t="s">
        <v>0</v>
      </c>
      <c r="G66" s="23" t="s">
        <v>0</v>
      </c>
      <c r="H66" s="23" t="s">
        <v>0</v>
      </c>
      <c r="I66" s="23" t="s">
        <v>0</v>
      </c>
      <c r="J66" s="23" t="s">
        <v>0</v>
      </c>
      <c r="K66" s="23" t="s">
        <v>0</v>
      </c>
    </row>
    <row r="67" spans="1:11" x14ac:dyDescent="0.2">
      <c r="A67" s="34" t="s">
        <v>51</v>
      </c>
      <c r="B67" s="27" t="s">
        <v>0</v>
      </c>
      <c r="C67" s="23" t="s">
        <v>0</v>
      </c>
      <c r="D67" s="23" t="s">
        <v>0</v>
      </c>
      <c r="E67" s="23" t="s">
        <v>0</v>
      </c>
      <c r="F67" s="23" t="s">
        <v>0</v>
      </c>
      <c r="G67" s="23" t="s">
        <v>0</v>
      </c>
      <c r="H67" s="23" t="s">
        <v>0</v>
      </c>
      <c r="I67" s="23" t="s">
        <v>0</v>
      </c>
      <c r="J67" s="23" t="s">
        <v>0</v>
      </c>
      <c r="K67" s="23" t="s">
        <v>0</v>
      </c>
    </row>
    <row r="68" spans="1:11" x14ac:dyDescent="0.2">
      <c r="A68" s="34" t="s">
        <v>52</v>
      </c>
      <c r="B68" s="37">
        <v>50</v>
      </c>
      <c r="C68" s="38">
        <v>28</v>
      </c>
      <c r="D68" s="24" t="s">
        <v>54</v>
      </c>
      <c r="E68" s="38" t="s">
        <v>53</v>
      </c>
      <c r="F68" s="38">
        <v>21</v>
      </c>
      <c r="G68" s="38" t="s">
        <v>53</v>
      </c>
      <c r="H68" s="24" t="s">
        <v>54</v>
      </c>
      <c r="I68" s="24" t="s">
        <v>54</v>
      </c>
      <c r="J68" s="38" t="s">
        <v>53</v>
      </c>
      <c r="K68" s="38" t="s">
        <v>53</v>
      </c>
    </row>
    <row r="69" spans="1:11" x14ac:dyDescent="0.2">
      <c r="A69" s="34" t="s">
        <v>55</v>
      </c>
      <c r="B69" s="37">
        <v>611</v>
      </c>
      <c r="C69" s="38">
        <v>545</v>
      </c>
      <c r="D69" s="24" t="s">
        <v>62</v>
      </c>
      <c r="E69" s="24" t="s">
        <v>54</v>
      </c>
      <c r="F69" s="38">
        <v>30</v>
      </c>
      <c r="G69" s="24" t="s">
        <v>54</v>
      </c>
      <c r="H69" s="24" t="s">
        <v>54</v>
      </c>
      <c r="I69" s="38">
        <v>18</v>
      </c>
      <c r="J69" s="24" t="s">
        <v>54</v>
      </c>
      <c r="K69" s="24" t="s">
        <v>54</v>
      </c>
    </row>
    <row r="70" spans="1:11" x14ac:dyDescent="0.2">
      <c r="A70" s="34" t="s">
        <v>56</v>
      </c>
      <c r="B70" s="37">
        <v>928</v>
      </c>
      <c r="C70" s="38">
        <v>866</v>
      </c>
      <c r="D70" s="38">
        <v>11</v>
      </c>
      <c r="E70" s="24" t="s">
        <v>62</v>
      </c>
      <c r="F70" s="24" t="s">
        <v>57</v>
      </c>
      <c r="G70" s="24" t="s">
        <v>54</v>
      </c>
      <c r="H70" s="24" t="s">
        <v>54</v>
      </c>
      <c r="I70" s="38">
        <v>26</v>
      </c>
      <c r="J70" s="24" t="s">
        <v>54</v>
      </c>
      <c r="K70" s="24" t="s">
        <v>54</v>
      </c>
    </row>
    <row r="71" spans="1:11" x14ac:dyDescent="0.2">
      <c r="A71" s="34" t="s">
        <v>58</v>
      </c>
      <c r="B71" s="37">
        <v>137</v>
      </c>
      <c r="C71" s="38">
        <v>118</v>
      </c>
      <c r="D71" s="24" t="s">
        <v>54</v>
      </c>
      <c r="E71" s="24" t="s">
        <v>62</v>
      </c>
      <c r="F71" s="24" t="s">
        <v>54</v>
      </c>
      <c r="G71" s="24" t="s">
        <v>54</v>
      </c>
      <c r="H71" s="24" t="s">
        <v>54</v>
      </c>
      <c r="I71" s="24" t="s">
        <v>54</v>
      </c>
      <c r="J71" s="24" t="s">
        <v>54</v>
      </c>
      <c r="K71" s="38" t="s">
        <v>53</v>
      </c>
    </row>
    <row r="72" spans="1:11" x14ac:dyDescent="0.2">
      <c r="A72" s="34" t="s">
        <v>60</v>
      </c>
      <c r="B72" s="37">
        <v>56</v>
      </c>
      <c r="C72" s="38">
        <v>19</v>
      </c>
      <c r="D72" s="38" t="s">
        <v>53</v>
      </c>
      <c r="E72" s="38">
        <v>34</v>
      </c>
      <c r="F72" s="24" t="s">
        <v>54</v>
      </c>
      <c r="G72" s="24" t="s">
        <v>54</v>
      </c>
      <c r="H72" s="24" t="s">
        <v>54</v>
      </c>
      <c r="I72" s="38" t="s">
        <v>53</v>
      </c>
      <c r="J72" s="38" t="s">
        <v>53</v>
      </c>
      <c r="K72" s="38" t="s">
        <v>53</v>
      </c>
    </row>
    <row r="73" spans="1:11" x14ac:dyDescent="0.2">
      <c r="A73" s="34" t="s">
        <v>61</v>
      </c>
      <c r="B73" s="37">
        <v>1782</v>
      </c>
      <c r="C73" s="38">
        <v>1575</v>
      </c>
      <c r="D73" s="38">
        <v>23</v>
      </c>
      <c r="E73" s="38">
        <v>50</v>
      </c>
      <c r="F73" s="38">
        <v>59</v>
      </c>
      <c r="G73" s="24" t="s">
        <v>62</v>
      </c>
      <c r="H73" s="24" t="s">
        <v>66</v>
      </c>
      <c r="I73" s="38">
        <v>49</v>
      </c>
      <c r="J73" s="24" t="s">
        <v>62</v>
      </c>
      <c r="K73" s="24" t="s">
        <v>54</v>
      </c>
    </row>
    <row r="74" spans="1:11" x14ac:dyDescent="0.2">
      <c r="A74" s="34" t="s">
        <v>63</v>
      </c>
      <c r="B74" s="27" t="s">
        <v>0</v>
      </c>
      <c r="C74" s="23" t="s">
        <v>0</v>
      </c>
      <c r="D74" s="23" t="s">
        <v>0</v>
      </c>
      <c r="E74" s="23" t="s">
        <v>0</v>
      </c>
      <c r="F74" s="23" t="s">
        <v>0</v>
      </c>
      <c r="G74" s="23" t="s">
        <v>0</v>
      </c>
      <c r="H74" s="23" t="s">
        <v>0</v>
      </c>
      <c r="I74" s="23" t="s">
        <v>0</v>
      </c>
      <c r="J74" s="23" t="s">
        <v>0</v>
      </c>
      <c r="K74" s="23" t="s">
        <v>0</v>
      </c>
    </row>
    <row r="75" spans="1:11" x14ac:dyDescent="0.2">
      <c r="A75" s="34" t="s">
        <v>51</v>
      </c>
      <c r="B75" s="27" t="s">
        <v>0</v>
      </c>
      <c r="C75" s="23" t="s">
        <v>0</v>
      </c>
      <c r="D75" s="23" t="s">
        <v>0</v>
      </c>
      <c r="E75" s="23" t="s">
        <v>0</v>
      </c>
      <c r="F75" s="23" t="s">
        <v>0</v>
      </c>
      <c r="G75" s="23" t="s">
        <v>0</v>
      </c>
      <c r="H75" s="23" t="s">
        <v>0</v>
      </c>
      <c r="I75" s="23" t="s">
        <v>0</v>
      </c>
      <c r="J75" s="23" t="s">
        <v>0</v>
      </c>
      <c r="K75" s="23" t="s">
        <v>0</v>
      </c>
    </row>
    <row r="76" spans="1:11" x14ac:dyDescent="0.2">
      <c r="A76" s="34" t="s">
        <v>52</v>
      </c>
      <c r="B76" s="37">
        <v>10</v>
      </c>
      <c r="C76" s="24" t="s">
        <v>59</v>
      </c>
      <c r="D76" s="38" t="s">
        <v>53</v>
      </c>
      <c r="E76" s="38" t="s">
        <v>53</v>
      </c>
      <c r="F76" s="24" t="s">
        <v>54</v>
      </c>
      <c r="G76" s="38" t="s">
        <v>53</v>
      </c>
      <c r="H76" s="38" t="s">
        <v>53</v>
      </c>
      <c r="I76" s="24" t="s">
        <v>54</v>
      </c>
      <c r="J76" s="38" t="s">
        <v>53</v>
      </c>
      <c r="K76" s="38" t="s">
        <v>53</v>
      </c>
    </row>
    <row r="77" spans="1:11" x14ac:dyDescent="0.2">
      <c r="A77" s="34" t="s">
        <v>55</v>
      </c>
      <c r="B77" s="37">
        <v>172</v>
      </c>
      <c r="C77" s="38">
        <v>147</v>
      </c>
      <c r="D77" s="24" t="s">
        <v>54</v>
      </c>
      <c r="E77" s="38" t="s">
        <v>53</v>
      </c>
      <c r="F77" s="24" t="s">
        <v>62</v>
      </c>
      <c r="G77" s="24" t="s">
        <v>54</v>
      </c>
      <c r="H77" s="24" t="s">
        <v>54</v>
      </c>
      <c r="I77" s="24" t="s">
        <v>64</v>
      </c>
      <c r="J77" s="24" t="s">
        <v>54</v>
      </c>
      <c r="K77" s="24" t="s">
        <v>54</v>
      </c>
    </row>
    <row r="78" spans="1:11" x14ac:dyDescent="0.2">
      <c r="A78" s="34" t="s">
        <v>56</v>
      </c>
      <c r="B78" s="37">
        <v>158</v>
      </c>
      <c r="C78" s="38">
        <v>142</v>
      </c>
      <c r="D78" s="24" t="s">
        <v>54</v>
      </c>
      <c r="E78" s="24" t="s">
        <v>54</v>
      </c>
      <c r="F78" s="24" t="s">
        <v>54</v>
      </c>
      <c r="G78" s="24" t="s">
        <v>54</v>
      </c>
      <c r="H78" s="24" t="s">
        <v>54</v>
      </c>
      <c r="I78" s="24" t="s">
        <v>62</v>
      </c>
      <c r="J78" s="24" t="s">
        <v>54</v>
      </c>
      <c r="K78" s="38" t="s">
        <v>53</v>
      </c>
    </row>
    <row r="79" spans="1:11" x14ac:dyDescent="0.2">
      <c r="A79" s="34" t="s">
        <v>58</v>
      </c>
      <c r="B79" s="37">
        <v>18</v>
      </c>
      <c r="C79" s="38">
        <v>14</v>
      </c>
      <c r="D79" s="24" t="s">
        <v>54</v>
      </c>
      <c r="E79" s="24" t="s">
        <v>54</v>
      </c>
      <c r="F79" s="24" t="s">
        <v>54</v>
      </c>
      <c r="G79" s="24" t="s">
        <v>54</v>
      </c>
      <c r="H79" s="24" t="s">
        <v>54</v>
      </c>
      <c r="I79" s="24" t="s">
        <v>54</v>
      </c>
      <c r="J79" s="24" t="s">
        <v>54</v>
      </c>
      <c r="K79" s="38" t="s">
        <v>53</v>
      </c>
    </row>
    <row r="80" spans="1:11" x14ac:dyDescent="0.2">
      <c r="A80" s="34" t="s">
        <v>60</v>
      </c>
      <c r="B80" s="39" t="s">
        <v>57</v>
      </c>
      <c r="C80" s="24" t="s">
        <v>54</v>
      </c>
      <c r="D80" s="38" t="s">
        <v>53</v>
      </c>
      <c r="E80" s="24" t="s">
        <v>54</v>
      </c>
      <c r="F80" s="38" t="s">
        <v>53</v>
      </c>
      <c r="G80" s="38" t="s">
        <v>53</v>
      </c>
      <c r="H80" s="38" t="s">
        <v>53</v>
      </c>
      <c r="I80" s="24" t="s">
        <v>54</v>
      </c>
      <c r="J80" s="38" t="s">
        <v>53</v>
      </c>
      <c r="K80" s="38" t="s">
        <v>53</v>
      </c>
    </row>
    <row r="81" spans="1:11" x14ac:dyDescent="0.2">
      <c r="A81" s="34" t="s">
        <v>61</v>
      </c>
      <c r="B81" s="37">
        <v>364</v>
      </c>
      <c r="C81" s="38">
        <v>312</v>
      </c>
      <c r="D81" s="24" t="s">
        <v>62</v>
      </c>
      <c r="E81" s="24" t="s">
        <v>54</v>
      </c>
      <c r="F81" s="38">
        <v>14</v>
      </c>
      <c r="G81" s="24" t="s">
        <v>54</v>
      </c>
      <c r="H81" s="24" t="s">
        <v>54</v>
      </c>
      <c r="I81" s="38">
        <v>20</v>
      </c>
      <c r="J81" s="24" t="s">
        <v>54</v>
      </c>
      <c r="K81" s="24" t="s">
        <v>54</v>
      </c>
    </row>
    <row r="82" spans="1:11" x14ac:dyDescent="0.2">
      <c r="A82" s="34" t="s">
        <v>65</v>
      </c>
      <c r="B82" s="27" t="s">
        <v>0</v>
      </c>
      <c r="C82" s="23" t="s">
        <v>0</v>
      </c>
      <c r="D82" s="23" t="s">
        <v>0</v>
      </c>
      <c r="E82" s="23" t="s">
        <v>0</v>
      </c>
      <c r="F82" s="23" t="s">
        <v>0</v>
      </c>
      <c r="G82" s="23" t="s">
        <v>0</v>
      </c>
      <c r="H82" s="23" t="s">
        <v>0</v>
      </c>
      <c r="I82" s="23" t="s">
        <v>0</v>
      </c>
      <c r="J82" s="23" t="s">
        <v>0</v>
      </c>
      <c r="K82" s="23" t="s">
        <v>0</v>
      </c>
    </row>
    <row r="83" spans="1:11" x14ac:dyDescent="0.2">
      <c r="A83" s="34" t="s">
        <v>52</v>
      </c>
      <c r="B83" s="37">
        <v>60</v>
      </c>
      <c r="C83" s="38">
        <v>34</v>
      </c>
      <c r="D83" s="24" t="s">
        <v>54</v>
      </c>
      <c r="E83" s="38" t="s">
        <v>53</v>
      </c>
      <c r="F83" s="38">
        <v>24</v>
      </c>
      <c r="G83" s="38" t="s">
        <v>53</v>
      </c>
      <c r="H83" s="24" t="s">
        <v>54</v>
      </c>
      <c r="I83" s="24" t="s">
        <v>54</v>
      </c>
      <c r="J83" s="38" t="s">
        <v>53</v>
      </c>
      <c r="K83" s="38" t="s">
        <v>53</v>
      </c>
    </row>
    <row r="84" spans="1:11" x14ac:dyDescent="0.2">
      <c r="A84" s="34" t="s">
        <v>55</v>
      </c>
      <c r="B84" s="37">
        <v>783</v>
      </c>
      <c r="C84" s="38">
        <v>691</v>
      </c>
      <c r="D84" s="38">
        <v>12</v>
      </c>
      <c r="E84" s="24" t="s">
        <v>54</v>
      </c>
      <c r="F84" s="38">
        <v>38</v>
      </c>
      <c r="G84" s="24" t="s">
        <v>54</v>
      </c>
      <c r="H84" s="24" t="s">
        <v>59</v>
      </c>
      <c r="I84" s="38">
        <v>28</v>
      </c>
      <c r="J84" s="24" t="s">
        <v>54</v>
      </c>
      <c r="K84" s="24" t="s">
        <v>54</v>
      </c>
    </row>
    <row r="85" spans="1:11" x14ac:dyDescent="0.2">
      <c r="A85" s="34" t="s">
        <v>56</v>
      </c>
      <c r="B85" s="37">
        <v>1085</v>
      </c>
      <c r="C85" s="38">
        <v>1008</v>
      </c>
      <c r="D85" s="38">
        <v>15</v>
      </c>
      <c r="E85" s="24" t="s">
        <v>62</v>
      </c>
      <c r="F85" s="24" t="s">
        <v>62</v>
      </c>
      <c r="G85" s="24" t="s">
        <v>54</v>
      </c>
      <c r="H85" s="24" t="s">
        <v>54</v>
      </c>
      <c r="I85" s="38">
        <v>34</v>
      </c>
      <c r="J85" s="24" t="s">
        <v>54</v>
      </c>
      <c r="K85" s="24" t="s">
        <v>54</v>
      </c>
    </row>
    <row r="86" spans="1:11" x14ac:dyDescent="0.2">
      <c r="A86" s="34" t="s">
        <v>58</v>
      </c>
      <c r="B86" s="37">
        <v>155</v>
      </c>
      <c r="C86" s="38">
        <v>131</v>
      </c>
      <c r="D86" s="24" t="s">
        <v>54</v>
      </c>
      <c r="E86" s="24" t="s">
        <v>66</v>
      </c>
      <c r="F86" s="24" t="s">
        <v>54</v>
      </c>
      <c r="G86" s="24" t="s">
        <v>54</v>
      </c>
      <c r="H86" s="24" t="s">
        <v>54</v>
      </c>
      <c r="I86" s="24" t="s">
        <v>59</v>
      </c>
      <c r="J86" s="24" t="s">
        <v>54</v>
      </c>
      <c r="K86" s="38" t="s">
        <v>53</v>
      </c>
    </row>
    <row r="87" spans="1:11" x14ac:dyDescent="0.2">
      <c r="A87" s="34" t="s">
        <v>60</v>
      </c>
      <c r="B87" s="37">
        <v>63</v>
      </c>
      <c r="C87" s="38">
        <v>23</v>
      </c>
      <c r="D87" s="38" t="s">
        <v>53</v>
      </c>
      <c r="E87" s="38">
        <v>37</v>
      </c>
      <c r="F87" s="24" t="s">
        <v>54</v>
      </c>
      <c r="G87" s="24" t="s">
        <v>54</v>
      </c>
      <c r="H87" s="24" t="s">
        <v>54</v>
      </c>
      <c r="I87" s="24" t="s">
        <v>54</v>
      </c>
      <c r="J87" s="38" t="s">
        <v>53</v>
      </c>
      <c r="K87" s="38" t="s">
        <v>53</v>
      </c>
    </row>
    <row r="88" spans="1:11" x14ac:dyDescent="0.2">
      <c r="A88" s="34" t="s">
        <v>61</v>
      </c>
      <c r="B88" s="37">
        <v>2146</v>
      </c>
      <c r="C88" s="38">
        <v>1887</v>
      </c>
      <c r="D88" s="38">
        <v>31</v>
      </c>
      <c r="E88" s="38">
        <v>54</v>
      </c>
      <c r="F88" s="38">
        <v>73</v>
      </c>
      <c r="G88" s="24" t="s">
        <v>66</v>
      </c>
      <c r="H88" s="38">
        <v>11</v>
      </c>
      <c r="I88" s="38">
        <v>69</v>
      </c>
      <c r="J88" s="38">
        <v>10</v>
      </c>
      <c r="K88" s="24" t="s">
        <v>54</v>
      </c>
    </row>
    <row r="89" spans="1:11" x14ac:dyDescent="0.2">
      <c r="A89" s="124" t="s">
        <v>48</v>
      </c>
      <c r="B89" s="124"/>
      <c r="C89" s="124"/>
      <c r="D89" s="124"/>
      <c r="E89" s="124"/>
      <c r="F89" s="124"/>
      <c r="G89" s="124"/>
      <c r="H89" s="124"/>
      <c r="I89" s="124"/>
      <c r="J89" s="124"/>
      <c r="K89" s="124"/>
    </row>
    <row r="90" spans="1:11" x14ac:dyDescent="0.2">
      <c r="A90" s="124" t="s">
        <v>70</v>
      </c>
      <c r="B90" s="124"/>
      <c r="C90" s="124"/>
      <c r="D90" s="124"/>
      <c r="E90" s="124"/>
      <c r="F90" s="124"/>
      <c r="G90" s="124"/>
      <c r="H90" s="124"/>
      <c r="I90" s="124"/>
      <c r="J90" s="124"/>
      <c r="K90" s="124"/>
    </row>
    <row r="91" spans="1:11" x14ac:dyDescent="0.2">
      <c r="A91" s="34" t="s">
        <v>50</v>
      </c>
      <c r="B91" s="27" t="s">
        <v>0</v>
      </c>
      <c r="C91" s="23" t="s">
        <v>0</v>
      </c>
      <c r="D91" s="23" t="s">
        <v>0</v>
      </c>
      <c r="E91" s="23" t="s">
        <v>0</v>
      </c>
      <c r="F91" s="23" t="s">
        <v>0</v>
      </c>
      <c r="G91" s="23" t="s">
        <v>0</v>
      </c>
      <c r="H91" s="23" t="s">
        <v>0</v>
      </c>
      <c r="I91" s="23" t="s">
        <v>0</v>
      </c>
      <c r="J91" s="23" t="s">
        <v>0</v>
      </c>
      <c r="K91" s="23" t="s">
        <v>0</v>
      </c>
    </row>
    <row r="92" spans="1:11" x14ac:dyDescent="0.2">
      <c r="A92" s="34" t="s">
        <v>51</v>
      </c>
      <c r="B92" s="27" t="s">
        <v>0</v>
      </c>
      <c r="C92" s="23" t="s">
        <v>0</v>
      </c>
      <c r="D92" s="23" t="s">
        <v>0</v>
      </c>
      <c r="E92" s="23" t="s">
        <v>0</v>
      </c>
      <c r="F92" s="23" t="s">
        <v>0</v>
      </c>
      <c r="G92" s="23" t="s">
        <v>0</v>
      </c>
      <c r="H92" s="23" t="s">
        <v>0</v>
      </c>
      <c r="I92" s="23" t="s">
        <v>0</v>
      </c>
      <c r="J92" s="23" t="s">
        <v>0</v>
      </c>
      <c r="K92" s="23" t="s">
        <v>0</v>
      </c>
    </row>
    <row r="93" spans="1:11" x14ac:dyDescent="0.2">
      <c r="A93" s="34" t="s">
        <v>52</v>
      </c>
      <c r="B93" s="37">
        <v>487</v>
      </c>
      <c r="C93" s="24" t="s">
        <v>54</v>
      </c>
      <c r="D93" s="38" t="s">
        <v>53</v>
      </c>
      <c r="E93" s="24" t="s">
        <v>54</v>
      </c>
      <c r="F93" s="38">
        <v>476</v>
      </c>
      <c r="G93" s="38" t="s">
        <v>53</v>
      </c>
      <c r="H93" s="24" t="s">
        <v>54</v>
      </c>
      <c r="I93" s="24" t="s">
        <v>57</v>
      </c>
      <c r="J93" s="24" t="s">
        <v>54</v>
      </c>
      <c r="K93" s="38" t="s">
        <v>53</v>
      </c>
    </row>
    <row r="94" spans="1:11" x14ac:dyDescent="0.2">
      <c r="A94" s="34" t="s">
        <v>55</v>
      </c>
      <c r="B94" s="37">
        <v>88</v>
      </c>
      <c r="C94" s="24" t="s">
        <v>54</v>
      </c>
      <c r="D94" s="24" t="s">
        <v>54</v>
      </c>
      <c r="E94" s="24" t="s">
        <v>54</v>
      </c>
      <c r="F94" s="38">
        <v>58</v>
      </c>
      <c r="G94" s="24" t="s">
        <v>54</v>
      </c>
      <c r="H94" s="24" t="s">
        <v>54</v>
      </c>
      <c r="I94" s="38">
        <v>10</v>
      </c>
      <c r="J94" s="24" t="s">
        <v>62</v>
      </c>
      <c r="K94" s="24" t="s">
        <v>54</v>
      </c>
    </row>
    <row r="95" spans="1:11" x14ac:dyDescent="0.2">
      <c r="A95" s="34" t="s">
        <v>56</v>
      </c>
      <c r="B95" s="37">
        <v>78</v>
      </c>
      <c r="C95" s="24" t="s">
        <v>54</v>
      </c>
      <c r="D95" s="24" t="s">
        <v>54</v>
      </c>
      <c r="E95" s="38">
        <v>35</v>
      </c>
      <c r="F95" s="24" t="s">
        <v>62</v>
      </c>
      <c r="G95" s="24" t="s">
        <v>54</v>
      </c>
      <c r="H95" s="24" t="s">
        <v>66</v>
      </c>
      <c r="I95" s="38">
        <v>17</v>
      </c>
      <c r="J95" s="24" t="s">
        <v>54</v>
      </c>
      <c r="K95" s="38" t="s">
        <v>53</v>
      </c>
    </row>
    <row r="96" spans="1:11" x14ac:dyDescent="0.2">
      <c r="A96" s="34" t="s">
        <v>58</v>
      </c>
      <c r="B96" s="37">
        <v>75</v>
      </c>
      <c r="C96" s="24" t="s">
        <v>54</v>
      </c>
      <c r="D96" s="24" t="s">
        <v>54</v>
      </c>
      <c r="E96" s="38">
        <v>59</v>
      </c>
      <c r="F96" s="24" t="s">
        <v>54</v>
      </c>
      <c r="G96" s="24" t="s">
        <v>54</v>
      </c>
      <c r="H96" s="24" t="s">
        <v>54</v>
      </c>
      <c r="I96" s="24" t="s">
        <v>54</v>
      </c>
      <c r="J96" s="24" t="s">
        <v>54</v>
      </c>
      <c r="K96" s="38" t="s">
        <v>53</v>
      </c>
    </row>
    <row r="97" spans="1:11" x14ac:dyDescent="0.2">
      <c r="A97" s="34" t="s">
        <v>60</v>
      </c>
      <c r="B97" s="37">
        <v>636</v>
      </c>
      <c r="C97" s="24" t="s">
        <v>54</v>
      </c>
      <c r="D97" s="38" t="s">
        <v>53</v>
      </c>
      <c r="E97" s="38">
        <v>615</v>
      </c>
      <c r="F97" s="24" t="s">
        <v>54</v>
      </c>
      <c r="G97" s="38">
        <v>11</v>
      </c>
      <c r="H97" s="24" t="s">
        <v>54</v>
      </c>
      <c r="I97" s="24" t="s">
        <v>54</v>
      </c>
      <c r="J97" s="24" t="s">
        <v>54</v>
      </c>
      <c r="K97" s="38" t="s">
        <v>53</v>
      </c>
    </row>
    <row r="98" spans="1:11" x14ac:dyDescent="0.2">
      <c r="A98" s="34" t="s">
        <v>61</v>
      </c>
      <c r="B98" s="37">
        <v>1364</v>
      </c>
      <c r="C98" s="24" t="s">
        <v>54</v>
      </c>
      <c r="D98" s="24" t="s">
        <v>62</v>
      </c>
      <c r="E98" s="38">
        <v>714</v>
      </c>
      <c r="F98" s="38">
        <v>549</v>
      </c>
      <c r="G98" s="38">
        <v>20</v>
      </c>
      <c r="H98" s="38">
        <v>22</v>
      </c>
      <c r="I98" s="38">
        <v>37</v>
      </c>
      <c r="J98" s="38">
        <v>12</v>
      </c>
      <c r="K98" s="24" t="s">
        <v>54</v>
      </c>
    </row>
    <row r="99" spans="1:11" x14ac:dyDescent="0.2">
      <c r="A99" s="34" t="s">
        <v>63</v>
      </c>
      <c r="B99" s="27" t="s">
        <v>0</v>
      </c>
      <c r="C99" s="23" t="s">
        <v>0</v>
      </c>
      <c r="D99" s="23" t="s">
        <v>0</v>
      </c>
      <c r="E99" s="23" t="s">
        <v>0</v>
      </c>
      <c r="F99" s="23" t="s">
        <v>0</v>
      </c>
      <c r="G99" s="23" t="s">
        <v>0</v>
      </c>
      <c r="H99" s="23" t="s">
        <v>0</v>
      </c>
      <c r="I99" s="23" t="s">
        <v>0</v>
      </c>
      <c r="J99" s="23" t="s">
        <v>0</v>
      </c>
      <c r="K99" s="23" t="s">
        <v>0</v>
      </c>
    </row>
    <row r="100" spans="1:11" x14ac:dyDescent="0.2">
      <c r="A100" s="34" t="s">
        <v>51</v>
      </c>
      <c r="B100" s="27" t="s">
        <v>0</v>
      </c>
      <c r="C100" s="23" t="s">
        <v>0</v>
      </c>
      <c r="D100" s="23" t="s">
        <v>0</v>
      </c>
      <c r="E100" s="23" t="s">
        <v>0</v>
      </c>
      <c r="F100" s="23" t="s">
        <v>0</v>
      </c>
      <c r="G100" s="23" t="s">
        <v>0</v>
      </c>
      <c r="H100" s="23" t="s">
        <v>0</v>
      </c>
      <c r="I100" s="23" t="s">
        <v>0</v>
      </c>
      <c r="J100" s="23" t="s">
        <v>0</v>
      </c>
      <c r="K100" s="23" t="s">
        <v>0</v>
      </c>
    </row>
    <row r="101" spans="1:11" x14ac:dyDescent="0.2">
      <c r="A101" s="34" t="s">
        <v>52</v>
      </c>
      <c r="B101" s="37">
        <v>199</v>
      </c>
      <c r="C101" s="38" t="s">
        <v>53</v>
      </c>
      <c r="D101" s="38" t="s">
        <v>53</v>
      </c>
      <c r="E101" s="24" t="s">
        <v>54</v>
      </c>
      <c r="F101" s="38">
        <v>191</v>
      </c>
      <c r="G101" s="38" t="s">
        <v>53</v>
      </c>
      <c r="H101" s="24" t="s">
        <v>54</v>
      </c>
      <c r="I101" s="24" t="s">
        <v>59</v>
      </c>
      <c r="J101" s="24" t="s">
        <v>54</v>
      </c>
      <c r="K101" s="38" t="s">
        <v>53</v>
      </c>
    </row>
    <row r="102" spans="1:11" x14ac:dyDescent="0.2">
      <c r="A102" s="34" t="s">
        <v>55</v>
      </c>
      <c r="B102" s="37">
        <v>27</v>
      </c>
      <c r="C102" s="24" t="s">
        <v>54</v>
      </c>
      <c r="D102" s="24" t="s">
        <v>54</v>
      </c>
      <c r="E102" s="24" t="s">
        <v>54</v>
      </c>
      <c r="F102" s="38">
        <v>14</v>
      </c>
      <c r="G102" s="24" t="s">
        <v>54</v>
      </c>
      <c r="H102" s="24" t="s">
        <v>54</v>
      </c>
      <c r="I102" s="24" t="s">
        <v>54</v>
      </c>
      <c r="J102" s="24" t="s">
        <v>54</v>
      </c>
      <c r="K102" s="38" t="s">
        <v>53</v>
      </c>
    </row>
    <row r="103" spans="1:11" x14ac:dyDescent="0.2">
      <c r="A103" s="34" t="s">
        <v>56</v>
      </c>
      <c r="B103" s="37">
        <v>21</v>
      </c>
      <c r="C103" s="38" t="s">
        <v>53</v>
      </c>
      <c r="D103" s="24" t="s">
        <v>54</v>
      </c>
      <c r="E103" s="24" t="s">
        <v>57</v>
      </c>
      <c r="F103" s="24" t="s">
        <v>54</v>
      </c>
      <c r="G103" s="24" t="s">
        <v>54</v>
      </c>
      <c r="H103" s="24" t="s">
        <v>54</v>
      </c>
      <c r="I103" s="24" t="s">
        <v>66</v>
      </c>
      <c r="J103" s="24" t="s">
        <v>54</v>
      </c>
      <c r="K103" s="38" t="s">
        <v>53</v>
      </c>
    </row>
    <row r="104" spans="1:11" x14ac:dyDescent="0.2">
      <c r="A104" s="34" t="s">
        <v>58</v>
      </c>
      <c r="B104" s="37">
        <v>13</v>
      </c>
      <c r="C104" s="38" t="s">
        <v>53</v>
      </c>
      <c r="D104" s="24" t="s">
        <v>54</v>
      </c>
      <c r="E104" s="24" t="s">
        <v>57</v>
      </c>
      <c r="F104" s="24" t="s">
        <v>54</v>
      </c>
      <c r="G104" s="24" t="s">
        <v>54</v>
      </c>
      <c r="H104" s="24" t="s">
        <v>54</v>
      </c>
      <c r="I104" s="24" t="s">
        <v>54</v>
      </c>
      <c r="J104" s="38" t="s">
        <v>53</v>
      </c>
      <c r="K104" s="38" t="s">
        <v>53</v>
      </c>
    </row>
    <row r="105" spans="1:11" x14ac:dyDescent="0.2">
      <c r="A105" s="34" t="s">
        <v>60</v>
      </c>
      <c r="B105" s="37">
        <v>58</v>
      </c>
      <c r="C105" s="38" t="s">
        <v>53</v>
      </c>
      <c r="D105" s="24" t="s">
        <v>54</v>
      </c>
      <c r="E105" s="38">
        <v>53</v>
      </c>
      <c r="F105" s="24" t="s">
        <v>54</v>
      </c>
      <c r="G105" s="24" t="s">
        <v>54</v>
      </c>
      <c r="H105" s="24" t="s">
        <v>54</v>
      </c>
      <c r="I105" s="24" t="s">
        <v>54</v>
      </c>
      <c r="J105" s="38" t="s">
        <v>53</v>
      </c>
      <c r="K105" s="38" t="s">
        <v>53</v>
      </c>
    </row>
    <row r="106" spans="1:11" x14ac:dyDescent="0.2">
      <c r="A106" s="34" t="s">
        <v>61</v>
      </c>
      <c r="B106" s="37">
        <v>319</v>
      </c>
      <c r="C106" s="24" t="s">
        <v>54</v>
      </c>
      <c r="D106" s="24" t="s">
        <v>54</v>
      </c>
      <c r="E106" s="38">
        <v>68</v>
      </c>
      <c r="F106" s="38">
        <v>208</v>
      </c>
      <c r="G106" s="24" t="s">
        <v>54</v>
      </c>
      <c r="H106" s="38">
        <v>10</v>
      </c>
      <c r="I106" s="38">
        <v>23</v>
      </c>
      <c r="J106" s="24" t="s">
        <v>54</v>
      </c>
      <c r="K106" s="38" t="s">
        <v>53</v>
      </c>
    </row>
    <row r="107" spans="1:11" x14ac:dyDescent="0.2">
      <c r="A107" s="34" t="s">
        <v>65</v>
      </c>
      <c r="B107" s="27" t="s">
        <v>0</v>
      </c>
      <c r="C107" s="23" t="s">
        <v>0</v>
      </c>
      <c r="D107" s="23" t="s">
        <v>0</v>
      </c>
      <c r="E107" s="23" t="s">
        <v>0</v>
      </c>
      <c r="F107" s="23" t="s">
        <v>0</v>
      </c>
      <c r="G107" s="23" t="s">
        <v>0</v>
      </c>
      <c r="H107" s="23" t="s">
        <v>0</v>
      </c>
      <c r="I107" s="23" t="s">
        <v>0</v>
      </c>
      <c r="J107" s="23" t="s">
        <v>0</v>
      </c>
      <c r="K107" s="23" t="s">
        <v>0</v>
      </c>
    </row>
    <row r="108" spans="1:11" x14ac:dyDescent="0.2">
      <c r="A108" s="34" t="s">
        <v>52</v>
      </c>
      <c r="B108" s="37">
        <v>687</v>
      </c>
      <c r="C108" s="24" t="s">
        <v>54</v>
      </c>
      <c r="D108" s="38" t="s">
        <v>53</v>
      </c>
      <c r="E108" s="24" t="s">
        <v>54</v>
      </c>
      <c r="F108" s="38">
        <v>667</v>
      </c>
      <c r="G108" s="38" t="s">
        <v>53</v>
      </c>
      <c r="H108" s="24" t="s">
        <v>54</v>
      </c>
      <c r="I108" s="38">
        <v>13</v>
      </c>
      <c r="J108" s="24" t="s">
        <v>54</v>
      </c>
      <c r="K108" s="38" t="s">
        <v>53</v>
      </c>
    </row>
    <row r="109" spans="1:11" x14ac:dyDescent="0.2">
      <c r="A109" s="34" t="s">
        <v>55</v>
      </c>
      <c r="B109" s="37">
        <v>115</v>
      </c>
      <c r="C109" s="24" t="s">
        <v>54</v>
      </c>
      <c r="D109" s="24" t="s">
        <v>54</v>
      </c>
      <c r="E109" s="24" t="s">
        <v>54</v>
      </c>
      <c r="F109" s="38">
        <v>72</v>
      </c>
      <c r="G109" s="24" t="s">
        <v>54</v>
      </c>
      <c r="H109" s="24" t="s">
        <v>62</v>
      </c>
      <c r="I109" s="38">
        <v>14</v>
      </c>
      <c r="J109" s="38">
        <v>10</v>
      </c>
      <c r="K109" s="24" t="s">
        <v>54</v>
      </c>
    </row>
    <row r="110" spans="1:11" x14ac:dyDescent="0.2">
      <c r="A110" s="34" t="s">
        <v>56</v>
      </c>
      <c r="B110" s="37">
        <v>99</v>
      </c>
      <c r="C110" s="24" t="s">
        <v>54</v>
      </c>
      <c r="D110" s="24" t="s">
        <v>54</v>
      </c>
      <c r="E110" s="38">
        <v>42</v>
      </c>
      <c r="F110" s="24" t="s">
        <v>64</v>
      </c>
      <c r="G110" s="24" t="s">
        <v>54</v>
      </c>
      <c r="H110" s="38">
        <v>11</v>
      </c>
      <c r="I110" s="38">
        <v>26</v>
      </c>
      <c r="J110" s="24" t="s">
        <v>54</v>
      </c>
      <c r="K110" s="38" t="s">
        <v>53</v>
      </c>
    </row>
    <row r="111" spans="1:11" x14ac:dyDescent="0.2">
      <c r="A111" s="34" t="s">
        <v>58</v>
      </c>
      <c r="B111" s="37">
        <v>88</v>
      </c>
      <c r="C111" s="24" t="s">
        <v>54</v>
      </c>
      <c r="D111" s="24" t="s">
        <v>54</v>
      </c>
      <c r="E111" s="38">
        <v>66</v>
      </c>
      <c r="F111" s="24" t="s">
        <v>54</v>
      </c>
      <c r="G111" s="24" t="s">
        <v>54</v>
      </c>
      <c r="H111" s="24" t="s">
        <v>54</v>
      </c>
      <c r="I111" s="24" t="s">
        <v>59</v>
      </c>
      <c r="J111" s="24" t="s">
        <v>54</v>
      </c>
      <c r="K111" s="38" t="s">
        <v>53</v>
      </c>
    </row>
    <row r="112" spans="1:11" x14ac:dyDescent="0.2">
      <c r="A112" s="34" t="s">
        <v>60</v>
      </c>
      <c r="B112" s="37">
        <v>694</v>
      </c>
      <c r="C112" s="24" t="s">
        <v>54</v>
      </c>
      <c r="D112" s="24" t="s">
        <v>54</v>
      </c>
      <c r="E112" s="38">
        <v>668</v>
      </c>
      <c r="F112" s="24" t="s">
        <v>54</v>
      </c>
      <c r="G112" s="38">
        <v>12</v>
      </c>
      <c r="H112" s="24" t="s">
        <v>62</v>
      </c>
      <c r="I112" s="24" t="s">
        <v>54</v>
      </c>
      <c r="J112" s="24" t="s">
        <v>54</v>
      </c>
      <c r="K112" s="38" t="s">
        <v>53</v>
      </c>
    </row>
    <row r="113" spans="1:11" x14ac:dyDescent="0.2">
      <c r="A113" s="34" t="s">
        <v>61</v>
      </c>
      <c r="B113" s="37">
        <v>1683</v>
      </c>
      <c r="C113" s="24" t="s">
        <v>54</v>
      </c>
      <c r="D113" s="24" t="s">
        <v>64</v>
      </c>
      <c r="E113" s="38">
        <v>781</v>
      </c>
      <c r="F113" s="38">
        <v>757</v>
      </c>
      <c r="G113" s="38">
        <v>22</v>
      </c>
      <c r="H113" s="38">
        <v>33</v>
      </c>
      <c r="I113" s="38">
        <v>60</v>
      </c>
      <c r="J113" s="38">
        <v>17</v>
      </c>
      <c r="K113" s="24" t="s">
        <v>54</v>
      </c>
    </row>
    <row r="114" spans="1:11" x14ac:dyDescent="0.2">
      <c r="A114" s="124" t="s">
        <v>71</v>
      </c>
      <c r="B114" s="124"/>
      <c r="C114" s="124"/>
      <c r="D114" s="124"/>
      <c r="E114" s="124"/>
      <c r="F114" s="124"/>
      <c r="G114" s="124"/>
      <c r="H114" s="124"/>
      <c r="I114" s="124"/>
      <c r="J114" s="124"/>
      <c r="K114" s="124"/>
    </row>
    <row r="115" spans="1:11" x14ac:dyDescent="0.2">
      <c r="A115" s="34" t="s">
        <v>50</v>
      </c>
      <c r="B115" s="27" t="s">
        <v>0</v>
      </c>
      <c r="C115" s="23" t="s">
        <v>0</v>
      </c>
      <c r="D115" s="23" t="s">
        <v>0</v>
      </c>
      <c r="E115" s="23" t="s">
        <v>0</v>
      </c>
      <c r="F115" s="23" t="s">
        <v>0</v>
      </c>
      <c r="G115" s="23" t="s">
        <v>0</v>
      </c>
      <c r="H115" s="23" t="s">
        <v>0</v>
      </c>
      <c r="I115" s="23" t="s">
        <v>0</v>
      </c>
      <c r="J115" s="23" t="s">
        <v>0</v>
      </c>
      <c r="K115" s="23" t="s">
        <v>0</v>
      </c>
    </row>
    <row r="116" spans="1:11" x14ac:dyDescent="0.2">
      <c r="A116" s="34" t="s">
        <v>51</v>
      </c>
      <c r="B116" s="27" t="s">
        <v>0</v>
      </c>
      <c r="C116" s="23" t="s">
        <v>0</v>
      </c>
      <c r="D116" s="23" t="s">
        <v>0</v>
      </c>
      <c r="E116" s="23" t="s">
        <v>0</v>
      </c>
      <c r="F116" s="23" t="s">
        <v>0</v>
      </c>
      <c r="G116" s="23" t="s">
        <v>0</v>
      </c>
      <c r="H116" s="23" t="s">
        <v>0</v>
      </c>
      <c r="I116" s="23" t="s">
        <v>0</v>
      </c>
      <c r="J116" s="23" t="s">
        <v>0</v>
      </c>
      <c r="K116" s="23" t="s">
        <v>0</v>
      </c>
    </row>
    <row r="117" spans="1:11" x14ac:dyDescent="0.2">
      <c r="A117" s="34" t="s">
        <v>52</v>
      </c>
      <c r="B117" s="37">
        <v>537</v>
      </c>
      <c r="C117" s="38">
        <v>28</v>
      </c>
      <c r="D117" s="24" t="s">
        <v>54</v>
      </c>
      <c r="E117" s="24" t="s">
        <v>54</v>
      </c>
      <c r="F117" s="38">
        <v>496</v>
      </c>
      <c r="G117" s="38" t="s">
        <v>53</v>
      </c>
      <c r="H117" s="24" t="s">
        <v>54</v>
      </c>
      <c r="I117" s="24" t="s">
        <v>57</v>
      </c>
      <c r="J117" s="24" t="s">
        <v>54</v>
      </c>
      <c r="K117" s="38" t="s">
        <v>53</v>
      </c>
    </row>
    <row r="118" spans="1:11" x14ac:dyDescent="0.2">
      <c r="A118" s="34" t="s">
        <v>55</v>
      </c>
      <c r="B118" s="37">
        <v>699</v>
      </c>
      <c r="C118" s="38">
        <v>545</v>
      </c>
      <c r="D118" s="38">
        <v>11</v>
      </c>
      <c r="E118" s="24" t="s">
        <v>54</v>
      </c>
      <c r="F118" s="38">
        <v>88</v>
      </c>
      <c r="G118" s="24" t="s">
        <v>54</v>
      </c>
      <c r="H118" s="24" t="s">
        <v>62</v>
      </c>
      <c r="I118" s="38">
        <v>28</v>
      </c>
      <c r="J118" s="38">
        <v>11</v>
      </c>
      <c r="K118" s="24" t="s">
        <v>54</v>
      </c>
    </row>
    <row r="119" spans="1:11" x14ac:dyDescent="0.2">
      <c r="A119" s="34" t="s">
        <v>56</v>
      </c>
      <c r="B119" s="37">
        <v>1005</v>
      </c>
      <c r="C119" s="38">
        <v>866</v>
      </c>
      <c r="D119" s="38">
        <v>14</v>
      </c>
      <c r="E119" s="38">
        <v>43</v>
      </c>
      <c r="F119" s="38">
        <v>16</v>
      </c>
      <c r="G119" s="24" t="s">
        <v>59</v>
      </c>
      <c r="H119" s="38">
        <v>13</v>
      </c>
      <c r="I119" s="38">
        <v>43</v>
      </c>
      <c r="J119" s="24" t="s">
        <v>68</v>
      </c>
      <c r="K119" s="24" t="s">
        <v>54</v>
      </c>
    </row>
    <row r="120" spans="1:11" x14ac:dyDescent="0.2">
      <c r="A120" s="34" t="s">
        <v>58</v>
      </c>
      <c r="B120" s="37">
        <v>213</v>
      </c>
      <c r="C120" s="38">
        <v>118</v>
      </c>
      <c r="D120" s="24" t="s">
        <v>59</v>
      </c>
      <c r="E120" s="38">
        <v>67</v>
      </c>
      <c r="F120" s="24" t="s">
        <v>54</v>
      </c>
      <c r="G120" s="24" t="s">
        <v>68</v>
      </c>
      <c r="H120" s="24" t="s">
        <v>54</v>
      </c>
      <c r="I120" s="24" t="s">
        <v>62</v>
      </c>
      <c r="J120" s="24" t="s">
        <v>54</v>
      </c>
      <c r="K120" s="38" t="s">
        <v>53</v>
      </c>
    </row>
    <row r="121" spans="1:11" x14ac:dyDescent="0.2">
      <c r="A121" s="34" t="s">
        <v>60</v>
      </c>
      <c r="B121" s="37">
        <v>692</v>
      </c>
      <c r="C121" s="38">
        <v>19</v>
      </c>
      <c r="D121" s="38" t="s">
        <v>53</v>
      </c>
      <c r="E121" s="38">
        <v>648</v>
      </c>
      <c r="F121" s="24" t="s">
        <v>54</v>
      </c>
      <c r="G121" s="38">
        <v>14</v>
      </c>
      <c r="H121" s="24" t="s">
        <v>68</v>
      </c>
      <c r="I121" s="24" t="s">
        <v>54</v>
      </c>
      <c r="J121" s="24" t="s">
        <v>54</v>
      </c>
      <c r="K121" s="38" t="s">
        <v>53</v>
      </c>
    </row>
    <row r="122" spans="1:11" x14ac:dyDescent="0.2">
      <c r="A122" s="34" t="s">
        <v>61</v>
      </c>
      <c r="B122" s="37">
        <v>3146</v>
      </c>
      <c r="C122" s="38">
        <v>1577</v>
      </c>
      <c r="D122" s="38">
        <v>31</v>
      </c>
      <c r="E122" s="38">
        <v>764</v>
      </c>
      <c r="F122" s="38">
        <v>608</v>
      </c>
      <c r="G122" s="38">
        <v>28</v>
      </c>
      <c r="H122" s="38">
        <v>31</v>
      </c>
      <c r="I122" s="38">
        <v>86</v>
      </c>
      <c r="J122" s="38">
        <v>20</v>
      </c>
      <c r="K122" s="24" t="s">
        <v>54</v>
      </c>
    </row>
    <row r="123" spans="1:11" x14ac:dyDescent="0.2">
      <c r="A123" s="34" t="s">
        <v>63</v>
      </c>
      <c r="B123" s="27" t="s">
        <v>0</v>
      </c>
      <c r="C123" s="23" t="s">
        <v>0</v>
      </c>
      <c r="D123" s="23" t="s">
        <v>0</v>
      </c>
      <c r="E123" s="23" t="s">
        <v>0</v>
      </c>
      <c r="F123" s="23" t="s">
        <v>0</v>
      </c>
      <c r="G123" s="23" t="s">
        <v>0</v>
      </c>
      <c r="H123" s="23" t="s">
        <v>0</v>
      </c>
      <c r="I123" s="23" t="s">
        <v>0</v>
      </c>
      <c r="J123" s="23" t="s">
        <v>0</v>
      </c>
      <c r="K123" s="23" t="s">
        <v>0</v>
      </c>
    </row>
    <row r="124" spans="1:11" x14ac:dyDescent="0.2">
      <c r="A124" s="34" t="s">
        <v>51</v>
      </c>
      <c r="B124" s="27" t="s">
        <v>0</v>
      </c>
      <c r="C124" s="23" t="s">
        <v>0</v>
      </c>
      <c r="D124" s="23" t="s">
        <v>0</v>
      </c>
      <c r="E124" s="23" t="s">
        <v>0</v>
      </c>
      <c r="F124" s="23" t="s">
        <v>0</v>
      </c>
      <c r="G124" s="23" t="s">
        <v>0</v>
      </c>
      <c r="H124" s="23" t="s">
        <v>0</v>
      </c>
      <c r="I124" s="23" t="s">
        <v>0</v>
      </c>
      <c r="J124" s="23" t="s">
        <v>0</v>
      </c>
      <c r="K124" s="23" t="s">
        <v>0</v>
      </c>
    </row>
    <row r="125" spans="1:11" x14ac:dyDescent="0.2">
      <c r="A125" s="34" t="s">
        <v>52</v>
      </c>
      <c r="B125" s="37">
        <v>209</v>
      </c>
      <c r="C125" s="24" t="s">
        <v>59</v>
      </c>
      <c r="D125" s="38" t="s">
        <v>53</v>
      </c>
      <c r="E125" s="24" t="s">
        <v>54</v>
      </c>
      <c r="F125" s="38">
        <v>195</v>
      </c>
      <c r="G125" s="38" t="s">
        <v>53</v>
      </c>
      <c r="H125" s="24" t="s">
        <v>54</v>
      </c>
      <c r="I125" s="24" t="s">
        <v>57</v>
      </c>
      <c r="J125" s="24" t="s">
        <v>54</v>
      </c>
      <c r="K125" s="38" t="s">
        <v>53</v>
      </c>
    </row>
    <row r="126" spans="1:11" x14ac:dyDescent="0.2">
      <c r="A126" s="34" t="s">
        <v>55</v>
      </c>
      <c r="B126" s="37">
        <v>198</v>
      </c>
      <c r="C126" s="38">
        <v>147</v>
      </c>
      <c r="D126" s="24" t="s">
        <v>54</v>
      </c>
      <c r="E126" s="24" t="s">
        <v>54</v>
      </c>
      <c r="F126" s="38">
        <v>22</v>
      </c>
      <c r="G126" s="24" t="s">
        <v>54</v>
      </c>
      <c r="H126" s="24" t="s">
        <v>68</v>
      </c>
      <c r="I126" s="38">
        <v>14</v>
      </c>
      <c r="J126" s="24" t="s">
        <v>54</v>
      </c>
      <c r="K126" s="24" t="s">
        <v>54</v>
      </c>
    </row>
    <row r="127" spans="1:11" x14ac:dyDescent="0.2">
      <c r="A127" s="34" t="s">
        <v>56</v>
      </c>
      <c r="B127" s="37">
        <v>179</v>
      </c>
      <c r="C127" s="38">
        <v>142</v>
      </c>
      <c r="D127" s="24" t="s">
        <v>54</v>
      </c>
      <c r="E127" s="24" t="s">
        <v>57</v>
      </c>
      <c r="F127" s="24" t="s">
        <v>54</v>
      </c>
      <c r="G127" s="24" t="s">
        <v>54</v>
      </c>
      <c r="H127" s="24" t="s">
        <v>54</v>
      </c>
      <c r="I127" s="38">
        <v>18</v>
      </c>
      <c r="J127" s="24" t="s">
        <v>54</v>
      </c>
      <c r="K127" s="38" t="s">
        <v>53</v>
      </c>
    </row>
    <row r="128" spans="1:11" x14ac:dyDescent="0.2">
      <c r="A128" s="34" t="s">
        <v>58</v>
      </c>
      <c r="B128" s="37">
        <v>30</v>
      </c>
      <c r="C128" s="38">
        <v>14</v>
      </c>
      <c r="D128" s="24" t="s">
        <v>54</v>
      </c>
      <c r="E128" s="24" t="s">
        <v>62</v>
      </c>
      <c r="F128" s="24" t="s">
        <v>54</v>
      </c>
      <c r="G128" s="24" t="s">
        <v>54</v>
      </c>
      <c r="H128" s="24" t="s">
        <v>54</v>
      </c>
      <c r="I128" s="24" t="s">
        <v>54</v>
      </c>
      <c r="J128" s="24" t="s">
        <v>54</v>
      </c>
      <c r="K128" s="38" t="s">
        <v>53</v>
      </c>
    </row>
    <row r="129" spans="1:11" x14ac:dyDescent="0.2">
      <c r="A129" s="34" t="s">
        <v>60</v>
      </c>
      <c r="B129" s="37">
        <v>65</v>
      </c>
      <c r="C129" s="24" t="s">
        <v>54</v>
      </c>
      <c r="D129" s="24" t="s">
        <v>54</v>
      </c>
      <c r="E129" s="38">
        <v>57</v>
      </c>
      <c r="F129" s="24" t="s">
        <v>54</v>
      </c>
      <c r="G129" s="24" t="s">
        <v>54</v>
      </c>
      <c r="H129" s="24" t="s">
        <v>54</v>
      </c>
      <c r="I129" s="24" t="s">
        <v>54</v>
      </c>
      <c r="J129" s="38" t="s">
        <v>53</v>
      </c>
      <c r="K129" s="38" t="s">
        <v>53</v>
      </c>
    </row>
    <row r="130" spans="1:11" x14ac:dyDescent="0.2">
      <c r="A130" s="34" t="s">
        <v>61</v>
      </c>
      <c r="B130" s="37">
        <v>683</v>
      </c>
      <c r="C130" s="38">
        <v>312</v>
      </c>
      <c r="D130" s="38">
        <v>10</v>
      </c>
      <c r="E130" s="38">
        <v>72</v>
      </c>
      <c r="F130" s="38">
        <v>222</v>
      </c>
      <c r="G130" s="24" t="s">
        <v>54</v>
      </c>
      <c r="H130" s="38">
        <v>13</v>
      </c>
      <c r="I130" s="38">
        <v>43</v>
      </c>
      <c r="J130" s="24" t="s">
        <v>57</v>
      </c>
      <c r="K130" s="24" t="s">
        <v>54</v>
      </c>
    </row>
    <row r="131" spans="1:11" x14ac:dyDescent="0.2">
      <c r="A131" s="34" t="s">
        <v>65</v>
      </c>
      <c r="B131" s="27" t="s">
        <v>0</v>
      </c>
      <c r="C131" s="23" t="s">
        <v>0</v>
      </c>
      <c r="D131" s="23" t="s">
        <v>0</v>
      </c>
      <c r="E131" s="23" t="s">
        <v>0</v>
      </c>
      <c r="F131" s="23" t="s">
        <v>0</v>
      </c>
      <c r="G131" s="23" t="s">
        <v>0</v>
      </c>
      <c r="H131" s="23" t="s">
        <v>0</v>
      </c>
      <c r="I131" s="23" t="s">
        <v>0</v>
      </c>
      <c r="J131" s="23" t="s">
        <v>0</v>
      </c>
      <c r="K131" s="23" t="s">
        <v>0</v>
      </c>
    </row>
    <row r="132" spans="1:11" x14ac:dyDescent="0.2">
      <c r="A132" s="34" t="s">
        <v>52</v>
      </c>
      <c r="B132" s="37">
        <v>747</v>
      </c>
      <c r="C132" s="38">
        <v>34</v>
      </c>
      <c r="D132" s="24" t="s">
        <v>54</v>
      </c>
      <c r="E132" s="24" t="s">
        <v>54</v>
      </c>
      <c r="F132" s="38">
        <v>691</v>
      </c>
      <c r="G132" s="38" t="s">
        <v>53</v>
      </c>
      <c r="H132" s="24" t="s">
        <v>54</v>
      </c>
      <c r="I132" s="38">
        <v>14</v>
      </c>
      <c r="J132" s="24" t="s">
        <v>54</v>
      </c>
      <c r="K132" s="38" t="s">
        <v>53</v>
      </c>
    </row>
    <row r="133" spans="1:11" x14ac:dyDescent="0.2">
      <c r="A133" s="34" t="s">
        <v>55</v>
      </c>
      <c r="B133" s="37">
        <v>897</v>
      </c>
      <c r="C133" s="38">
        <v>692</v>
      </c>
      <c r="D133" s="38">
        <v>15</v>
      </c>
      <c r="E133" s="24" t="s">
        <v>54</v>
      </c>
      <c r="F133" s="38">
        <v>110</v>
      </c>
      <c r="G133" s="24" t="s">
        <v>54</v>
      </c>
      <c r="H133" s="38">
        <v>14</v>
      </c>
      <c r="I133" s="38">
        <v>42</v>
      </c>
      <c r="J133" s="38">
        <v>15</v>
      </c>
      <c r="K133" s="24" t="s">
        <v>54</v>
      </c>
    </row>
    <row r="134" spans="1:11" x14ac:dyDescent="0.2">
      <c r="A134" s="34" t="s">
        <v>56</v>
      </c>
      <c r="B134" s="37">
        <v>1184</v>
      </c>
      <c r="C134" s="38">
        <v>1008</v>
      </c>
      <c r="D134" s="38">
        <v>18</v>
      </c>
      <c r="E134" s="38">
        <v>50</v>
      </c>
      <c r="F134" s="38">
        <v>18</v>
      </c>
      <c r="G134" s="24" t="s">
        <v>57</v>
      </c>
      <c r="H134" s="38">
        <v>15</v>
      </c>
      <c r="I134" s="38">
        <v>60</v>
      </c>
      <c r="J134" s="24" t="s">
        <v>57</v>
      </c>
      <c r="K134" s="24" t="s">
        <v>54</v>
      </c>
    </row>
    <row r="135" spans="1:11" x14ac:dyDescent="0.2">
      <c r="A135" s="34" t="s">
        <v>58</v>
      </c>
      <c r="B135" s="37">
        <v>243</v>
      </c>
      <c r="C135" s="38">
        <v>132</v>
      </c>
      <c r="D135" s="24" t="s">
        <v>57</v>
      </c>
      <c r="E135" s="38">
        <v>75</v>
      </c>
      <c r="F135" s="24" t="s">
        <v>68</v>
      </c>
      <c r="G135" s="24" t="s">
        <v>59</v>
      </c>
      <c r="H135" s="24" t="s">
        <v>54</v>
      </c>
      <c r="I135" s="38">
        <v>12</v>
      </c>
      <c r="J135" s="24" t="s">
        <v>54</v>
      </c>
      <c r="K135" s="38" t="s">
        <v>53</v>
      </c>
    </row>
    <row r="136" spans="1:11" x14ac:dyDescent="0.2">
      <c r="A136" s="34" t="s">
        <v>60</v>
      </c>
      <c r="B136" s="37">
        <v>757</v>
      </c>
      <c r="C136" s="38">
        <v>23</v>
      </c>
      <c r="D136" s="24" t="s">
        <v>54</v>
      </c>
      <c r="E136" s="38">
        <v>705</v>
      </c>
      <c r="F136" s="24" t="s">
        <v>68</v>
      </c>
      <c r="G136" s="38">
        <v>14</v>
      </c>
      <c r="H136" s="24" t="s">
        <v>62</v>
      </c>
      <c r="I136" s="24" t="s">
        <v>54</v>
      </c>
      <c r="J136" s="24" t="s">
        <v>54</v>
      </c>
      <c r="K136" s="38" t="s">
        <v>53</v>
      </c>
    </row>
    <row r="137" spans="1:11" x14ac:dyDescent="0.2">
      <c r="A137" s="34" t="s">
        <v>61</v>
      </c>
      <c r="B137" s="37">
        <v>3829</v>
      </c>
      <c r="C137" s="38">
        <v>1889</v>
      </c>
      <c r="D137" s="38">
        <v>41</v>
      </c>
      <c r="E137" s="38">
        <v>836</v>
      </c>
      <c r="F137" s="38">
        <v>830</v>
      </c>
      <c r="G137" s="38">
        <v>31</v>
      </c>
      <c r="H137" s="38">
        <v>44</v>
      </c>
      <c r="I137" s="38">
        <v>129</v>
      </c>
      <c r="J137" s="38">
        <v>28</v>
      </c>
      <c r="K137" s="24" t="s">
        <v>54</v>
      </c>
    </row>
    <row r="138" spans="1:11" x14ac:dyDescent="0.2">
      <c r="A138" s="124" t="s">
        <v>72</v>
      </c>
      <c r="B138" s="124"/>
      <c r="C138" s="124"/>
      <c r="D138" s="124"/>
      <c r="E138" s="124"/>
      <c r="F138" s="124"/>
      <c r="G138" s="124"/>
      <c r="H138" s="124"/>
      <c r="I138" s="124"/>
      <c r="J138" s="124"/>
      <c r="K138" s="124"/>
    </row>
    <row r="139" spans="1:11" x14ac:dyDescent="0.2">
      <c r="A139" s="124" t="s">
        <v>49</v>
      </c>
      <c r="B139" s="124"/>
      <c r="C139" s="124"/>
      <c r="D139" s="124"/>
      <c r="E139" s="124"/>
      <c r="F139" s="124"/>
      <c r="G139" s="124"/>
      <c r="H139" s="124"/>
      <c r="I139" s="124"/>
      <c r="J139" s="124"/>
      <c r="K139" s="124"/>
    </row>
    <row r="140" spans="1:11" x14ac:dyDescent="0.2">
      <c r="A140" s="34" t="s">
        <v>50</v>
      </c>
      <c r="B140" s="27" t="s">
        <v>0</v>
      </c>
      <c r="C140" s="23" t="s">
        <v>0</v>
      </c>
      <c r="D140" s="23" t="s">
        <v>0</v>
      </c>
      <c r="E140" s="23" t="s">
        <v>0</v>
      </c>
      <c r="F140" s="23" t="s">
        <v>0</v>
      </c>
      <c r="G140" s="23" t="s">
        <v>0</v>
      </c>
      <c r="H140" s="23" t="s">
        <v>0</v>
      </c>
      <c r="I140" s="23" t="s">
        <v>0</v>
      </c>
      <c r="J140" s="23" t="s">
        <v>0</v>
      </c>
      <c r="K140" s="23" t="s">
        <v>0</v>
      </c>
    </row>
    <row r="141" spans="1:11" x14ac:dyDescent="0.2">
      <c r="A141" s="34" t="s">
        <v>51</v>
      </c>
      <c r="B141" s="27" t="s">
        <v>0</v>
      </c>
      <c r="C141" s="23" t="s">
        <v>0</v>
      </c>
      <c r="D141" s="23" t="s">
        <v>0</v>
      </c>
      <c r="E141" s="23" t="s">
        <v>0</v>
      </c>
      <c r="F141" s="23" t="s">
        <v>0</v>
      </c>
      <c r="G141" s="23" t="s">
        <v>0</v>
      </c>
      <c r="H141" s="23" t="s">
        <v>0</v>
      </c>
      <c r="I141" s="23" t="s">
        <v>0</v>
      </c>
      <c r="J141" s="23" t="s">
        <v>0</v>
      </c>
      <c r="K141" s="23" t="s">
        <v>0</v>
      </c>
    </row>
    <row r="142" spans="1:11" x14ac:dyDescent="0.2">
      <c r="A142" s="34" t="s">
        <v>52</v>
      </c>
      <c r="B142" s="37">
        <v>39</v>
      </c>
      <c r="C142" s="38">
        <v>24</v>
      </c>
      <c r="D142" s="38" t="s">
        <v>53</v>
      </c>
      <c r="E142" s="38" t="s">
        <v>53</v>
      </c>
      <c r="F142" s="38">
        <v>14</v>
      </c>
      <c r="G142" s="38" t="s">
        <v>53</v>
      </c>
      <c r="H142" s="24" t="s">
        <v>54</v>
      </c>
      <c r="I142" s="38" t="s">
        <v>53</v>
      </c>
      <c r="J142" s="24" t="s">
        <v>54</v>
      </c>
      <c r="K142" s="38" t="s">
        <v>53</v>
      </c>
    </row>
    <row r="143" spans="1:11" x14ac:dyDescent="0.2">
      <c r="A143" s="34" t="s">
        <v>55</v>
      </c>
      <c r="B143" s="37">
        <v>510</v>
      </c>
      <c r="C143" s="38">
        <v>441</v>
      </c>
      <c r="D143" s="24" t="s">
        <v>54</v>
      </c>
      <c r="E143" s="24" t="s">
        <v>54</v>
      </c>
      <c r="F143" s="38">
        <v>46</v>
      </c>
      <c r="G143" s="24" t="s">
        <v>54</v>
      </c>
      <c r="H143" s="24" t="s">
        <v>54</v>
      </c>
      <c r="I143" s="24" t="s">
        <v>54</v>
      </c>
      <c r="J143" s="24" t="s">
        <v>54</v>
      </c>
      <c r="K143" s="38">
        <v>12</v>
      </c>
    </row>
    <row r="144" spans="1:11" x14ac:dyDescent="0.2">
      <c r="A144" s="34" t="s">
        <v>56</v>
      </c>
      <c r="B144" s="37">
        <v>806</v>
      </c>
      <c r="C144" s="38">
        <v>687</v>
      </c>
      <c r="D144" s="24" t="s">
        <v>54</v>
      </c>
      <c r="E144" s="24" t="s">
        <v>64</v>
      </c>
      <c r="F144" s="38">
        <v>94</v>
      </c>
      <c r="G144" s="24" t="s">
        <v>54</v>
      </c>
      <c r="H144" s="24" t="s">
        <v>54</v>
      </c>
      <c r="I144" s="24" t="s">
        <v>62</v>
      </c>
      <c r="J144" s="24" t="s">
        <v>54</v>
      </c>
      <c r="K144" s="24" t="s">
        <v>54</v>
      </c>
    </row>
    <row r="145" spans="1:11" x14ac:dyDescent="0.2">
      <c r="A145" s="34" t="s">
        <v>58</v>
      </c>
      <c r="B145" s="37">
        <v>105</v>
      </c>
      <c r="C145" s="38">
        <v>81</v>
      </c>
      <c r="D145" s="24" t="s">
        <v>54</v>
      </c>
      <c r="E145" s="24" t="s">
        <v>66</v>
      </c>
      <c r="F145" s="38">
        <v>12</v>
      </c>
      <c r="G145" s="24" t="s">
        <v>54</v>
      </c>
      <c r="H145" s="24" t="s">
        <v>54</v>
      </c>
      <c r="I145" s="24" t="s">
        <v>54</v>
      </c>
      <c r="J145" s="24" t="s">
        <v>54</v>
      </c>
      <c r="K145" s="38" t="s">
        <v>53</v>
      </c>
    </row>
    <row r="146" spans="1:11" x14ac:dyDescent="0.2">
      <c r="A146" s="34" t="s">
        <v>60</v>
      </c>
      <c r="B146" s="37">
        <v>32</v>
      </c>
      <c r="C146" s="24" t="s">
        <v>66</v>
      </c>
      <c r="D146" s="38" t="s">
        <v>53</v>
      </c>
      <c r="E146" s="38">
        <v>18</v>
      </c>
      <c r="F146" s="24" t="s">
        <v>54</v>
      </c>
      <c r="G146" s="24" t="s">
        <v>54</v>
      </c>
      <c r="H146" s="24" t="s">
        <v>54</v>
      </c>
      <c r="I146" s="38" t="s">
        <v>53</v>
      </c>
      <c r="J146" s="38" t="s">
        <v>53</v>
      </c>
      <c r="K146" s="38" t="s">
        <v>53</v>
      </c>
    </row>
    <row r="147" spans="1:11" x14ac:dyDescent="0.2">
      <c r="A147" s="34" t="s">
        <v>61</v>
      </c>
      <c r="B147" s="37">
        <v>1493</v>
      </c>
      <c r="C147" s="38">
        <v>1242</v>
      </c>
      <c r="D147" s="24" t="s">
        <v>54</v>
      </c>
      <c r="E147" s="38">
        <v>37</v>
      </c>
      <c r="F147" s="38">
        <v>170</v>
      </c>
      <c r="G147" s="24" t="s">
        <v>68</v>
      </c>
      <c r="H147" s="24" t="s">
        <v>68</v>
      </c>
      <c r="I147" s="38">
        <v>13</v>
      </c>
      <c r="J147" s="24" t="s">
        <v>68</v>
      </c>
      <c r="K147" s="38">
        <v>12</v>
      </c>
    </row>
    <row r="148" spans="1:11" x14ac:dyDescent="0.2">
      <c r="A148" s="34" t="s">
        <v>63</v>
      </c>
      <c r="B148" s="27" t="s">
        <v>0</v>
      </c>
      <c r="C148" s="23" t="s">
        <v>0</v>
      </c>
      <c r="D148" s="23" t="s">
        <v>0</v>
      </c>
      <c r="E148" s="23" t="s">
        <v>0</v>
      </c>
      <c r="F148" s="23" t="s">
        <v>0</v>
      </c>
      <c r="G148" s="23" t="s">
        <v>0</v>
      </c>
      <c r="H148" s="23" t="s">
        <v>0</v>
      </c>
      <c r="I148" s="23" t="s">
        <v>0</v>
      </c>
      <c r="J148" s="23" t="s">
        <v>0</v>
      </c>
      <c r="K148" s="23" t="s">
        <v>0</v>
      </c>
    </row>
    <row r="149" spans="1:11" x14ac:dyDescent="0.2">
      <c r="A149" s="34" t="s">
        <v>51</v>
      </c>
      <c r="B149" s="27" t="s">
        <v>0</v>
      </c>
      <c r="C149" s="23" t="s">
        <v>0</v>
      </c>
      <c r="D149" s="23" t="s">
        <v>0</v>
      </c>
      <c r="E149" s="23" t="s">
        <v>0</v>
      </c>
      <c r="F149" s="23" t="s">
        <v>0</v>
      </c>
      <c r="G149" s="23" t="s">
        <v>0</v>
      </c>
      <c r="H149" s="23" t="s">
        <v>0</v>
      </c>
      <c r="I149" s="23" t="s">
        <v>0</v>
      </c>
      <c r="J149" s="23" t="s">
        <v>0</v>
      </c>
      <c r="K149" s="23" t="s">
        <v>0</v>
      </c>
    </row>
    <row r="150" spans="1:11" x14ac:dyDescent="0.2">
      <c r="A150" s="34" t="s">
        <v>52</v>
      </c>
      <c r="B150" s="39" t="s">
        <v>59</v>
      </c>
      <c r="C150" s="24" t="s">
        <v>54</v>
      </c>
      <c r="D150" s="38" t="s">
        <v>53</v>
      </c>
      <c r="E150" s="38" t="s">
        <v>53</v>
      </c>
      <c r="F150" s="24" t="s">
        <v>54</v>
      </c>
      <c r="G150" s="38" t="s">
        <v>53</v>
      </c>
      <c r="H150" s="38" t="s">
        <v>53</v>
      </c>
      <c r="I150" s="38" t="s">
        <v>53</v>
      </c>
      <c r="J150" s="24" t="s">
        <v>54</v>
      </c>
      <c r="K150" s="38" t="s">
        <v>53</v>
      </c>
    </row>
    <row r="151" spans="1:11" x14ac:dyDescent="0.2">
      <c r="A151" s="34" t="s">
        <v>55</v>
      </c>
      <c r="B151" s="37">
        <v>116</v>
      </c>
      <c r="C151" s="38">
        <v>92</v>
      </c>
      <c r="D151" s="24" t="s">
        <v>54</v>
      </c>
      <c r="E151" s="24" t="s">
        <v>54</v>
      </c>
      <c r="F151" s="38">
        <v>17</v>
      </c>
      <c r="G151" s="38" t="s">
        <v>53</v>
      </c>
      <c r="H151" s="24" t="s">
        <v>54</v>
      </c>
      <c r="I151" s="24" t="s">
        <v>54</v>
      </c>
      <c r="J151" s="24" t="s">
        <v>54</v>
      </c>
      <c r="K151" s="24" t="s">
        <v>54</v>
      </c>
    </row>
    <row r="152" spans="1:11" x14ac:dyDescent="0.2">
      <c r="A152" s="34" t="s">
        <v>56</v>
      </c>
      <c r="B152" s="37">
        <v>126</v>
      </c>
      <c r="C152" s="38">
        <v>100</v>
      </c>
      <c r="D152" s="24" t="s">
        <v>54</v>
      </c>
      <c r="E152" s="24" t="s">
        <v>54</v>
      </c>
      <c r="F152" s="38">
        <v>20</v>
      </c>
      <c r="G152" s="24" t="s">
        <v>54</v>
      </c>
      <c r="H152" s="24" t="s">
        <v>54</v>
      </c>
      <c r="I152" s="24" t="s">
        <v>54</v>
      </c>
      <c r="J152" s="24" t="s">
        <v>54</v>
      </c>
      <c r="K152" s="24" t="s">
        <v>54</v>
      </c>
    </row>
    <row r="153" spans="1:11" x14ac:dyDescent="0.2">
      <c r="A153" s="34" t="s">
        <v>58</v>
      </c>
      <c r="B153" s="37">
        <v>13</v>
      </c>
      <c r="C153" s="24" t="s">
        <v>64</v>
      </c>
      <c r="D153" s="38" t="s">
        <v>53</v>
      </c>
      <c r="E153" s="24" t="s">
        <v>54</v>
      </c>
      <c r="F153" s="24" t="s">
        <v>54</v>
      </c>
      <c r="G153" s="24" t="s">
        <v>54</v>
      </c>
      <c r="H153" s="24" t="s">
        <v>54</v>
      </c>
      <c r="I153" s="24" t="s">
        <v>54</v>
      </c>
      <c r="J153" s="38" t="s">
        <v>53</v>
      </c>
      <c r="K153" s="38" t="s">
        <v>53</v>
      </c>
    </row>
    <row r="154" spans="1:11" x14ac:dyDescent="0.2">
      <c r="A154" s="34" t="s">
        <v>60</v>
      </c>
      <c r="B154" s="39" t="s">
        <v>54</v>
      </c>
      <c r="C154" s="24" t="s">
        <v>54</v>
      </c>
      <c r="D154" s="38" t="s">
        <v>53</v>
      </c>
      <c r="E154" s="24" t="s">
        <v>54</v>
      </c>
      <c r="F154" s="24" t="s">
        <v>54</v>
      </c>
      <c r="G154" s="38" t="s">
        <v>53</v>
      </c>
      <c r="H154" s="38" t="s">
        <v>53</v>
      </c>
      <c r="I154" s="38" t="s">
        <v>53</v>
      </c>
      <c r="J154" s="38" t="s">
        <v>53</v>
      </c>
      <c r="K154" s="38" t="s">
        <v>53</v>
      </c>
    </row>
    <row r="155" spans="1:11" x14ac:dyDescent="0.2">
      <c r="A155" s="34" t="s">
        <v>61</v>
      </c>
      <c r="B155" s="37">
        <v>264</v>
      </c>
      <c r="C155" s="38">
        <v>208</v>
      </c>
      <c r="D155" s="24" t="s">
        <v>54</v>
      </c>
      <c r="E155" s="24" t="s">
        <v>54</v>
      </c>
      <c r="F155" s="38">
        <v>41</v>
      </c>
      <c r="G155" s="24" t="s">
        <v>54</v>
      </c>
      <c r="H155" s="24" t="s">
        <v>54</v>
      </c>
      <c r="I155" s="24" t="s">
        <v>59</v>
      </c>
      <c r="J155" s="24" t="s">
        <v>54</v>
      </c>
      <c r="K155" s="24" t="s">
        <v>54</v>
      </c>
    </row>
    <row r="156" spans="1:11" x14ac:dyDescent="0.2">
      <c r="A156" s="34" t="s">
        <v>65</v>
      </c>
      <c r="B156" s="27" t="s">
        <v>0</v>
      </c>
      <c r="C156" s="23" t="s">
        <v>0</v>
      </c>
      <c r="D156" s="23" t="s">
        <v>0</v>
      </c>
      <c r="E156" s="23" t="s">
        <v>0</v>
      </c>
      <c r="F156" s="23" t="s">
        <v>0</v>
      </c>
      <c r="G156" s="23" t="s">
        <v>0</v>
      </c>
      <c r="H156" s="23" t="s">
        <v>0</v>
      </c>
      <c r="I156" s="23" t="s">
        <v>0</v>
      </c>
      <c r="J156" s="23" t="s">
        <v>0</v>
      </c>
      <c r="K156" s="23" t="s">
        <v>0</v>
      </c>
    </row>
    <row r="157" spans="1:11" x14ac:dyDescent="0.2">
      <c r="A157" s="34" t="s">
        <v>52</v>
      </c>
      <c r="B157" s="37">
        <v>45</v>
      </c>
      <c r="C157" s="38">
        <v>29</v>
      </c>
      <c r="D157" s="38" t="s">
        <v>53</v>
      </c>
      <c r="E157" s="38" t="s">
        <v>53</v>
      </c>
      <c r="F157" s="38">
        <v>16</v>
      </c>
      <c r="G157" s="38" t="s">
        <v>53</v>
      </c>
      <c r="H157" s="24" t="s">
        <v>54</v>
      </c>
      <c r="I157" s="38" t="s">
        <v>53</v>
      </c>
      <c r="J157" s="24" t="s">
        <v>54</v>
      </c>
      <c r="K157" s="38" t="s">
        <v>53</v>
      </c>
    </row>
    <row r="158" spans="1:11" x14ac:dyDescent="0.2">
      <c r="A158" s="34" t="s">
        <v>55</v>
      </c>
      <c r="B158" s="37">
        <v>626</v>
      </c>
      <c r="C158" s="38">
        <v>533</v>
      </c>
      <c r="D158" s="24" t="s">
        <v>54</v>
      </c>
      <c r="E158" s="24" t="s">
        <v>54</v>
      </c>
      <c r="F158" s="38">
        <v>63</v>
      </c>
      <c r="G158" s="24" t="s">
        <v>54</v>
      </c>
      <c r="H158" s="24" t="s">
        <v>54</v>
      </c>
      <c r="I158" s="24" t="s">
        <v>57</v>
      </c>
      <c r="J158" s="24" t="s">
        <v>54</v>
      </c>
      <c r="K158" s="38">
        <v>14</v>
      </c>
    </row>
    <row r="159" spans="1:11" x14ac:dyDescent="0.2">
      <c r="A159" s="34" t="s">
        <v>56</v>
      </c>
      <c r="B159" s="37">
        <v>932</v>
      </c>
      <c r="C159" s="38">
        <v>788</v>
      </c>
      <c r="D159" s="24" t="s">
        <v>54</v>
      </c>
      <c r="E159" s="38">
        <v>11</v>
      </c>
      <c r="F159" s="38">
        <v>114</v>
      </c>
      <c r="G159" s="24" t="s">
        <v>54</v>
      </c>
      <c r="H159" s="24" t="s">
        <v>54</v>
      </c>
      <c r="I159" s="38">
        <v>11</v>
      </c>
      <c r="J159" s="24" t="s">
        <v>54</v>
      </c>
      <c r="K159" s="24" t="s">
        <v>54</v>
      </c>
    </row>
    <row r="160" spans="1:11" x14ac:dyDescent="0.2">
      <c r="A160" s="34" t="s">
        <v>58</v>
      </c>
      <c r="B160" s="37">
        <v>118</v>
      </c>
      <c r="C160" s="38">
        <v>91</v>
      </c>
      <c r="D160" s="24" t="s">
        <v>54</v>
      </c>
      <c r="E160" s="24" t="s">
        <v>64</v>
      </c>
      <c r="F160" s="38">
        <v>13</v>
      </c>
      <c r="G160" s="24" t="s">
        <v>54</v>
      </c>
      <c r="H160" s="24" t="s">
        <v>54</v>
      </c>
      <c r="I160" s="24" t="s">
        <v>54</v>
      </c>
      <c r="J160" s="24" t="s">
        <v>54</v>
      </c>
      <c r="K160" s="38" t="s">
        <v>53</v>
      </c>
    </row>
    <row r="161" spans="1:11" x14ac:dyDescent="0.2">
      <c r="A161" s="34" t="s">
        <v>60</v>
      </c>
      <c r="B161" s="37">
        <v>35</v>
      </c>
      <c r="C161" s="24" t="s">
        <v>64</v>
      </c>
      <c r="D161" s="38" t="s">
        <v>53</v>
      </c>
      <c r="E161" s="38">
        <v>19</v>
      </c>
      <c r="F161" s="24" t="s">
        <v>54</v>
      </c>
      <c r="G161" s="24" t="s">
        <v>54</v>
      </c>
      <c r="H161" s="24" t="s">
        <v>54</v>
      </c>
      <c r="I161" s="38" t="s">
        <v>53</v>
      </c>
      <c r="J161" s="38" t="s">
        <v>53</v>
      </c>
      <c r="K161" s="38" t="s">
        <v>53</v>
      </c>
    </row>
    <row r="162" spans="1:11" x14ac:dyDescent="0.2">
      <c r="A162" s="34" t="s">
        <v>61</v>
      </c>
      <c r="B162" s="37">
        <v>1757</v>
      </c>
      <c r="C162" s="38">
        <v>1450</v>
      </c>
      <c r="D162" s="24" t="s">
        <v>54</v>
      </c>
      <c r="E162" s="38">
        <v>41</v>
      </c>
      <c r="F162" s="38">
        <v>211</v>
      </c>
      <c r="G162" s="24" t="s">
        <v>59</v>
      </c>
      <c r="H162" s="24" t="s">
        <v>59</v>
      </c>
      <c r="I162" s="38">
        <v>19</v>
      </c>
      <c r="J162" s="24" t="s">
        <v>57</v>
      </c>
      <c r="K162" s="38">
        <v>14</v>
      </c>
    </row>
    <row r="163" spans="1:11" x14ac:dyDescent="0.2">
      <c r="A163" s="124" t="s">
        <v>67</v>
      </c>
      <c r="B163" s="124"/>
      <c r="C163" s="124"/>
      <c r="D163" s="124"/>
      <c r="E163" s="124"/>
      <c r="F163" s="124"/>
      <c r="G163" s="124"/>
      <c r="H163" s="124"/>
      <c r="I163" s="124"/>
      <c r="J163" s="124"/>
      <c r="K163" s="124"/>
    </row>
    <row r="164" spans="1:11" x14ac:dyDescent="0.2">
      <c r="A164" s="34" t="s">
        <v>50</v>
      </c>
      <c r="B164" s="27" t="s">
        <v>0</v>
      </c>
      <c r="C164" s="23" t="s">
        <v>0</v>
      </c>
      <c r="D164" s="23" t="s">
        <v>0</v>
      </c>
      <c r="E164" s="23" t="s">
        <v>0</v>
      </c>
      <c r="F164" s="23" t="s">
        <v>0</v>
      </c>
      <c r="G164" s="23" t="s">
        <v>0</v>
      </c>
      <c r="H164" s="23" t="s">
        <v>0</v>
      </c>
      <c r="I164" s="23" t="s">
        <v>0</v>
      </c>
      <c r="J164" s="23" t="s">
        <v>0</v>
      </c>
      <c r="K164" s="23" t="s">
        <v>0</v>
      </c>
    </row>
    <row r="165" spans="1:11" x14ac:dyDescent="0.2">
      <c r="A165" s="34" t="s">
        <v>51</v>
      </c>
      <c r="B165" s="27" t="s">
        <v>0</v>
      </c>
      <c r="C165" s="23" t="s">
        <v>0</v>
      </c>
      <c r="D165" s="23" t="s">
        <v>0</v>
      </c>
      <c r="E165" s="23" t="s">
        <v>0</v>
      </c>
      <c r="F165" s="23" t="s">
        <v>0</v>
      </c>
      <c r="G165" s="23" t="s">
        <v>0</v>
      </c>
      <c r="H165" s="23" t="s">
        <v>0</v>
      </c>
      <c r="I165" s="23" t="s">
        <v>0</v>
      </c>
      <c r="J165" s="23" t="s">
        <v>0</v>
      </c>
      <c r="K165" s="23" t="s">
        <v>0</v>
      </c>
    </row>
    <row r="166" spans="1:11" x14ac:dyDescent="0.2">
      <c r="A166" s="34" t="s">
        <v>52</v>
      </c>
      <c r="B166" s="39" t="s">
        <v>54</v>
      </c>
      <c r="C166" s="38" t="s">
        <v>53</v>
      </c>
      <c r="D166" s="38" t="s">
        <v>53</v>
      </c>
      <c r="E166" s="38" t="s">
        <v>53</v>
      </c>
      <c r="F166" s="24" t="s">
        <v>54</v>
      </c>
      <c r="G166" s="38" t="s">
        <v>53</v>
      </c>
      <c r="H166" s="38" t="s">
        <v>53</v>
      </c>
      <c r="I166" s="24" t="s">
        <v>54</v>
      </c>
      <c r="J166" s="38" t="s">
        <v>53</v>
      </c>
      <c r="K166" s="38" t="s">
        <v>53</v>
      </c>
    </row>
    <row r="167" spans="1:11" x14ac:dyDescent="0.2">
      <c r="A167" s="34" t="s">
        <v>55</v>
      </c>
      <c r="B167" s="37">
        <v>23</v>
      </c>
      <c r="C167" s="24" t="s">
        <v>54</v>
      </c>
      <c r="D167" s="24" t="s">
        <v>54</v>
      </c>
      <c r="E167" s="24" t="s">
        <v>54</v>
      </c>
      <c r="F167" s="24" t="s">
        <v>62</v>
      </c>
      <c r="G167" s="38" t="s">
        <v>53</v>
      </c>
      <c r="H167" s="24" t="s">
        <v>54</v>
      </c>
      <c r="I167" s="24" t="s">
        <v>66</v>
      </c>
      <c r="J167" s="24" t="s">
        <v>54</v>
      </c>
      <c r="K167" s="38" t="s">
        <v>53</v>
      </c>
    </row>
    <row r="168" spans="1:11" x14ac:dyDescent="0.2">
      <c r="A168" s="34" t="s">
        <v>56</v>
      </c>
      <c r="B168" s="37">
        <v>26</v>
      </c>
      <c r="C168" s="24" t="s">
        <v>54</v>
      </c>
      <c r="D168" s="24" t="s">
        <v>57</v>
      </c>
      <c r="E168" s="24" t="s">
        <v>54</v>
      </c>
      <c r="F168" s="24" t="s">
        <v>57</v>
      </c>
      <c r="G168" s="24" t="s">
        <v>54</v>
      </c>
      <c r="H168" s="24" t="s">
        <v>54</v>
      </c>
      <c r="I168" s="24" t="s">
        <v>64</v>
      </c>
      <c r="J168" s="24" t="s">
        <v>54</v>
      </c>
      <c r="K168" s="38" t="s">
        <v>53</v>
      </c>
    </row>
    <row r="169" spans="1:11" x14ac:dyDescent="0.2">
      <c r="A169" s="34" t="s">
        <v>58</v>
      </c>
      <c r="B169" s="39" t="s">
        <v>54</v>
      </c>
      <c r="C169" s="38" t="s">
        <v>53</v>
      </c>
      <c r="D169" s="24" t="s">
        <v>54</v>
      </c>
      <c r="E169" s="24" t="s">
        <v>54</v>
      </c>
      <c r="F169" s="24" t="s">
        <v>54</v>
      </c>
      <c r="G169" s="24" t="s">
        <v>54</v>
      </c>
      <c r="H169" s="24" t="s">
        <v>54</v>
      </c>
      <c r="I169" s="24" t="s">
        <v>54</v>
      </c>
      <c r="J169" s="24" t="s">
        <v>54</v>
      </c>
      <c r="K169" s="38" t="s">
        <v>53</v>
      </c>
    </row>
    <row r="170" spans="1:11" x14ac:dyDescent="0.2">
      <c r="A170" s="34" t="s">
        <v>60</v>
      </c>
      <c r="B170" s="39" t="s">
        <v>54</v>
      </c>
      <c r="C170" s="38" t="s">
        <v>53</v>
      </c>
      <c r="D170" s="38" t="s">
        <v>53</v>
      </c>
      <c r="E170" s="24" t="s">
        <v>54</v>
      </c>
      <c r="F170" s="38" t="s">
        <v>53</v>
      </c>
      <c r="G170" s="38" t="s">
        <v>53</v>
      </c>
      <c r="H170" s="38" t="s">
        <v>53</v>
      </c>
      <c r="I170" s="24" t="s">
        <v>54</v>
      </c>
      <c r="J170" s="38" t="s">
        <v>53</v>
      </c>
      <c r="K170" s="38" t="s">
        <v>53</v>
      </c>
    </row>
    <row r="171" spans="1:11" x14ac:dyDescent="0.2">
      <c r="A171" s="34" t="s">
        <v>61</v>
      </c>
      <c r="B171" s="37">
        <v>55</v>
      </c>
      <c r="C171" s="24" t="s">
        <v>54</v>
      </c>
      <c r="D171" s="38">
        <v>13</v>
      </c>
      <c r="E171" s="24" t="s">
        <v>54</v>
      </c>
      <c r="F171" s="38">
        <v>18</v>
      </c>
      <c r="G171" s="24" t="s">
        <v>54</v>
      </c>
      <c r="H171" s="24" t="s">
        <v>54</v>
      </c>
      <c r="I171" s="38">
        <v>21</v>
      </c>
      <c r="J171" s="24" t="s">
        <v>54</v>
      </c>
      <c r="K171" s="38" t="s">
        <v>53</v>
      </c>
    </row>
    <row r="172" spans="1:11" x14ac:dyDescent="0.2">
      <c r="A172" s="34" t="s">
        <v>63</v>
      </c>
      <c r="B172" s="27" t="s">
        <v>0</v>
      </c>
      <c r="C172" s="23" t="s">
        <v>0</v>
      </c>
      <c r="D172" s="23" t="s">
        <v>0</v>
      </c>
      <c r="E172" s="23" t="s">
        <v>0</v>
      </c>
      <c r="F172" s="23" t="s">
        <v>0</v>
      </c>
      <c r="G172" s="23" t="s">
        <v>0</v>
      </c>
      <c r="H172" s="23" t="s">
        <v>0</v>
      </c>
      <c r="I172" s="23" t="s">
        <v>0</v>
      </c>
      <c r="J172" s="23" t="s">
        <v>0</v>
      </c>
      <c r="K172" s="23" t="s">
        <v>0</v>
      </c>
    </row>
    <row r="173" spans="1:11" x14ac:dyDescent="0.2">
      <c r="A173" s="34" t="s">
        <v>51</v>
      </c>
      <c r="B173" s="27" t="s">
        <v>0</v>
      </c>
      <c r="C173" s="23" t="s">
        <v>0</v>
      </c>
      <c r="D173" s="23" t="s">
        <v>0</v>
      </c>
      <c r="E173" s="23" t="s">
        <v>0</v>
      </c>
      <c r="F173" s="23" t="s">
        <v>0</v>
      </c>
      <c r="G173" s="23" t="s">
        <v>0</v>
      </c>
      <c r="H173" s="23" t="s">
        <v>0</v>
      </c>
      <c r="I173" s="23" t="s">
        <v>0</v>
      </c>
      <c r="J173" s="23" t="s">
        <v>0</v>
      </c>
      <c r="K173" s="23" t="s">
        <v>0</v>
      </c>
    </row>
    <row r="174" spans="1:11" x14ac:dyDescent="0.2">
      <c r="A174" s="34" t="s">
        <v>52</v>
      </c>
      <c r="B174" s="39" t="s">
        <v>54</v>
      </c>
      <c r="C174" s="38" t="s">
        <v>53</v>
      </c>
      <c r="D174" s="38" t="s">
        <v>53</v>
      </c>
      <c r="E174" s="38" t="s">
        <v>53</v>
      </c>
      <c r="F174" s="24" t="s">
        <v>54</v>
      </c>
      <c r="G174" s="38" t="s">
        <v>53</v>
      </c>
      <c r="H174" s="24" t="s">
        <v>54</v>
      </c>
      <c r="I174" s="38" t="s">
        <v>53</v>
      </c>
      <c r="J174" s="38" t="s">
        <v>53</v>
      </c>
      <c r="K174" s="38" t="s">
        <v>53</v>
      </c>
    </row>
    <row r="175" spans="1:11" x14ac:dyDescent="0.2">
      <c r="A175" s="34" t="s">
        <v>55</v>
      </c>
      <c r="B175" s="39" t="s">
        <v>64</v>
      </c>
      <c r="C175" s="38" t="s">
        <v>53</v>
      </c>
      <c r="D175" s="24" t="s">
        <v>54</v>
      </c>
      <c r="E175" s="24" t="s">
        <v>54</v>
      </c>
      <c r="F175" s="24" t="s">
        <v>54</v>
      </c>
      <c r="G175" s="38" t="s">
        <v>53</v>
      </c>
      <c r="H175" s="24" t="s">
        <v>54</v>
      </c>
      <c r="I175" s="24" t="s">
        <v>54</v>
      </c>
      <c r="J175" s="24" t="s">
        <v>54</v>
      </c>
      <c r="K175" s="38" t="s">
        <v>53</v>
      </c>
    </row>
    <row r="176" spans="1:11" x14ac:dyDescent="0.2">
      <c r="A176" s="34" t="s">
        <v>56</v>
      </c>
      <c r="B176" s="39" t="s">
        <v>62</v>
      </c>
      <c r="C176" s="38" t="s">
        <v>53</v>
      </c>
      <c r="D176" s="24" t="s">
        <v>54</v>
      </c>
      <c r="E176" s="24" t="s">
        <v>54</v>
      </c>
      <c r="F176" s="24" t="s">
        <v>54</v>
      </c>
      <c r="G176" s="38" t="s">
        <v>53</v>
      </c>
      <c r="H176" s="24" t="s">
        <v>54</v>
      </c>
      <c r="I176" s="24" t="s">
        <v>54</v>
      </c>
      <c r="J176" s="24" t="s">
        <v>54</v>
      </c>
      <c r="K176" s="38" t="s">
        <v>53</v>
      </c>
    </row>
    <row r="177" spans="1:11" x14ac:dyDescent="0.2">
      <c r="A177" s="34" t="s">
        <v>58</v>
      </c>
      <c r="B177" s="39" t="s">
        <v>54</v>
      </c>
      <c r="C177" s="38" t="s">
        <v>53</v>
      </c>
      <c r="D177" s="24" t="s">
        <v>54</v>
      </c>
      <c r="E177" s="38" t="s">
        <v>53</v>
      </c>
      <c r="F177" s="24" t="s">
        <v>54</v>
      </c>
      <c r="G177" s="38" t="s">
        <v>53</v>
      </c>
      <c r="H177" s="38" t="s">
        <v>53</v>
      </c>
      <c r="I177" s="24" t="s">
        <v>54</v>
      </c>
      <c r="J177" s="38" t="s">
        <v>53</v>
      </c>
      <c r="K177" s="38" t="s">
        <v>53</v>
      </c>
    </row>
    <row r="178" spans="1:11" x14ac:dyDescent="0.2">
      <c r="A178" s="34" t="s">
        <v>60</v>
      </c>
      <c r="B178" s="39" t="s">
        <v>54</v>
      </c>
      <c r="C178" s="38" t="s">
        <v>53</v>
      </c>
      <c r="D178" s="38" t="s">
        <v>53</v>
      </c>
      <c r="E178" s="38" t="s">
        <v>53</v>
      </c>
      <c r="F178" s="38" t="s">
        <v>53</v>
      </c>
      <c r="G178" s="38" t="s">
        <v>53</v>
      </c>
      <c r="H178" s="24" t="s">
        <v>54</v>
      </c>
      <c r="I178" s="38" t="s">
        <v>53</v>
      </c>
      <c r="J178" s="38" t="s">
        <v>53</v>
      </c>
      <c r="K178" s="38" t="s">
        <v>53</v>
      </c>
    </row>
    <row r="179" spans="1:11" x14ac:dyDescent="0.2">
      <c r="A179" s="34" t="s">
        <v>61</v>
      </c>
      <c r="B179" s="37">
        <v>20</v>
      </c>
      <c r="C179" s="38" t="s">
        <v>53</v>
      </c>
      <c r="D179" s="24" t="s">
        <v>54</v>
      </c>
      <c r="E179" s="24" t="s">
        <v>54</v>
      </c>
      <c r="F179" s="24" t="s">
        <v>66</v>
      </c>
      <c r="G179" s="38" t="s">
        <v>53</v>
      </c>
      <c r="H179" s="24" t="s">
        <v>54</v>
      </c>
      <c r="I179" s="24" t="s">
        <v>62</v>
      </c>
      <c r="J179" s="24" t="s">
        <v>54</v>
      </c>
      <c r="K179" s="38" t="s">
        <v>53</v>
      </c>
    </row>
    <row r="180" spans="1:11" x14ac:dyDescent="0.2">
      <c r="A180" s="34" t="s">
        <v>65</v>
      </c>
      <c r="B180" s="27" t="s">
        <v>0</v>
      </c>
      <c r="C180" s="23" t="s">
        <v>0</v>
      </c>
      <c r="D180" s="23" t="s">
        <v>0</v>
      </c>
      <c r="E180" s="23" t="s">
        <v>0</v>
      </c>
      <c r="F180" s="23" t="s">
        <v>0</v>
      </c>
      <c r="G180" s="23" t="s">
        <v>0</v>
      </c>
      <c r="H180" s="23" t="s">
        <v>0</v>
      </c>
      <c r="I180" s="23" t="s">
        <v>0</v>
      </c>
      <c r="J180" s="23" t="s">
        <v>0</v>
      </c>
      <c r="K180" s="23" t="s">
        <v>0</v>
      </c>
    </row>
    <row r="181" spans="1:11" x14ac:dyDescent="0.2">
      <c r="A181" s="34" t="s">
        <v>52</v>
      </c>
      <c r="B181" s="39" t="s">
        <v>54</v>
      </c>
      <c r="C181" s="38" t="s">
        <v>53</v>
      </c>
      <c r="D181" s="38" t="s">
        <v>53</v>
      </c>
      <c r="E181" s="38" t="s">
        <v>53</v>
      </c>
      <c r="F181" s="24" t="s">
        <v>54</v>
      </c>
      <c r="G181" s="38" t="s">
        <v>53</v>
      </c>
      <c r="H181" s="24" t="s">
        <v>54</v>
      </c>
      <c r="I181" s="24" t="s">
        <v>54</v>
      </c>
      <c r="J181" s="38" t="s">
        <v>53</v>
      </c>
      <c r="K181" s="38" t="s">
        <v>53</v>
      </c>
    </row>
    <row r="182" spans="1:11" x14ac:dyDescent="0.2">
      <c r="A182" s="34" t="s">
        <v>55</v>
      </c>
      <c r="B182" s="37">
        <v>33</v>
      </c>
      <c r="C182" s="24" t="s">
        <v>54</v>
      </c>
      <c r="D182" s="24" t="s">
        <v>59</v>
      </c>
      <c r="E182" s="24" t="s">
        <v>54</v>
      </c>
      <c r="F182" s="38">
        <v>12</v>
      </c>
      <c r="G182" s="38" t="s">
        <v>53</v>
      </c>
      <c r="H182" s="24" t="s">
        <v>54</v>
      </c>
      <c r="I182" s="38">
        <v>13</v>
      </c>
      <c r="J182" s="24" t="s">
        <v>54</v>
      </c>
      <c r="K182" s="38" t="s">
        <v>53</v>
      </c>
    </row>
    <row r="183" spans="1:11" x14ac:dyDescent="0.2">
      <c r="A183" s="34" t="s">
        <v>56</v>
      </c>
      <c r="B183" s="37">
        <v>33</v>
      </c>
      <c r="C183" s="24" t="s">
        <v>54</v>
      </c>
      <c r="D183" s="24" t="s">
        <v>62</v>
      </c>
      <c r="E183" s="24" t="s">
        <v>54</v>
      </c>
      <c r="F183" s="38">
        <v>10</v>
      </c>
      <c r="G183" s="24" t="s">
        <v>54</v>
      </c>
      <c r="H183" s="24" t="s">
        <v>54</v>
      </c>
      <c r="I183" s="38">
        <v>13</v>
      </c>
      <c r="J183" s="24" t="s">
        <v>54</v>
      </c>
      <c r="K183" s="38" t="s">
        <v>53</v>
      </c>
    </row>
    <row r="184" spans="1:11" x14ac:dyDescent="0.2">
      <c r="A184" s="34" t="s">
        <v>58</v>
      </c>
      <c r="B184" s="39" t="s">
        <v>54</v>
      </c>
      <c r="C184" s="38" t="s">
        <v>53</v>
      </c>
      <c r="D184" s="24" t="s">
        <v>54</v>
      </c>
      <c r="E184" s="24" t="s">
        <v>54</v>
      </c>
      <c r="F184" s="24" t="s">
        <v>54</v>
      </c>
      <c r="G184" s="24" t="s">
        <v>54</v>
      </c>
      <c r="H184" s="24" t="s">
        <v>54</v>
      </c>
      <c r="I184" s="24" t="s">
        <v>54</v>
      </c>
      <c r="J184" s="24" t="s">
        <v>54</v>
      </c>
      <c r="K184" s="38" t="s">
        <v>53</v>
      </c>
    </row>
    <row r="185" spans="1:11" x14ac:dyDescent="0.2">
      <c r="A185" s="34" t="s">
        <v>60</v>
      </c>
      <c r="B185" s="39" t="s">
        <v>54</v>
      </c>
      <c r="C185" s="38" t="s">
        <v>53</v>
      </c>
      <c r="D185" s="38" t="s">
        <v>53</v>
      </c>
      <c r="E185" s="24" t="s">
        <v>54</v>
      </c>
      <c r="F185" s="38" t="s">
        <v>53</v>
      </c>
      <c r="G185" s="38" t="s">
        <v>53</v>
      </c>
      <c r="H185" s="24" t="s">
        <v>54</v>
      </c>
      <c r="I185" s="24" t="s">
        <v>54</v>
      </c>
      <c r="J185" s="38" t="s">
        <v>53</v>
      </c>
      <c r="K185" s="38" t="s">
        <v>53</v>
      </c>
    </row>
    <row r="186" spans="1:11" x14ac:dyDescent="0.2">
      <c r="A186" s="34" t="s">
        <v>61</v>
      </c>
      <c r="B186" s="37">
        <v>76</v>
      </c>
      <c r="C186" s="24" t="s">
        <v>54</v>
      </c>
      <c r="D186" s="38">
        <v>16</v>
      </c>
      <c r="E186" s="24" t="s">
        <v>54</v>
      </c>
      <c r="F186" s="38">
        <v>27</v>
      </c>
      <c r="G186" s="24" t="s">
        <v>54</v>
      </c>
      <c r="H186" s="24" t="s">
        <v>54</v>
      </c>
      <c r="I186" s="38">
        <v>28</v>
      </c>
      <c r="J186" s="24" t="s">
        <v>54</v>
      </c>
      <c r="K186" s="38" t="s">
        <v>53</v>
      </c>
    </row>
    <row r="187" spans="1:11" x14ac:dyDescent="0.2">
      <c r="A187" s="124" t="s">
        <v>69</v>
      </c>
      <c r="B187" s="124"/>
      <c r="C187" s="124"/>
      <c r="D187" s="124"/>
      <c r="E187" s="124"/>
      <c r="F187" s="124"/>
      <c r="G187" s="124"/>
      <c r="H187" s="124"/>
      <c r="I187" s="124"/>
      <c r="J187" s="124"/>
      <c r="K187" s="124"/>
    </row>
    <row r="188" spans="1:11" x14ac:dyDescent="0.2">
      <c r="A188" s="34" t="s">
        <v>50</v>
      </c>
      <c r="B188" s="27" t="s">
        <v>0</v>
      </c>
      <c r="C188" s="23" t="s">
        <v>0</v>
      </c>
      <c r="D188" s="23" t="s">
        <v>0</v>
      </c>
      <c r="E188" s="23" t="s">
        <v>0</v>
      </c>
      <c r="F188" s="23" t="s">
        <v>0</v>
      </c>
      <c r="G188" s="23" t="s">
        <v>0</v>
      </c>
      <c r="H188" s="23" t="s">
        <v>0</v>
      </c>
      <c r="I188" s="23" t="s">
        <v>0</v>
      </c>
      <c r="J188" s="23" t="s">
        <v>0</v>
      </c>
      <c r="K188" s="23" t="s">
        <v>0</v>
      </c>
    </row>
    <row r="189" spans="1:11" x14ac:dyDescent="0.2">
      <c r="A189" s="34" t="s">
        <v>51</v>
      </c>
      <c r="B189" s="27" t="s">
        <v>0</v>
      </c>
      <c r="C189" s="23" t="s">
        <v>0</v>
      </c>
      <c r="D189" s="23" t="s">
        <v>0</v>
      </c>
      <c r="E189" s="23" t="s">
        <v>0</v>
      </c>
      <c r="F189" s="23" t="s">
        <v>0</v>
      </c>
      <c r="G189" s="23" t="s">
        <v>0</v>
      </c>
      <c r="H189" s="23" t="s">
        <v>0</v>
      </c>
      <c r="I189" s="23" t="s">
        <v>0</v>
      </c>
      <c r="J189" s="23" t="s">
        <v>0</v>
      </c>
      <c r="K189" s="23" t="s">
        <v>0</v>
      </c>
    </row>
    <row r="190" spans="1:11" x14ac:dyDescent="0.2">
      <c r="A190" s="34" t="s">
        <v>52</v>
      </c>
      <c r="B190" s="37">
        <v>41</v>
      </c>
      <c r="C190" s="38">
        <v>24</v>
      </c>
      <c r="D190" s="38" t="s">
        <v>53</v>
      </c>
      <c r="E190" s="38" t="s">
        <v>53</v>
      </c>
      <c r="F190" s="38">
        <v>16</v>
      </c>
      <c r="G190" s="38" t="s">
        <v>53</v>
      </c>
      <c r="H190" s="24" t="s">
        <v>54</v>
      </c>
      <c r="I190" s="24" t="s">
        <v>54</v>
      </c>
      <c r="J190" s="24" t="s">
        <v>54</v>
      </c>
      <c r="K190" s="38" t="s">
        <v>53</v>
      </c>
    </row>
    <row r="191" spans="1:11" x14ac:dyDescent="0.2">
      <c r="A191" s="34" t="s">
        <v>55</v>
      </c>
      <c r="B191" s="37">
        <v>534</v>
      </c>
      <c r="C191" s="38">
        <v>441</v>
      </c>
      <c r="D191" s="24" t="s">
        <v>59</v>
      </c>
      <c r="E191" s="24" t="s">
        <v>54</v>
      </c>
      <c r="F191" s="38">
        <v>54</v>
      </c>
      <c r="G191" s="24" t="s">
        <v>54</v>
      </c>
      <c r="H191" s="24" t="s">
        <v>54</v>
      </c>
      <c r="I191" s="38">
        <v>14</v>
      </c>
      <c r="J191" s="24" t="s">
        <v>54</v>
      </c>
      <c r="K191" s="38">
        <v>12</v>
      </c>
    </row>
    <row r="192" spans="1:11" x14ac:dyDescent="0.2">
      <c r="A192" s="34" t="s">
        <v>56</v>
      </c>
      <c r="B192" s="37">
        <v>832</v>
      </c>
      <c r="C192" s="38">
        <v>688</v>
      </c>
      <c r="D192" s="24" t="s">
        <v>62</v>
      </c>
      <c r="E192" s="24" t="s">
        <v>64</v>
      </c>
      <c r="F192" s="38">
        <v>101</v>
      </c>
      <c r="G192" s="24" t="s">
        <v>54</v>
      </c>
      <c r="H192" s="24" t="s">
        <v>54</v>
      </c>
      <c r="I192" s="38">
        <v>18</v>
      </c>
      <c r="J192" s="24" t="s">
        <v>54</v>
      </c>
      <c r="K192" s="24" t="s">
        <v>54</v>
      </c>
    </row>
    <row r="193" spans="1:11" x14ac:dyDescent="0.2">
      <c r="A193" s="34" t="s">
        <v>58</v>
      </c>
      <c r="B193" s="37">
        <v>109</v>
      </c>
      <c r="C193" s="38">
        <v>81</v>
      </c>
      <c r="D193" s="24" t="s">
        <v>54</v>
      </c>
      <c r="E193" s="24" t="s">
        <v>66</v>
      </c>
      <c r="F193" s="38">
        <v>12</v>
      </c>
      <c r="G193" s="24" t="s">
        <v>54</v>
      </c>
      <c r="H193" s="24" t="s">
        <v>54</v>
      </c>
      <c r="I193" s="24" t="s">
        <v>54</v>
      </c>
      <c r="J193" s="24" t="s">
        <v>54</v>
      </c>
      <c r="K193" s="38" t="s">
        <v>53</v>
      </c>
    </row>
    <row r="194" spans="1:11" x14ac:dyDescent="0.2">
      <c r="A194" s="34" t="s">
        <v>60</v>
      </c>
      <c r="B194" s="37">
        <v>33</v>
      </c>
      <c r="C194" s="24" t="s">
        <v>66</v>
      </c>
      <c r="D194" s="38" t="s">
        <v>53</v>
      </c>
      <c r="E194" s="38">
        <v>18</v>
      </c>
      <c r="F194" s="24" t="s">
        <v>54</v>
      </c>
      <c r="G194" s="24" t="s">
        <v>54</v>
      </c>
      <c r="H194" s="24" t="s">
        <v>54</v>
      </c>
      <c r="I194" s="24" t="s">
        <v>54</v>
      </c>
      <c r="J194" s="38" t="s">
        <v>53</v>
      </c>
      <c r="K194" s="38" t="s">
        <v>53</v>
      </c>
    </row>
    <row r="195" spans="1:11" x14ac:dyDescent="0.2">
      <c r="A195" s="34" t="s">
        <v>61</v>
      </c>
      <c r="B195" s="37">
        <v>1548</v>
      </c>
      <c r="C195" s="38">
        <v>1242</v>
      </c>
      <c r="D195" s="38">
        <v>15</v>
      </c>
      <c r="E195" s="38">
        <v>38</v>
      </c>
      <c r="F195" s="38">
        <v>188</v>
      </c>
      <c r="G195" s="24" t="s">
        <v>59</v>
      </c>
      <c r="H195" s="24" t="s">
        <v>57</v>
      </c>
      <c r="I195" s="38">
        <v>33</v>
      </c>
      <c r="J195" s="24" t="s">
        <v>59</v>
      </c>
      <c r="K195" s="38">
        <v>12</v>
      </c>
    </row>
    <row r="196" spans="1:11" x14ac:dyDescent="0.2">
      <c r="A196" s="34" t="s">
        <v>63</v>
      </c>
      <c r="B196" s="27" t="s">
        <v>0</v>
      </c>
      <c r="C196" s="23" t="s">
        <v>0</v>
      </c>
      <c r="D196" s="23" t="s">
        <v>0</v>
      </c>
      <c r="E196" s="23" t="s">
        <v>0</v>
      </c>
      <c r="F196" s="23" t="s">
        <v>0</v>
      </c>
      <c r="G196" s="23" t="s">
        <v>0</v>
      </c>
      <c r="H196" s="23" t="s">
        <v>0</v>
      </c>
      <c r="I196" s="23" t="s">
        <v>0</v>
      </c>
      <c r="J196" s="23" t="s">
        <v>0</v>
      </c>
      <c r="K196" s="23" t="s">
        <v>0</v>
      </c>
    </row>
    <row r="197" spans="1:11" x14ac:dyDescent="0.2">
      <c r="A197" s="34" t="s">
        <v>51</v>
      </c>
      <c r="B197" s="27" t="s">
        <v>0</v>
      </c>
      <c r="C197" s="23" t="s">
        <v>0</v>
      </c>
      <c r="D197" s="23" t="s">
        <v>0</v>
      </c>
      <c r="E197" s="23" t="s">
        <v>0</v>
      </c>
      <c r="F197" s="23" t="s">
        <v>0</v>
      </c>
      <c r="G197" s="23" t="s">
        <v>0</v>
      </c>
      <c r="H197" s="23" t="s">
        <v>0</v>
      </c>
      <c r="I197" s="23" t="s">
        <v>0</v>
      </c>
      <c r="J197" s="23" t="s">
        <v>0</v>
      </c>
      <c r="K197" s="23" t="s">
        <v>0</v>
      </c>
    </row>
    <row r="198" spans="1:11" x14ac:dyDescent="0.2">
      <c r="A198" s="34" t="s">
        <v>52</v>
      </c>
      <c r="B198" s="39" t="s">
        <v>62</v>
      </c>
      <c r="C198" s="24" t="s">
        <v>54</v>
      </c>
      <c r="D198" s="38" t="s">
        <v>53</v>
      </c>
      <c r="E198" s="38" t="s">
        <v>53</v>
      </c>
      <c r="F198" s="24" t="s">
        <v>54</v>
      </c>
      <c r="G198" s="38" t="s">
        <v>53</v>
      </c>
      <c r="H198" s="24" t="s">
        <v>54</v>
      </c>
      <c r="I198" s="38" t="s">
        <v>53</v>
      </c>
      <c r="J198" s="24" t="s">
        <v>54</v>
      </c>
      <c r="K198" s="38" t="s">
        <v>53</v>
      </c>
    </row>
    <row r="199" spans="1:11" x14ac:dyDescent="0.2">
      <c r="A199" s="34" t="s">
        <v>55</v>
      </c>
      <c r="B199" s="37">
        <v>125</v>
      </c>
      <c r="C199" s="38">
        <v>92</v>
      </c>
      <c r="D199" s="24" t="s">
        <v>54</v>
      </c>
      <c r="E199" s="24" t="s">
        <v>54</v>
      </c>
      <c r="F199" s="38">
        <v>21</v>
      </c>
      <c r="G199" s="38" t="s">
        <v>53</v>
      </c>
      <c r="H199" s="24" t="s">
        <v>54</v>
      </c>
      <c r="I199" s="24" t="s">
        <v>59</v>
      </c>
      <c r="J199" s="24" t="s">
        <v>54</v>
      </c>
      <c r="K199" s="24" t="s">
        <v>54</v>
      </c>
    </row>
    <row r="200" spans="1:11" x14ac:dyDescent="0.2">
      <c r="A200" s="34" t="s">
        <v>56</v>
      </c>
      <c r="B200" s="37">
        <v>134</v>
      </c>
      <c r="C200" s="38">
        <v>100</v>
      </c>
      <c r="D200" s="24" t="s">
        <v>54</v>
      </c>
      <c r="E200" s="24" t="s">
        <v>54</v>
      </c>
      <c r="F200" s="38">
        <v>23</v>
      </c>
      <c r="G200" s="24" t="s">
        <v>54</v>
      </c>
      <c r="H200" s="24" t="s">
        <v>54</v>
      </c>
      <c r="I200" s="24" t="s">
        <v>59</v>
      </c>
      <c r="J200" s="24" t="s">
        <v>54</v>
      </c>
      <c r="K200" s="24" t="s">
        <v>54</v>
      </c>
    </row>
    <row r="201" spans="1:11" x14ac:dyDescent="0.2">
      <c r="A201" s="34" t="s">
        <v>58</v>
      </c>
      <c r="B201" s="37">
        <v>14</v>
      </c>
      <c r="C201" s="24" t="s">
        <v>64</v>
      </c>
      <c r="D201" s="24" t="s">
        <v>54</v>
      </c>
      <c r="E201" s="24" t="s">
        <v>54</v>
      </c>
      <c r="F201" s="24" t="s">
        <v>54</v>
      </c>
      <c r="G201" s="24" t="s">
        <v>54</v>
      </c>
      <c r="H201" s="24" t="s">
        <v>54</v>
      </c>
      <c r="I201" s="24" t="s">
        <v>54</v>
      </c>
      <c r="J201" s="38" t="s">
        <v>53</v>
      </c>
      <c r="K201" s="38" t="s">
        <v>53</v>
      </c>
    </row>
    <row r="202" spans="1:11" x14ac:dyDescent="0.2">
      <c r="A202" s="34" t="s">
        <v>60</v>
      </c>
      <c r="B202" s="39" t="s">
        <v>54</v>
      </c>
      <c r="C202" s="24" t="s">
        <v>54</v>
      </c>
      <c r="D202" s="38" t="s">
        <v>53</v>
      </c>
      <c r="E202" s="24" t="s">
        <v>54</v>
      </c>
      <c r="F202" s="24" t="s">
        <v>54</v>
      </c>
      <c r="G202" s="38" t="s">
        <v>53</v>
      </c>
      <c r="H202" s="24" t="s">
        <v>54</v>
      </c>
      <c r="I202" s="38" t="s">
        <v>53</v>
      </c>
      <c r="J202" s="38" t="s">
        <v>53</v>
      </c>
      <c r="K202" s="38" t="s">
        <v>53</v>
      </c>
    </row>
    <row r="203" spans="1:11" x14ac:dyDescent="0.2">
      <c r="A203" s="34" t="s">
        <v>61</v>
      </c>
      <c r="B203" s="37">
        <v>284</v>
      </c>
      <c r="C203" s="38">
        <v>208</v>
      </c>
      <c r="D203" s="24" t="s">
        <v>54</v>
      </c>
      <c r="E203" s="24" t="s">
        <v>54</v>
      </c>
      <c r="F203" s="38">
        <v>50</v>
      </c>
      <c r="G203" s="24" t="s">
        <v>54</v>
      </c>
      <c r="H203" s="24" t="s">
        <v>54</v>
      </c>
      <c r="I203" s="38">
        <v>14</v>
      </c>
      <c r="J203" s="24" t="s">
        <v>54</v>
      </c>
      <c r="K203" s="24" t="s">
        <v>54</v>
      </c>
    </row>
    <row r="204" spans="1:11" x14ac:dyDescent="0.2">
      <c r="A204" s="34" t="s">
        <v>65</v>
      </c>
      <c r="B204" s="27" t="s">
        <v>0</v>
      </c>
      <c r="C204" s="23" t="s">
        <v>0</v>
      </c>
      <c r="D204" s="23" t="s">
        <v>0</v>
      </c>
      <c r="E204" s="23" t="s">
        <v>0</v>
      </c>
      <c r="F204" s="23" t="s">
        <v>0</v>
      </c>
      <c r="G204" s="23" t="s">
        <v>0</v>
      </c>
      <c r="H204" s="23" t="s">
        <v>0</v>
      </c>
      <c r="I204" s="23" t="s">
        <v>0</v>
      </c>
      <c r="J204" s="23" t="s">
        <v>0</v>
      </c>
      <c r="K204" s="23" t="s">
        <v>0</v>
      </c>
    </row>
    <row r="205" spans="1:11" x14ac:dyDescent="0.2">
      <c r="A205" s="34" t="s">
        <v>52</v>
      </c>
      <c r="B205" s="37">
        <v>49</v>
      </c>
      <c r="C205" s="38">
        <v>29</v>
      </c>
      <c r="D205" s="38" t="s">
        <v>53</v>
      </c>
      <c r="E205" s="38" t="s">
        <v>53</v>
      </c>
      <c r="F205" s="38">
        <v>20</v>
      </c>
      <c r="G205" s="38" t="s">
        <v>53</v>
      </c>
      <c r="H205" s="24" t="s">
        <v>54</v>
      </c>
      <c r="I205" s="24" t="s">
        <v>54</v>
      </c>
      <c r="J205" s="24" t="s">
        <v>54</v>
      </c>
      <c r="K205" s="38" t="s">
        <v>53</v>
      </c>
    </row>
    <row r="206" spans="1:11" x14ac:dyDescent="0.2">
      <c r="A206" s="34" t="s">
        <v>55</v>
      </c>
      <c r="B206" s="37">
        <v>659</v>
      </c>
      <c r="C206" s="38">
        <v>533</v>
      </c>
      <c r="D206" s="24" t="s">
        <v>57</v>
      </c>
      <c r="E206" s="24" t="s">
        <v>54</v>
      </c>
      <c r="F206" s="38">
        <v>75</v>
      </c>
      <c r="G206" s="24" t="s">
        <v>54</v>
      </c>
      <c r="H206" s="24" t="s">
        <v>54</v>
      </c>
      <c r="I206" s="38">
        <v>20</v>
      </c>
      <c r="J206" s="24" t="s">
        <v>54</v>
      </c>
      <c r="K206" s="38">
        <v>14</v>
      </c>
    </row>
    <row r="207" spans="1:11" x14ac:dyDescent="0.2">
      <c r="A207" s="34" t="s">
        <v>56</v>
      </c>
      <c r="B207" s="37">
        <v>966</v>
      </c>
      <c r="C207" s="38">
        <v>788</v>
      </c>
      <c r="D207" s="24" t="s">
        <v>66</v>
      </c>
      <c r="E207" s="38">
        <v>11</v>
      </c>
      <c r="F207" s="38">
        <v>124</v>
      </c>
      <c r="G207" s="24" t="s">
        <v>54</v>
      </c>
      <c r="H207" s="24" t="s">
        <v>54</v>
      </c>
      <c r="I207" s="38">
        <v>24</v>
      </c>
      <c r="J207" s="24" t="s">
        <v>54</v>
      </c>
      <c r="K207" s="24" t="s">
        <v>54</v>
      </c>
    </row>
    <row r="208" spans="1:11" x14ac:dyDescent="0.2">
      <c r="A208" s="34" t="s">
        <v>58</v>
      </c>
      <c r="B208" s="37">
        <v>123</v>
      </c>
      <c r="C208" s="38">
        <v>91</v>
      </c>
      <c r="D208" s="24" t="s">
        <v>54</v>
      </c>
      <c r="E208" s="38">
        <v>10</v>
      </c>
      <c r="F208" s="38">
        <v>14</v>
      </c>
      <c r="G208" s="24" t="s">
        <v>54</v>
      </c>
      <c r="H208" s="24" t="s">
        <v>54</v>
      </c>
      <c r="I208" s="24" t="s">
        <v>54</v>
      </c>
      <c r="J208" s="24" t="s">
        <v>54</v>
      </c>
      <c r="K208" s="38" t="s">
        <v>53</v>
      </c>
    </row>
    <row r="209" spans="1:11" x14ac:dyDescent="0.2">
      <c r="A209" s="34" t="s">
        <v>60</v>
      </c>
      <c r="B209" s="37">
        <v>36</v>
      </c>
      <c r="C209" s="24" t="s">
        <v>64</v>
      </c>
      <c r="D209" s="38" t="s">
        <v>53</v>
      </c>
      <c r="E209" s="38">
        <v>20</v>
      </c>
      <c r="F209" s="24" t="s">
        <v>54</v>
      </c>
      <c r="G209" s="24" t="s">
        <v>54</v>
      </c>
      <c r="H209" s="24" t="s">
        <v>54</v>
      </c>
      <c r="I209" s="24" t="s">
        <v>54</v>
      </c>
      <c r="J209" s="38" t="s">
        <v>53</v>
      </c>
      <c r="K209" s="38" t="s">
        <v>53</v>
      </c>
    </row>
    <row r="210" spans="1:11" x14ac:dyDescent="0.2">
      <c r="A210" s="34" t="s">
        <v>61</v>
      </c>
      <c r="B210" s="37">
        <v>1832</v>
      </c>
      <c r="C210" s="38">
        <v>1450</v>
      </c>
      <c r="D210" s="38">
        <v>18</v>
      </c>
      <c r="E210" s="38">
        <v>42</v>
      </c>
      <c r="F210" s="38">
        <v>238</v>
      </c>
      <c r="G210" s="24" t="s">
        <v>59</v>
      </c>
      <c r="H210" s="24" t="s">
        <v>62</v>
      </c>
      <c r="I210" s="38">
        <v>48</v>
      </c>
      <c r="J210" s="24" t="s">
        <v>62</v>
      </c>
      <c r="K210" s="38">
        <v>14</v>
      </c>
    </row>
    <row r="211" spans="1:11" x14ac:dyDescent="0.2">
      <c r="A211" s="124" t="s">
        <v>72</v>
      </c>
      <c r="B211" s="124"/>
      <c r="C211" s="124"/>
      <c r="D211" s="124"/>
      <c r="E211" s="124"/>
      <c r="F211" s="124"/>
      <c r="G211" s="124"/>
      <c r="H211" s="124"/>
      <c r="I211" s="124"/>
      <c r="J211" s="124"/>
      <c r="K211" s="124"/>
    </row>
    <row r="212" spans="1:11" x14ac:dyDescent="0.2">
      <c r="A212" s="124" t="s">
        <v>70</v>
      </c>
      <c r="B212" s="124"/>
      <c r="C212" s="124"/>
      <c r="D212" s="124"/>
      <c r="E212" s="124"/>
      <c r="F212" s="124"/>
      <c r="G212" s="124"/>
      <c r="H212" s="124"/>
      <c r="I212" s="124"/>
      <c r="J212" s="124"/>
      <c r="K212" s="124"/>
    </row>
    <row r="213" spans="1:11" x14ac:dyDescent="0.2">
      <c r="A213" s="34" t="s">
        <v>50</v>
      </c>
      <c r="B213" s="27" t="s">
        <v>0</v>
      </c>
      <c r="C213" s="23" t="s">
        <v>0</v>
      </c>
      <c r="D213" s="23" t="s">
        <v>0</v>
      </c>
      <c r="E213" s="23" t="s">
        <v>0</v>
      </c>
      <c r="F213" s="23" t="s">
        <v>0</v>
      </c>
      <c r="G213" s="23" t="s">
        <v>0</v>
      </c>
      <c r="H213" s="23" t="s">
        <v>0</v>
      </c>
      <c r="I213" s="23" t="s">
        <v>0</v>
      </c>
      <c r="J213" s="23" t="s">
        <v>0</v>
      </c>
      <c r="K213" s="23" t="s">
        <v>0</v>
      </c>
    </row>
    <row r="214" spans="1:11" x14ac:dyDescent="0.2">
      <c r="A214" s="34" t="s">
        <v>51</v>
      </c>
      <c r="B214" s="27" t="s">
        <v>0</v>
      </c>
      <c r="C214" s="23" t="s">
        <v>0</v>
      </c>
      <c r="D214" s="23" t="s">
        <v>0</v>
      </c>
      <c r="E214" s="23" t="s">
        <v>0</v>
      </c>
      <c r="F214" s="23" t="s">
        <v>0</v>
      </c>
      <c r="G214" s="23" t="s">
        <v>0</v>
      </c>
      <c r="H214" s="23" t="s">
        <v>0</v>
      </c>
      <c r="I214" s="23" t="s">
        <v>0</v>
      </c>
      <c r="J214" s="23" t="s">
        <v>0</v>
      </c>
      <c r="K214" s="23" t="s">
        <v>0</v>
      </c>
    </row>
    <row r="215" spans="1:11" x14ac:dyDescent="0.2">
      <c r="A215" s="34" t="s">
        <v>52</v>
      </c>
      <c r="B215" s="37">
        <v>481</v>
      </c>
      <c r="C215" s="38" t="s">
        <v>53</v>
      </c>
      <c r="D215" s="38" t="s">
        <v>53</v>
      </c>
      <c r="E215" s="24" t="s">
        <v>54</v>
      </c>
      <c r="F215" s="38">
        <v>471</v>
      </c>
      <c r="G215" s="24" t="s">
        <v>54</v>
      </c>
      <c r="H215" s="24" t="s">
        <v>54</v>
      </c>
      <c r="I215" s="24" t="s">
        <v>68</v>
      </c>
      <c r="J215" s="24" t="s">
        <v>54</v>
      </c>
      <c r="K215" s="38" t="s">
        <v>53</v>
      </c>
    </row>
    <row r="216" spans="1:11" x14ac:dyDescent="0.2">
      <c r="A216" s="34" t="s">
        <v>55</v>
      </c>
      <c r="B216" s="37">
        <v>141</v>
      </c>
      <c r="C216" s="24" t="s">
        <v>54</v>
      </c>
      <c r="D216" s="24" t="s">
        <v>54</v>
      </c>
      <c r="E216" s="24" t="s">
        <v>54</v>
      </c>
      <c r="F216" s="38">
        <v>96</v>
      </c>
      <c r="G216" s="24" t="s">
        <v>54</v>
      </c>
      <c r="H216" s="24" t="s">
        <v>54</v>
      </c>
      <c r="I216" s="38">
        <v>18</v>
      </c>
      <c r="J216" s="24" t="s">
        <v>62</v>
      </c>
      <c r="K216" s="24" t="s">
        <v>62</v>
      </c>
    </row>
    <row r="217" spans="1:11" x14ac:dyDescent="0.2">
      <c r="A217" s="34" t="s">
        <v>56</v>
      </c>
      <c r="B217" s="37">
        <v>160</v>
      </c>
      <c r="C217" s="24" t="s">
        <v>54</v>
      </c>
      <c r="D217" s="24" t="s">
        <v>54</v>
      </c>
      <c r="E217" s="38">
        <v>35</v>
      </c>
      <c r="F217" s="38">
        <v>95</v>
      </c>
      <c r="G217" s="24" t="s">
        <v>54</v>
      </c>
      <c r="H217" s="24" t="s">
        <v>57</v>
      </c>
      <c r="I217" s="38">
        <v>15</v>
      </c>
      <c r="J217" s="24" t="s">
        <v>54</v>
      </c>
      <c r="K217" s="24" t="s">
        <v>54</v>
      </c>
    </row>
    <row r="218" spans="1:11" x14ac:dyDescent="0.2">
      <c r="A218" s="34" t="s">
        <v>58</v>
      </c>
      <c r="B218" s="37">
        <v>109</v>
      </c>
      <c r="C218" s="24" t="s">
        <v>54</v>
      </c>
      <c r="D218" s="24" t="s">
        <v>54</v>
      </c>
      <c r="E218" s="38">
        <v>54</v>
      </c>
      <c r="F218" s="38">
        <v>45</v>
      </c>
      <c r="G218" s="24" t="s">
        <v>54</v>
      </c>
      <c r="H218" s="24" t="s">
        <v>54</v>
      </c>
      <c r="I218" s="24" t="s">
        <v>54</v>
      </c>
      <c r="J218" s="24" t="s">
        <v>54</v>
      </c>
      <c r="K218" s="38" t="s">
        <v>53</v>
      </c>
    </row>
    <row r="219" spans="1:11" x14ac:dyDescent="0.2">
      <c r="A219" s="34" t="s">
        <v>60</v>
      </c>
      <c r="B219" s="37">
        <v>856</v>
      </c>
      <c r="C219" s="38" t="s">
        <v>53</v>
      </c>
      <c r="D219" s="38" t="s">
        <v>53</v>
      </c>
      <c r="E219" s="38">
        <v>680</v>
      </c>
      <c r="F219" s="38">
        <v>154</v>
      </c>
      <c r="G219" s="38">
        <v>11</v>
      </c>
      <c r="H219" s="24" t="s">
        <v>64</v>
      </c>
      <c r="I219" s="24" t="s">
        <v>54</v>
      </c>
      <c r="J219" s="24" t="s">
        <v>54</v>
      </c>
      <c r="K219" s="38" t="s">
        <v>53</v>
      </c>
    </row>
    <row r="220" spans="1:11" x14ac:dyDescent="0.2">
      <c r="A220" s="34" t="s">
        <v>61</v>
      </c>
      <c r="B220" s="37">
        <v>1748</v>
      </c>
      <c r="C220" s="24" t="s">
        <v>54</v>
      </c>
      <c r="D220" s="24" t="s">
        <v>54</v>
      </c>
      <c r="E220" s="38">
        <v>774</v>
      </c>
      <c r="F220" s="38">
        <v>861</v>
      </c>
      <c r="G220" s="38">
        <v>20</v>
      </c>
      <c r="H220" s="38">
        <v>24</v>
      </c>
      <c r="I220" s="38">
        <v>41</v>
      </c>
      <c r="J220" s="38">
        <v>15</v>
      </c>
      <c r="K220" s="24" t="s">
        <v>62</v>
      </c>
    </row>
    <row r="221" spans="1:11" x14ac:dyDescent="0.2">
      <c r="A221" s="34" t="s">
        <v>63</v>
      </c>
      <c r="B221" s="27" t="s">
        <v>0</v>
      </c>
      <c r="C221" s="23" t="s">
        <v>0</v>
      </c>
      <c r="D221" s="23" t="s">
        <v>0</v>
      </c>
      <c r="E221" s="23" t="s">
        <v>0</v>
      </c>
      <c r="F221" s="23" t="s">
        <v>0</v>
      </c>
      <c r="G221" s="23" t="s">
        <v>0</v>
      </c>
      <c r="H221" s="23" t="s">
        <v>0</v>
      </c>
      <c r="I221" s="23" t="s">
        <v>0</v>
      </c>
      <c r="J221" s="23" t="s">
        <v>0</v>
      </c>
      <c r="K221" s="23" t="s">
        <v>0</v>
      </c>
    </row>
    <row r="222" spans="1:11" x14ac:dyDescent="0.2">
      <c r="A222" s="34" t="s">
        <v>51</v>
      </c>
      <c r="B222" s="27" t="s">
        <v>0</v>
      </c>
      <c r="C222" s="23" t="s">
        <v>0</v>
      </c>
      <c r="D222" s="23" t="s">
        <v>0</v>
      </c>
      <c r="E222" s="23" t="s">
        <v>0</v>
      </c>
      <c r="F222" s="23" t="s">
        <v>0</v>
      </c>
      <c r="G222" s="23" t="s">
        <v>0</v>
      </c>
      <c r="H222" s="23" t="s">
        <v>0</v>
      </c>
      <c r="I222" s="23" t="s">
        <v>0</v>
      </c>
      <c r="J222" s="23" t="s">
        <v>0</v>
      </c>
      <c r="K222" s="23" t="s">
        <v>0</v>
      </c>
    </row>
    <row r="223" spans="1:11" x14ac:dyDescent="0.2">
      <c r="A223" s="34" t="s">
        <v>52</v>
      </c>
      <c r="B223" s="37">
        <v>184</v>
      </c>
      <c r="C223" s="38" t="s">
        <v>53</v>
      </c>
      <c r="D223" s="38" t="s">
        <v>53</v>
      </c>
      <c r="E223" s="24" t="s">
        <v>54</v>
      </c>
      <c r="F223" s="38">
        <v>175</v>
      </c>
      <c r="G223" s="24" t="s">
        <v>54</v>
      </c>
      <c r="H223" s="24" t="s">
        <v>54</v>
      </c>
      <c r="I223" s="24" t="s">
        <v>59</v>
      </c>
      <c r="J223" s="24" t="s">
        <v>54</v>
      </c>
      <c r="K223" s="38" t="s">
        <v>53</v>
      </c>
    </row>
    <row r="224" spans="1:11" x14ac:dyDescent="0.2">
      <c r="A224" s="34" t="s">
        <v>55</v>
      </c>
      <c r="B224" s="37">
        <v>71</v>
      </c>
      <c r="C224" s="38" t="s">
        <v>53</v>
      </c>
      <c r="D224" s="24" t="s">
        <v>54</v>
      </c>
      <c r="E224" s="24" t="s">
        <v>54</v>
      </c>
      <c r="F224" s="38">
        <v>52</v>
      </c>
      <c r="G224" s="24" t="s">
        <v>54</v>
      </c>
      <c r="H224" s="24" t="s">
        <v>54</v>
      </c>
      <c r="I224" s="24" t="s">
        <v>66</v>
      </c>
      <c r="J224" s="24" t="s">
        <v>54</v>
      </c>
      <c r="K224" s="24" t="s">
        <v>54</v>
      </c>
    </row>
    <row r="225" spans="1:11" x14ac:dyDescent="0.2">
      <c r="A225" s="34" t="s">
        <v>56</v>
      </c>
      <c r="B225" s="37">
        <v>48</v>
      </c>
      <c r="C225" s="38" t="s">
        <v>53</v>
      </c>
      <c r="D225" s="24" t="s">
        <v>54</v>
      </c>
      <c r="E225" s="24" t="s">
        <v>59</v>
      </c>
      <c r="F225" s="38">
        <v>29</v>
      </c>
      <c r="G225" s="24" t="s">
        <v>54</v>
      </c>
      <c r="H225" s="24" t="s">
        <v>54</v>
      </c>
      <c r="I225" s="24" t="s">
        <v>62</v>
      </c>
      <c r="J225" s="24" t="s">
        <v>54</v>
      </c>
      <c r="K225" s="24" t="s">
        <v>54</v>
      </c>
    </row>
    <row r="226" spans="1:11" x14ac:dyDescent="0.2">
      <c r="A226" s="34" t="s">
        <v>58</v>
      </c>
      <c r="B226" s="37">
        <v>19</v>
      </c>
      <c r="C226" s="38" t="s">
        <v>53</v>
      </c>
      <c r="D226" s="24" t="s">
        <v>54</v>
      </c>
      <c r="E226" s="24" t="s">
        <v>62</v>
      </c>
      <c r="F226" s="24" t="s">
        <v>57</v>
      </c>
      <c r="G226" s="24" t="s">
        <v>54</v>
      </c>
      <c r="H226" s="24" t="s">
        <v>54</v>
      </c>
      <c r="I226" s="24" t="s">
        <v>54</v>
      </c>
      <c r="J226" s="38" t="s">
        <v>53</v>
      </c>
      <c r="K226" s="38" t="s">
        <v>53</v>
      </c>
    </row>
    <row r="227" spans="1:11" x14ac:dyDescent="0.2">
      <c r="A227" s="34" t="s">
        <v>60</v>
      </c>
      <c r="B227" s="37">
        <v>68</v>
      </c>
      <c r="C227" s="38" t="s">
        <v>53</v>
      </c>
      <c r="D227" s="38" t="s">
        <v>53</v>
      </c>
      <c r="E227" s="38">
        <v>49</v>
      </c>
      <c r="F227" s="38">
        <v>11</v>
      </c>
      <c r="G227" s="24" t="s">
        <v>54</v>
      </c>
      <c r="H227" s="24" t="s">
        <v>59</v>
      </c>
      <c r="I227" s="24" t="s">
        <v>54</v>
      </c>
      <c r="J227" s="24" t="s">
        <v>54</v>
      </c>
      <c r="K227" s="38" t="s">
        <v>53</v>
      </c>
    </row>
    <row r="228" spans="1:11" x14ac:dyDescent="0.2">
      <c r="A228" s="34" t="s">
        <v>61</v>
      </c>
      <c r="B228" s="37">
        <v>390</v>
      </c>
      <c r="C228" s="38" t="s">
        <v>53</v>
      </c>
      <c r="D228" s="24" t="s">
        <v>54</v>
      </c>
      <c r="E228" s="38">
        <v>64</v>
      </c>
      <c r="F228" s="38">
        <v>275</v>
      </c>
      <c r="G228" s="24" t="s">
        <v>54</v>
      </c>
      <c r="H228" s="38">
        <v>16</v>
      </c>
      <c r="I228" s="38">
        <v>26</v>
      </c>
      <c r="J228" s="24" t="s">
        <v>54</v>
      </c>
      <c r="K228" s="24" t="s">
        <v>54</v>
      </c>
    </row>
    <row r="229" spans="1:11" x14ac:dyDescent="0.2">
      <c r="A229" s="34" t="s">
        <v>65</v>
      </c>
      <c r="B229" s="27" t="s">
        <v>0</v>
      </c>
      <c r="C229" s="23" t="s">
        <v>0</v>
      </c>
      <c r="D229" s="23" t="s">
        <v>0</v>
      </c>
      <c r="E229" s="23" t="s">
        <v>0</v>
      </c>
      <c r="F229" s="23" t="s">
        <v>0</v>
      </c>
      <c r="G229" s="23" t="s">
        <v>0</v>
      </c>
      <c r="H229" s="23" t="s">
        <v>0</v>
      </c>
      <c r="I229" s="23" t="s">
        <v>0</v>
      </c>
      <c r="J229" s="23" t="s">
        <v>0</v>
      </c>
      <c r="K229" s="23" t="s">
        <v>0</v>
      </c>
    </row>
    <row r="230" spans="1:11" x14ac:dyDescent="0.2">
      <c r="A230" s="34" t="s">
        <v>52</v>
      </c>
      <c r="B230" s="37">
        <v>665</v>
      </c>
      <c r="C230" s="38" t="s">
        <v>53</v>
      </c>
      <c r="D230" s="38" t="s">
        <v>53</v>
      </c>
      <c r="E230" s="24" t="s">
        <v>54</v>
      </c>
      <c r="F230" s="38">
        <v>646</v>
      </c>
      <c r="G230" s="24" t="s">
        <v>54</v>
      </c>
      <c r="H230" s="24" t="s">
        <v>54</v>
      </c>
      <c r="I230" s="38">
        <v>12</v>
      </c>
      <c r="J230" s="24" t="s">
        <v>54</v>
      </c>
      <c r="K230" s="38" t="s">
        <v>53</v>
      </c>
    </row>
    <row r="231" spans="1:11" x14ac:dyDescent="0.2">
      <c r="A231" s="34" t="s">
        <v>55</v>
      </c>
      <c r="B231" s="37">
        <v>212</v>
      </c>
      <c r="C231" s="24" t="s">
        <v>54</v>
      </c>
      <c r="D231" s="24" t="s">
        <v>54</v>
      </c>
      <c r="E231" s="24" t="s">
        <v>54</v>
      </c>
      <c r="F231" s="38">
        <v>148</v>
      </c>
      <c r="G231" s="24" t="s">
        <v>54</v>
      </c>
      <c r="H231" s="24" t="s">
        <v>57</v>
      </c>
      <c r="I231" s="38">
        <v>28</v>
      </c>
      <c r="J231" s="38">
        <v>10</v>
      </c>
      <c r="K231" s="24" t="s">
        <v>64</v>
      </c>
    </row>
    <row r="232" spans="1:11" x14ac:dyDescent="0.2">
      <c r="A232" s="34" t="s">
        <v>56</v>
      </c>
      <c r="B232" s="37">
        <v>209</v>
      </c>
      <c r="C232" s="24" t="s">
        <v>54</v>
      </c>
      <c r="D232" s="24" t="s">
        <v>54</v>
      </c>
      <c r="E232" s="38">
        <v>42</v>
      </c>
      <c r="F232" s="38">
        <v>124</v>
      </c>
      <c r="G232" s="24" t="s">
        <v>54</v>
      </c>
      <c r="H232" s="38">
        <v>11</v>
      </c>
      <c r="I232" s="38">
        <v>23</v>
      </c>
      <c r="J232" s="24" t="s">
        <v>54</v>
      </c>
      <c r="K232" s="24" t="s">
        <v>54</v>
      </c>
    </row>
    <row r="233" spans="1:11" x14ac:dyDescent="0.2">
      <c r="A233" s="34" t="s">
        <v>58</v>
      </c>
      <c r="B233" s="37">
        <v>128</v>
      </c>
      <c r="C233" s="24" t="s">
        <v>54</v>
      </c>
      <c r="D233" s="24" t="s">
        <v>54</v>
      </c>
      <c r="E233" s="38">
        <v>62</v>
      </c>
      <c r="F233" s="38">
        <v>53</v>
      </c>
      <c r="G233" s="24" t="s">
        <v>54</v>
      </c>
      <c r="H233" s="24" t="s">
        <v>54</v>
      </c>
      <c r="I233" s="24" t="s">
        <v>54</v>
      </c>
      <c r="J233" s="24" t="s">
        <v>54</v>
      </c>
      <c r="K233" s="38" t="s">
        <v>53</v>
      </c>
    </row>
    <row r="234" spans="1:11" x14ac:dyDescent="0.2">
      <c r="A234" s="34" t="s">
        <v>60</v>
      </c>
      <c r="B234" s="37">
        <v>923</v>
      </c>
      <c r="C234" s="38" t="s">
        <v>53</v>
      </c>
      <c r="D234" s="38" t="s">
        <v>53</v>
      </c>
      <c r="E234" s="38">
        <v>729</v>
      </c>
      <c r="F234" s="38">
        <v>165</v>
      </c>
      <c r="G234" s="38">
        <v>11</v>
      </c>
      <c r="H234" s="38">
        <v>16</v>
      </c>
      <c r="I234" s="24" t="s">
        <v>54</v>
      </c>
      <c r="J234" s="24" t="s">
        <v>54</v>
      </c>
      <c r="K234" s="38" t="s">
        <v>53</v>
      </c>
    </row>
    <row r="235" spans="1:11" x14ac:dyDescent="0.2">
      <c r="A235" s="34" t="s">
        <v>61</v>
      </c>
      <c r="B235" s="37">
        <v>2138</v>
      </c>
      <c r="C235" s="24" t="s">
        <v>54</v>
      </c>
      <c r="D235" s="24" t="s">
        <v>59</v>
      </c>
      <c r="E235" s="38">
        <v>838</v>
      </c>
      <c r="F235" s="38">
        <v>1136</v>
      </c>
      <c r="G235" s="38">
        <v>22</v>
      </c>
      <c r="H235" s="38">
        <v>40</v>
      </c>
      <c r="I235" s="38">
        <v>67</v>
      </c>
      <c r="J235" s="38">
        <v>18</v>
      </c>
      <c r="K235" s="38">
        <v>10</v>
      </c>
    </row>
    <row r="236" spans="1:11" x14ac:dyDescent="0.2">
      <c r="A236" s="124" t="s">
        <v>71</v>
      </c>
      <c r="B236" s="124"/>
      <c r="C236" s="124"/>
      <c r="D236" s="124"/>
      <c r="E236" s="124"/>
      <c r="F236" s="124"/>
      <c r="G236" s="124"/>
      <c r="H236" s="124"/>
      <c r="I236" s="124"/>
      <c r="J236" s="124"/>
      <c r="K236" s="124"/>
    </row>
    <row r="237" spans="1:11" x14ac:dyDescent="0.2">
      <c r="A237" s="34" t="s">
        <v>50</v>
      </c>
      <c r="B237" s="27" t="s">
        <v>0</v>
      </c>
      <c r="C237" s="23" t="s">
        <v>0</v>
      </c>
      <c r="D237" s="23" t="s">
        <v>0</v>
      </c>
      <c r="E237" s="23" t="s">
        <v>0</v>
      </c>
      <c r="F237" s="23" t="s">
        <v>0</v>
      </c>
      <c r="G237" s="23" t="s">
        <v>0</v>
      </c>
      <c r="H237" s="23" t="s">
        <v>0</v>
      </c>
      <c r="I237" s="23" t="s">
        <v>0</v>
      </c>
      <c r="J237" s="23" t="s">
        <v>0</v>
      </c>
      <c r="K237" s="23" t="s">
        <v>0</v>
      </c>
    </row>
    <row r="238" spans="1:11" x14ac:dyDescent="0.2">
      <c r="A238" s="34" t="s">
        <v>51</v>
      </c>
      <c r="B238" s="27" t="s">
        <v>0</v>
      </c>
      <c r="C238" s="23" t="s">
        <v>0</v>
      </c>
      <c r="D238" s="23" t="s">
        <v>0</v>
      </c>
      <c r="E238" s="23" t="s">
        <v>0</v>
      </c>
      <c r="F238" s="23" t="s">
        <v>0</v>
      </c>
      <c r="G238" s="23" t="s">
        <v>0</v>
      </c>
      <c r="H238" s="23" t="s">
        <v>0</v>
      </c>
      <c r="I238" s="23" t="s">
        <v>0</v>
      </c>
      <c r="J238" s="23" t="s">
        <v>0</v>
      </c>
      <c r="K238" s="23" t="s">
        <v>0</v>
      </c>
    </row>
    <row r="239" spans="1:11" x14ac:dyDescent="0.2">
      <c r="A239" s="34" t="s">
        <v>52</v>
      </c>
      <c r="B239" s="37">
        <v>522</v>
      </c>
      <c r="C239" s="38">
        <v>24</v>
      </c>
      <c r="D239" s="38" t="s">
        <v>53</v>
      </c>
      <c r="E239" s="24" t="s">
        <v>54</v>
      </c>
      <c r="F239" s="38">
        <v>487</v>
      </c>
      <c r="G239" s="24" t="s">
        <v>54</v>
      </c>
      <c r="H239" s="24" t="s">
        <v>54</v>
      </c>
      <c r="I239" s="24" t="s">
        <v>68</v>
      </c>
      <c r="J239" s="24" t="s">
        <v>54</v>
      </c>
      <c r="K239" s="38" t="s">
        <v>53</v>
      </c>
    </row>
    <row r="240" spans="1:11" x14ac:dyDescent="0.2">
      <c r="A240" s="34" t="s">
        <v>55</v>
      </c>
      <c r="B240" s="37">
        <v>675</v>
      </c>
      <c r="C240" s="38">
        <v>442</v>
      </c>
      <c r="D240" s="24" t="s">
        <v>57</v>
      </c>
      <c r="E240" s="24" t="s">
        <v>54</v>
      </c>
      <c r="F240" s="38">
        <v>150</v>
      </c>
      <c r="G240" s="24" t="s">
        <v>54</v>
      </c>
      <c r="H240" s="24" t="s">
        <v>57</v>
      </c>
      <c r="I240" s="38">
        <v>32</v>
      </c>
      <c r="J240" s="38">
        <v>11</v>
      </c>
      <c r="K240" s="38">
        <v>20</v>
      </c>
    </row>
    <row r="241" spans="1:11" x14ac:dyDescent="0.2">
      <c r="A241" s="34" t="s">
        <v>56</v>
      </c>
      <c r="B241" s="37">
        <v>992</v>
      </c>
      <c r="C241" s="38">
        <v>688</v>
      </c>
      <c r="D241" s="24" t="s">
        <v>64</v>
      </c>
      <c r="E241" s="38">
        <v>45</v>
      </c>
      <c r="F241" s="38">
        <v>196</v>
      </c>
      <c r="G241" s="24" t="s">
        <v>57</v>
      </c>
      <c r="H241" s="24" t="s">
        <v>66</v>
      </c>
      <c r="I241" s="38">
        <v>32</v>
      </c>
      <c r="J241" s="24" t="s">
        <v>54</v>
      </c>
      <c r="K241" s="24" t="s">
        <v>54</v>
      </c>
    </row>
    <row r="242" spans="1:11" x14ac:dyDescent="0.2">
      <c r="A242" s="34" t="s">
        <v>58</v>
      </c>
      <c r="B242" s="37">
        <v>218</v>
      </c>
      <c r="C242" s="38">
        <v>81</v>
      </c>
      <c r="D242" s="24" t="s">
        <v>54</v>
      </c>
      <c r="E242" s="38">
        <v>63</v>
      </c>
      <c r="F242" s="38">
        <v>57</v>
      </c>
      <c r="G242" s="24" t="s">
        <v>54</v>
      </c>
      <c r="H242" s="24" t="s">
        <v>54</v>
      </c>
      <c r="I242" s="24" t="s">
        <v>54</v>
      </c>
      <c r="J242" s="24" t="s">
        <v>54</v>
      </c>
      <c r="K242" s="38" t="s">
        <v>53</v>
      </c>
    </row>
    <row r="243" spans="1:11" x14ac:dyDescent="0.2">
      <c r="A243" s="34" t="s">
        <v>60</v>
      </c>
      <c r="B243" s="37">
        <v>888</v>
      </c>
      <c r="C243" s="24" t="s">
        <v>66</v>
      </c>
      <c r="D243" s="38" t="s">
        <v>53</v>
      </c>
      <c r="E243" s="38">
        <v>698</v>
      </c>
      <c r="F243" s="38">
        <v>159</v>
      </c>
      <c r="G243" s="38">
        <v>12</v>
      </c>
      <c r="H243" s="24" t="s">
        <v>64</v>
      </c>
      <c r="I243" s="24" t="s">
        <v>54</v>
      </c>
      <c r="J243" s="24" t="s">
        <v>54</v>
      </c>
      <c r="K243" s="38" t="s">
        <v>53</v>
      </c>
    </row>
    <row r="244" spans="1:11" x14ac:dyDescent="0.2">
      <c r="A244" s="34" t="s">
        <v>61</v>
      </c>
      <c r="B244" s="37">
        <v>3296</v>
      </c>
      <c r="C244" s="38">
        <v>1244</v>
      </c>
      <c r="D244" s="38">
        <v>19</v>
      </c>
      <c r="E244" s="38">
        <v>812</v>
      </c>
      <c r="F244" s="38">
        <v>1049</v>
      </c>
      <c r="G244" s="38">
        <v>26</v>
      </c>
      <c r="H244" s="38">
        <v>31</v>
      </c>
      <c r="I244" s="38">
        <v>74</v>
      </c>
      <c r="J244" s="38">
        <v>21</v>
      </c>
      <c r="K244" s="38">
        <v>21</v>
      </c>
    </row>
    <row r="245" spans="1:11" x14ac:dyDescent="0.2">
      <c r="A245" s="34" t="s">
        <v>63</v>
      </c>
      <c r="B245" s="27" t="s">
        <v>0</v>
      </c>
      <c r="C245" s="23" t="s">
        <v>0</v>
      </c>
      <c r="D245" s="23" t="s">
        <v>0</v>
      </c>
      <c r="E245" s="23" t="s">
        <v>0</v>
      </c>
      <c r="F245" s="23" t="s">
        <v>0</v>
      </c>
      <c r="G245" s="23" t="s">
        <v>0</v>
      </c>
      <c r="H245" s="23" t="s">
        <v>0</v>
      </c>
      <c r="I245" s="23" t="s">
        <v>0</v>
      </c>
      <c r="J245" s="23" t="s">
        <v>0</v>
      </c>
      <c r="K245" s="23" t="s">
        <v>0</v>
      </c>
    </row>
    <row r="246" spans="1:11" x14ac:dyDescent="0.2">
      <c r="A246" s="34" t="s">
        <v>51</v>
      </c>
      <c r="B246" s="27" t="s">
        <v>0</v>
      </c>
      <c r="C246" s="23" t="s">
        <v>0</v>
      </c>
      <c r="D246" s="23" t="s">
        <v>0</v>
      </c>
      <c r="E246" s="23" t="s">
        <v>0</v>
      </c>
      <c r="F246" s="23" t="s">
        <v>0</v>
      </c>
      <c r="G246" s="23" t="s">
        <v>0</v>
      </c>
      <c r="H246" s="23" t="s">
        <v>0</v>
      </c>
      <c r="I246" s="23" t="s">
        <v>0</v>
      </c>
      <c r="J246" s="23" t="s">
        <v>0</v>
      </c>
      <c r="K246" s="23" t="s">
        <v>0</v>
      </c>
    </row>
    <row r="247" spans="1:11" x14ac:dyDescent="0.2">
      <c r="A247" s="34" t="s">
        <v>52</v>
      </c>
      <c r="B247" s="37">
        <v>192</v>
      </c>
      <c r="C247" s="24" t="s">
        <v>54</v>
      </c>
      <c r="D247" s="38" t="s">
        <v>53</v>
      </c>
      <c r="E247" s="24" t="s">
        <v>54</v>
      </c>
      <c r="F247" s="38">
        <v>179</v>
      </c>
      <c r="G247" s="24" t="s">
        <v>54</v>
      </c>
      <c r="H247" s="24" t="s">
        <v>54</v>
      </c>
      <c r="I247" s="24" t="s">
        <v>59</v>
      </c>
      <c r="J247" s="24" t="s">
        <v>54</v>
      </c>
      <c r="K247" s="38" t="s">
        <v>53</v>
      </c>
    </row>
    <row r="248" spans="1:11" x14ac:dyDescent="0.2">
      <c r="A248" s="34" t="s">
        <v>55</v>
      </c>
      <c r="B248" s="37">
        <v>197</v>
      </c>
      <c r="C248" s="38">
        <v>92</v>
      </c>
      <c r="D248" s="24" t="s">
        <v>54</v>
      </c>
      <c r="E248" s="24" t="s">
        <v>54</v>
      </c>
      <c r="F248" s="38">
        <v>74</v>
      </c>
      <c r="G248" s="24" t="s">
        <v>54</v>
      </c>
      <c r="H248" s="24" t="s">
        <v>54</v>
      </c>
      <c r="I248" s="38">
        <v>16</v>
      </c>
      <c r="J248" s="24" t="s">
        <v>54</v>
      </c>
      <c r="K248" s="24" t="s">
        <v>54</v>
      </c>
    </row>
    <row r="249" spans="1:11" x14ac:dyDescent="0.2">
      <c r="A249" s="34" t="s">
        <v>56</v>
      </c>
      <c r="B249" s="37">
        <v>182</v>
      </c>
      <c r="C249" s="38">
        <v>100</v>
      </c>
      <c r="D249" s="24" t="s">
        <v>54</v>
      </c>
      <c r="E249" s="24" t="s">
        <v>62</v>
      </c>
      <c r="F249" s="38">
        <v>52</v>
      </c>
      <c r="G249" s="24" t="s">
        <v>54</v>
      </c>
      <c r="H249" s="24" t="s">
        <v>54</v>
      </c>
      <c r="I249" s="38">
        <v>15</v>
      </c>
      <c r="J249" s="24" t="s">
        <v>54</v>
      </c>
      <c r="K249" s="24" t="s">
        <v>54</v>
      </c>
    </row>
    <row r="250" spans="1:11" x14ac:dyDescent="0.2">
      <c r="A250" s="34" t="s">
        <v>58</v>
      </c>
      <c r="B250" s="37">
        <v>34</v>
      </c>
      <c r="C250" s="24" t="s">
        <v>64</v>
      </c>
      <c r="D250" s="24" t="s">
        <v>54</v>
      </c>
      <c r="E250" s="24" t="s">
        <v>66</v>
      </c>
      <c r="F250" s="24" t="s">
        <v>66</v>
      </c>
      <c r="G250" s="24" t="s">
        <v>54</v>
      </c>
      <c r="H250" s="24" t="s">
        <v>54</v>
      </c>
      <c r="I250" s="24" t="s">
        <v>54</v>
      </c>
      <c r="J250" s="38" t="s">
        <v>53</v>
      </c>
      <c r="K250" s="38" t="s">
        <v>53</v>
      </c>
    </row>
    <row r="251" spans="1:11" x14ac:dyDescent="0.2">
      <c r="A251" s="34" t="s">
        <v>60</v>
      </c>
      <c r="B251" s="37">
        <v>71</v>
      </c>
      <c r="C251" s="24" t="s">
        <v>54</v>
      </c>
      <c r="D251" s="38" t="s">
        <v>53</v>
      </c>
      <c r="E251" s="38">
        <v>51</v>
      </c>
      <c r="F251" s="38">
        <v>11</v>
      </c>
      <c r="G251" s="24" t="s">
        <v>54</v>
      </c>
      <c r="H251" s="24" t="s">
        <v>59</v>
      </c>
      <c r="I251" s="24" t="s">
        <v>54</v>
      </c>
      <c r="J251" s="24" t="s">
        <v>54</v>
      </c>
      <c r="K251" s="38" t="s">
        <v>53</v>
      </c>
    </row>
    <row r="252" spans="1:11" x14ac:dyDescent="0.2">
      <c r="A252" s="34" t="s">
        <v>61</v>
      </c>
      <c r="B252" s="37">
        <v>675</v>
      </c>
      <c r="C252" s="38">
        <v>208</v>
      </c>
      <c r="D252" s="24" t="s">
        <v>54</v>
      </c>
      <c r="E252" s="38">
        <v>68</v>
      </c>
      <c r="F252" s="38">
        <v>325</v>
      </c>
      <c r="G252" s="24" t="s">
        <v>54</v>
      </c>
      <c r="H252" s="38">
        <v>17</v>
      </c>
      <c r="I252" s="38">
        <v>40</v>
      </c>
      <c r="J252" s="24" t="s">
        <v>59</v>
      </c>
      <c r="K252" s="24" t="s">
        <v>54</v>
      </c>
    </row>
    <row r="253" spans="1:11" x14ac:dyDescent="0.2">
      <c r="A253" s="34" t="s">
        <v>65</v>
      </c>
      <c r="B253" s="27" t="s">
        <v>0</v>
      </c>
      <c r="C253" s="23" t="s">
        <v>0</v>
      </c>
      <c r="D253" s="23" t="s">
        <v>0</v>
      </c>
      <c r="E253" s="23" t="s">
        <v>0</v>
      </c>
      <c r="F253" s="23" t="s">
        <v>0</v>
      </c>
      <c r="G253" s="23" t="s">
        <v>0</v>
      </c>
      <c r="H253" s="23" t="s">
        <v>0</v>
      </c>
      <c r="I253" s="23" t="s">
        <v>0</v>
      </c>
      <c r="J253" s="23" t="s">
        <v>0</v>
      </c>
      <c r="K253" s="23" t="s">
        <v>0</v>
      </c>
    </row>
    <row r="254" spans="1:11" x14ac:dyDescent="0.2">
      <c r="A254" s="34" t="s">
        <v>52</v>
      </c>
      <c r="B254" s="37">
        <v>714</v>
      </c>
      <c r="C254" s="38">
        <v>29</v>
      </c>
      <c r="D254" s="38" t="s">
        <v>53</v>
      </c>
      <c r="E254" s="24" t="s">
        <v>54</v>
      </c>
      <c r="F254" s="38">
        <v>666</v>
      </c>
      <c r="G254" s="24" t="s">
        <v>54</v>
      </c>
      <c r="H254" s="24" t="s">
        <v>54</v>
      </c>
      <c r="I254" s="38">
        <v>12</v>
      </c>
      <c r="J254" s="24" t="s">
        <v>54</v>
      </c>
      <c r="K254" s="38" t="s">
        <v>53</v>
      </c>
    </row>
    <row r="255" spans="1:11" x14ac:dyDescent="0.2">
      <c r="A255" s="34" t="s">
        <v>55</v>
      </c>
      <c r="B255" s="37">
        <v>871</v>
      </c>
      <c r="C255" s="38">
        <v>534</v>
      </c>
      <c r="D255" s="24" t="s">
        <v>64</v>
      </c>
      <c r="E255" s="24" t="s">
        <v>54</v>
      </c>
      <c r="F255" s="38">
        <v>223</v>
      </c>
      <c r="G255" s="24" t="s">
        <v>54</v>
      </c>
      <c r="H255" s="38">
        <v>11</v>
      </c>
      <c r="I255" s="38">
        <v>48</v>
      </c>
      <c r="J255" s="38">
        <v>15</v>
      </c>
      <c r="K255" s="38">
        <v>24</v>
      </c>
    </row>
    <row r="256" spans="1:11" x14ac:dyDescent="0.2">
      <c r="A256" s="34" t="s">
        <v>56</v>
      </c>
      <c r="B256" s="37">
        <v>1174</v>
      </c>
      <c r="C256" s="38">
        <v>788</v>
      </c>
      <c r="D256" s="38">
        <v>11</v>
      </c>
      <c r="E256" s="38">
        <v>53</v>
      </c>
      <c r="F256" s="38">
        <v>248</v>
      </c>
      <c r="G256" s="24" t="s">
        <v>57</v>
      </c>
      <c r="H256" s="38">
        <v>14</v>
      </c>
      <c r="I256" s="38">
        <v>47</v>
      </c>
      <c r="J256" s="24" t="s">
        <v>59</v>
      </c>
      <c r="K256" s="24" t="s">
        <v>54</v>
      </c>
    </row>
    <row r="257" spans="1:11" x14ac:dyDescent="0.2">
      <c r="A257" s="34" t="s">
        <v>58</v>
      </c>
      <c r="B257" s="37">
        <v>251</v>
      </c>
      <c r="C257" s="38">
        <v>91</v>
      </c>
      <c r="D257" s="24" t="s">
        <v>54</v>
      </c>
      <c r="E257" s="38">
        <v>72</v>
      </c>
      <c r="F257" s="38">
        <v>67</v>
      </c>
      <c r="G257" s="24" t="s">
        <v>54</v>
      </c>
      <c r="H257" s="24" t="s">
        <v>54</v>
      </c>
      <c r="I257" s="24" t="s">
        <v>62</v>
      </c>
      <c r="J257" s="24" t="s">
        <v>54</v>
      </c>
      <c r="K257" s="38" t="s">
        <v>53</v>
      </c>
    </row>
    <row r="258" spans="1:11" x14ac:dyDescent="0.2">
      <c r="A258" s="34" t="s">
        <v>60</v>
      </c>
      <c r="B258" s="37">
        <v>959</v>
      </c>
      <c r="C258" s="24" t="s">
        <v>64</v>
      </c>
      <c r="D258" s="38" t="s">
        <v>53</v>
      </c>
      <c r="E258" s="38">
        <v>749</v>
      </c>
      <c r="F258" s="38">
        <v>170</v>
      </c>
      <c r="G258" s="38">
        <v>13</v>
      </c>
      <c r="H258" s="38">
        <v>16</v>
      </c>
      <c r="I258" s="24" t="s">
        <v>54</v>
      </c>
      <c r="J258" s="24" t="s">
        <v>54</v>
      </c>
      <c r="K258" s="38" t="s">
        <v>53</v>
      </c>
    </row>
    <row r="259" spans="1:11" x14ac:dyDescent="0.2">
      <c r="A259" s="34" t="s">
        <v>61</v>
      </c>
      <c r="B259" s="37">
        <v>3970</v>
      </c>
      <c r="C259" s="38">
        <v>1451</v>
      </c>
      <c r="D259" s="38">
        <v>24</v>
      </c>
      <c r="E259" s="38">
        <v>879</v>
      </c>
      <c r="F259" s="38">
        <v>1374</v>
      </c>
      <c r="G259" s="38">
        <v>28</v>
      </c>
      <c r="H259" s="38">
        <v>48</v>
      </c>
      <c r="I259" s="38">
        <v>115</v>
      </c>
      <c r="J259" s="38">
        <v>27</v>
      </c>
      <c r="K259" s="38">
        <v>25</v>
      </c>
    </row>
    <row r="260" spans="1:11" x14ac:dyDescent="0.2">
      <c r="A260" s="124" t="s">
        <v>73</v>
      </c>
      <c r="B260" s="124"/>
      <c r="C260" s="124"/>
      <c r="D260" s="124"/>
      <c r="E260" s="124"/>
      <c r="F260" s="124"/>
      <c r="G260" s="124"/>
      <c r="H260" s="124"/>
      <c r="I260" s="124"/>
      <c r="J260" s="124"/>
      <c r="K260" s="124"/>
    </row>
    <row r="261" spans="1:11" x14ac:dyDescent="0.2">
      <c r="A261" s="124" t="s">
        <v>49</v>
      </c>
      <c r="B261" s="124"/>
      <c r="C261" s="124"/>
      <c r="D261" s="124"/>
      <c r="E261" s="124"/>
      <c r="F261" s="124"/>
      <c r="G261" s="124"/>
      <c r="H261" s="124"/>
      <c r="I261" s="124"/>
      <c r="J261" s="124"/>
      <c r="K261" s="124"/>
    </row>
    <row r="262" spans="1:11" x14ac:dyDescent="0.2">
      <c r="A262" s="34" t="s">
        <v>50</v>
      </c>
      <c r="B262" s="27" t="s">
        <v>0</v>
      </c>
      <c r="C262" s="23" t="s">
        <v>0</v>
      </c>
      <c r="D262" s="23" t="s">
        <v>0</v>
      </c>
      <c r="E262" s="23" t="s">
        <v>0</v>
      </c>
      <c r="F262" s="23" t="s">
        <v>0</v>
      </c>
      <c r="G262" s="23" t="s">
        <v>0</v>
      </c>
      <c r="H262" s="23" t="s">
        <v>0</v>
      </c>
      <c r="I262" s="23" t="s">
        <v>0</v>
      </c>
      <c r="J262" s="23" t="s">
        <v>0</v>
      </c>
      <c r="K262" s="23" t="s">
        <v>0</v>
      </c>
    </row>
    <row r="263" spans="1:11" x14ac:dyDescent="0.2">
      <c r="A263" s="34" t="s">
        <v>51</v>
      </c>
      <c r="B263" s="27" t="s">
        <v>0</v>
      </c>
      <c r="C263" s="23" t="s">
        <v>0</v>
      </c>
      <c r="D263" s="23" t="s">
        <v>0</v>
      </c>
      <c r="E263" s="23" t="s">
        <v>0</v>
      </c>
      <c r="F263" s="23" t="s">
        <v>0</v>
      </c>
      <c r="G263" s="23" t="s">
        <v>0</v>
      </c>
      <c r="H263" s="23" t="s">
        <v>0</v>
      </c>
      <c r="I263" s="23" t="s">
        <v>0</v>
      </c>
      <c r="J263" s="23" t="s">
        <v>0</v>
      </c>
      <c r="K263" s="23" t="s">
        <v>0</v>
      </c>
    </row>
    <row r="264" spans="1:11" x14ac:dyDescent="0.2">
      <c r="A264" s="34" t="s">
        <v>52</v>
      </c>
      <c r="B264" s="37">
        <v>85</v>
      </c>
      <c r="C264" s="38">
        <v>52</v>
      </c>
      <c r="D264" s="38" t="s">
        <v>53</v>
      </c>
      <c r="E264" s="38" t="s">
        <v>53</v>
      </c>
      <c r="F264" s="38">
        <v>32</v>
      </c>
      <c r="G264" s="38" t="s">
        <v>53</v>
      </c>
      <c r="H264" s="24" t="s">
        <v>54</v>
      </c>
      <c r="I264" s="38" t="s">
        <v>53</v>
      </c>
      <c r="J264" s="24" t="s">
        <v>54</v>
      </c>
      <c r="K264" s="38" t="s">
        <v>53</v>
      </c>
    </row>
    <row r="265" spans="1:11" x14ac:dyDescent="0.2">
      <c r="A265" s="34" t="s">
        <v>55</v>
      </c>
      <c r="B265" s="37">
        <v>1087</v>
      </c>
      <c r="C265" s="38">
        <v>985</v>
      </c>
      <c r="D265" s="24" t="s">
        <v>54</v>
      </c>
      <c r="E265" s="24" t="s">
        <v>54</v>
      </c>
      <c r="F265" s="38">
        <v>67</v>
      </c>
      <c r="G265" s="24" t="s">
        <v>54</v>
      </c>
      <c r="H265" s="24" t="s">
        <v>57</v>
      </c>
      <c r="I265" s="24" t="s">
        <v>59</v>
      </c>
      <c r="J265" s="24" t="s">
        <v>59</v>
      </c>
      <c r="K265" s="38">
        <v>13</v>
      </c>
    </row>
    <row r="266" spans="1:11" x14ac:dyDescent="0.2">
      <c r="A266" s="34" t="s">
        <v>56</v>
      </c>
      <c r="B266" s="37">
        <v>1699</v>
      </c>
      <c r="C266" s="38">
        <v>1553</v>
      </c>
      <c r="D266" s="24" t="s">
        <v>54</v>
      </c>
      <c r="E266" s="38">
        <v>17</v>
      </c>
      <c r="F266" s="38">
        <v>97</v>
      </c>
      <c r="G266" s="24" t="s">
        <v>54</v>
      </c>
      <c r="H266" s="24" t="s">
        <v>68</v>
      </c>
      <c r="I266" s="38">
        <v>15</v>
      </c>
      <c r="J266" s="24" t="s">
        <v>54</v>
      </c>
      <c r="K266" s="24" t="s">
        <v>54</v>
      </c>
    </row>
    <row r="267" spans="1:11" x14ac:dyDescent="0.2">
      <c r="A267" s="34" t="s">
        <v>58</v>
      </c>
      <c r="B267" s="37">
        <v>236</v>
      </c>
      <c r="C267" s="38">
        <v>199</v>
      </c>
      <c r="D267" s="24" t="s">
        <v>54</v>
      </c>
      <c r="E267" s="38">
        <v>17</v>
      </c>
      <c r="F267" s="38">
        <v>13</v>
      </c>
      <c r="G267" s="24" t="s">
        <v>54</v>
      </c>
      <c r="H267" s="24" t="s">
        <v>54</v>
      </c>
      <c r="I267" s="24" t="s">
        <v>54</v>
      </c>
      <c r="J267" s="24" t="s">
        <v>54</v>
      </c>
      <c r="K267" s="38" t="s">
        <v>53</v>
      </c>
    </row>
    <row r="268" spans="1:11" x14ac:dyDescent="0.2">
      <c r="A268" s="34" t="s">
        <v>60</v>
      </c>
      <c r="B268" s="37">
        <v>88</v>
      </c>
      <c r="C268" s="38">
        <v>28</v>
      </c>
      <c r="D268" s="38" t="s">
        <v>53</v>
      </c>
      <c r="E268" s="38">
        <v>51</v>
      </c>
      <c r="F268" s="24" t="s">
        <v>54</v>
      </c>
      <c r="G268" s="24" t="s">
        <v>54</v>
      </c>
      <c r="H268" s="24" t="s">
        <v>54</v>
      </c>
      <c r="I268" s="38" t="s">
        <v>53</v>
      </c>
      <c r="J268" s="38" t="s">
        <v>53</v>
      </c>
      <c r="K268" s="38" t="s">
        <v>53</v>
      </c>
    </row>
    <row r="269" spans="1:11" x14ac:dyDescent="0.2">
      <c r="A269" s="34" t="s">
        <v>61</v>
      </c>
      <c r="B269" s="37">
        <v>3195</v>
      </c>
      <c r="C269" s="38">
        <v>2817</v>
      </c>
      <c r="D269" s="24" t="s">
        <v>54</v>
      </c>
      <c r="E269" s="38">
        <v>86</v>
      </c>
      <c r="F269" s="38">
        <v>213</v>
      </c>
      <c r="G269" s="38">
        <v>11</v>
      </c>
      <c r="H269" s="38">
        <v>13</v>
      </c>
      <c r="I269" s="38">
        <v>24</v>
      </c>
      <c r="J269" s="38">
        <v>13</v>
      </c>
      <c r="K269" s="38">
        <v>13</v>
      </c>
    </row>
    <row r="270" spans="1:11" x14ac:dyDescent="0.2">
      <c r="A270" s="34" t="s">
        <v>63</v>
      </c>
      <c r="B270" s="27" t="s">
        <v>0</v>
      </c>
      <c r="C270" s="23" t="s">
        <v>0</v>
      </c>
      <c r="D270" s="23" t="s">
        <v>0</v>
      </c>
      <c r="E270" s="23" t="s">
        <v>0</v>
      </c>
      <c r="F270" s="23" t="s">
        <v>0</v>
      </c>
      <c r="G270" s="23" t="s">
        <v>0</v>
      </c>
      <c r="H270" s="23" t="s">
        <v>0</v>
      </c>
      <c r="I270" s="23" t="s">
        <v>0</v>
      </c>
      <c r="J270" s="23" t="s">
        <v>0</v>
      </c>
      <c r="K270" s="23" t="s">
        <v>0</v>
      </c>
    </row>
    <row r="271" spans="1:11" x14ac:dyDescent="0.2">
      <c r="A271" s="34" t="s">
        <v>51</v>
      </c>
      <c r="B271" s="27" t="s">
        <v>0</v>
      </c>
      <c r="C271" s="23" t="s">
        <v>0</v>
      </c>
      <c r="D271" s="23" t="s">
        <v>0</v>
      </c>
      <c r="E271" s="23" t="s">
        <v>0</v>
      </c>
      <c r="F271" s="23" t="s">
        <v>0</v>
      </c>
      <c r="G271" s="23" t="s">
        <v>0</v>
      </c>
      <c r="H271" s="23" t="s">
        <v>0</v>
      </c>
      <c r="I271" s="23" t="s">
        <v>0</v>
      </c>
      <c r="J271" s="23" t="s">
        <v>0</v>
      </c>
      <c r="K271" s="23" t="s">
        <v>0</v>
      </c>
    </row>
    <row r="272" spans="1:11" x14ac:dyDescent="0.2">
      <c r="A272" s="34" t="s">
        <v>52</v>
      </c>
      <c r="B272" s="37">
        <v>15</v>
      </c>
      <c r="C272" s="24" t="s">
        <v>64</v>
      </c>
      <c r="D272" s="38" t="s">
        <v>53</v>
      </c>
      <c r="E272" s="38" t="s">
        <v>53</v>
      </c>
      <c r="F272" s="24" t="s">
        <v>54</v>
      </c>
      <c r="G272" s="38" t="s">
        <v>53</v>
      </c>
      <c r="H272" s="38" t="s">
        <v>53</v>
      </c>
      <c r="I272" s="24" t="s">
        <v>54</v>
      </c>
      <c r="J272" s="24" t="s">
        <v>54</v>
      </c>
      <c r="K272" s="38" t="s">
        <v>53</v>
      </c>
    </row>
    <row r="273" spans="1:11" x14ac:dyDescent="0.2">
      <c r="A273" s="34" t="s">
        <v>55</v>
      </c>
      <c r="B273" s="37">
        <v>274</v>
      </c>
      <c r="C273" s="38">
        <v>239</v>
      </c>
      <c r="D273" s="24" t="s">
        <v>54</v>
      </c>
      <c r="E273" s="24" t="s">
        <v>54</v>
      </c>
      <c r="F273" s="38">
        <v>23</v>
      </c>
      <c r="G273" s="24" t="s">
        <v>54</v>
      </c>
      <c r="H273" s="24" t="s">
        <v>54</v>
      </c>
      <c r="I273" s="24" t="s">
        <v>68</v>
      </c>
      <c r="J273" s="24" t="s">
        <v>54</v>
      </c>
      <c r="K273" s="24" t="s">
        <v>54</v>
      </c>
    </row>
    <row r="274" spans="1:11" x14ac:dyDescent="0.2">
      <c r="A274" s="34" t="s">
        <v>56</v>
      </c>
      <c r="B274" s="37">
        <v>273</v>
      </c>
      <c r="C274" s="38">
        <v>242</v>
      </c>
      <c r="D274" s="24" t="s">
        <v>54</v>
      </c>
      <c r="E274" s="24" t="s">
        <v>54</v>
      </c>
      <c r="F274" s="38">
        <v>20</v>
      </c>
      <c r="G274" s="24" t="s">
        <v>54</v>
      </c>
      <c r="H274" s="24" t="s">
        <v>54</v>
      </c>
      <c r="I274" s="24" t="s">
        <v>59</v>
      </c>
      <c r="J274" s="24" t="s">
        <v>54</v>
      </c>
      <c r="K274" s="24" t="s">
        <v>54</v>
      </c>
    </row>
    <row r="275" spans="1:11" x14ac:dyDescent="0.2">
      <c r="A275" s="34" t="s">
        <v>58</v>
      </c>
      <c r="B275" s="37">
        <v>28</v>
      </c>
      <c r="C275" s="38">
        <v>23</v>
      </c>
      <c r="D275" s="38" t="s">
        <v>53</v>
      </c>
      <c r="E275" s="24" t="s">
        <v>54</v>
      </c>
      <c r="F275" s="24" t="s">
        <v>54</v>
      </c>
      <c r="G275" s="24" t="s">
        <v>54</v>
      </c>
      <c r="H275" s="24" t="s">
        <v>54</v>
      </c>
      <c r="I275" s="24" t="s">
        <v>54</v>
      </c>
      <c r="J275" s="24" t="s">
        <v>54</v>
      </c>
      <c r="K275" s="38" t="s">
        <v>53</v>
      </c>
    </row>
    <row r="276" spans="1:11" x14ac:dyDescent="0.2">
      <c r="A276" s="34" t="s">
        <v>60</v>
      </c>
      <c r="B276" s="39" t="s">
        <v>64</v>
      </c>
      <c r="C276" s="24" t="s">
        <v>68</v>
      </c>
      <c r="D276" s="38" t="s">
        <v>53</v>
      </c>
      <c r="E276" s="24" t="s">
        <v>54</v>
      </c>
      <c r="F276" s="24" t="s">
        <v>54</v>
      </c>
      <c r="G276" s="38" t="s">
        <v>53</v>
      </c>
      <c r="H276" s="38" t="s">
        <v>53</v>
      </c>
      <c r="I276" s="24" t="s">
        <v>54</v>
      </c>
      <c r="J276" s="38" t="s">
        <v>53</v>
      </c>
      <c r="K276" s="38" t="s">
        <v>53</v>
      </c>
    </row>
    <row r="277" spans="1:11" x14ac:dyDescent="0.2">
      <c r="A277" s="34" t="s">
        <v>61</v>
      </c>
      <c r="B277" s="37">
        <v>599</v>
      </c>
      <c r="C277" s="38">
        <v>519</v>
      </c>
      <c r="D277" s="24" t="s">
        <v>54</v>
      </c>
      <c r="E277" s="24" t="s">
        <v>57</v>
      </c>
      <c r="F277" s="38">
        <v>50</v>
      </c>
      <c r="G277" s="24" t="s">
        <v>54</v>
      </c>
      <c r="H277" s="24" t="s">
        <v>54</v>
      </c>
      <c r="I277" s="38">
        <v>12</v>
      </c>
      <c r="J277" s="24" t="s">
        <v>54</v>
      </c>
      <c r="K277" s="24" t="s">
        <v>54</v>
      </c>
    </row>
    <row r="278" spans="1:11" x14ac:dyDescent="0.2">
      <c r="A278" s="34" t="s">
        <v>65</v>
      </c>
      <c r="B278" s="27" t="s">
        <v>0</v>
      </c>
      <c r="C278" s="23" t="s">
        <v>0</v>
      </c>
      <c r="D278" s="23" t="s">
        <v>0</v>
      </c>
      <c r="E278" s="23" t="s">
        <v>0</v>
      </c>
      <c r="F278" s="23" t="s">
        <v>0</v>
      </c>
      <c r="G278" s="23" t="s">
        <v>0</v>
      </c>
      <c r="H278" s="23" t="s">
        <v>0</v>
      </c>
      <c r="I278" s="23" t="s">
        <v>0</v>
      </c>
      <c r="J278" s="23" t="s">
        <v>0</v>
      </c>
      <c r="K278" s="23" t="s">
        <v>0</v>
      </c>
    </row>
    <row r="279" spans="1:11" x14ac:dyDescent="0.2">
      <c r="A279" s="34" t="s">
        <v>52</v>
      </c>
      <c r="B279" s="37">
        <v>100</v>
      </c>
      <c r="C279" s="38">
        <v>62</v>
      </c>
      <c r="D279" s="38" t="s">
        <v>53</v>
      </c>
      <c r="E279" s="38" t="s">
        <v>53</v>
      </c>
      <c r="F279" s="38">
        <v>37</v>
      </c>
      <c r="G279" s="38" t="s">
        <v>53</v>
      </c>
      <c r="H279" s="24" t="s">
        <v>54</v>
      </c>
      <c r="I279" s="24" t="s">
        <v>54</v>
      </c>
      <c r="J279" s="24" t="s">
        <v>54</v>
      </c>
      <c r="K279" s="38" t="s">
        <v>53</v>
      </c>
    </row>
    <row r="280" spans="1:11" x14ac:dyDescent="0.2">
      <c r="A280" s="34" t="s">
        <v>55</v>
      </c>
      <c r="B280" s="37">
        <v>1361</v>
      </c>
      <c r="C280" s="38">
        <v>1224</v>
      </c>
      <c r="D280" s="24" t="s">
        <v>54</v>
      </c>
      <c r="E280" s="24" t="s">
        <v>54</v>
      </c>
      <c r="F280" s="38">
        <v>90</v>
      </c>
      <c r="G280" s="24" t="s">
        <v>54</v>
      </c>
      <c r="H280" s="24" t="s">
        <v>62</v>
      </c>
      <c r="I280" s="38">
        <v>11</v>
      </c>
      <c r="J280" s="24" t="s">
        <v>66</v>
      </c>
      <c r="K280" s="38">
        <v>15</v>
      </c>
    </row>
    <row r="281" spans="1:11" x14ac:dyDescent="0.2">
      <c r="A281" s="34" t="s">
        <v>56</v>
      </c>
      <c r="B281" s="37">
        <v>1972</v>
      </c>
      <c r="C281" s="38">
        <v>1794</v>
      </c>
      <c r="D281" s="24" t="s">
        <v>54</v>
      </c>
      <c r="E281" s="38">
        <v>18</v>
      </c>
      <c r="F281" s="38">
        <v>118</v>
      </c>
      <c r="G281" s="24" t="s">
        <v>54</v>
      </c>
      <c r="H281" s="24" t="s">
        <v>59</v>
      </c>
      <c r="I281" s="38">
        <v>21</v>
      </c>
      <c r="J281" s="24" t="s">
        <v>59</v>
      </c>
      <c r="K281" s="24" t="s">
        <v>54</v>
      </c>
    </row>
    <row r="282" spans="1:11" x14ac:dyDescent="0.2">
      <c r="A282" s="34" t="s">
        <v>58</v>
      </c>
      <c r="B282" s="37">
        <v>264</v>
      </c>
      <c r="C282" s="38">
        <v>222</v>
      </c>
      <c r="D282" s="24" t="s">
        <v>54</v>
      </c>
      <c r="E282" s="38">
        <v>18</v>
      </c>
      <c r="F282" s="38">
        <v>14</v>
      </c>
      <c r="G282" s="24" t="s">
        <v>54</v>
      </c>
      <c r="H282" s="24" t="s">
        <v>54</v>
      </c>
      <c r="I282" s="24" t="s">
        <v>54</v>
      </c>
      <c r="J282" s="24" t="s">
        <v>54</v>
      </c>
      <c r="K282" s="38" t="s">
        <v>53</v>
      </c>
    </row>
    <row r="283" spans="1:11" x14ac:dyDescent="0.2">
      <c r="A283" s="34" t="s">
        <v>60</v>
      </c>
      <c r="B283" s="37">
        <v>98</v>
      </c>
      <c r="C283" s="38">
        <v>33</v>
      </c>
      <c r="D283" s="38" t="s">
        <v>53</v>
      </c>
      <c r="E283" s="38">
        <v>56</v>
      </c>
      <c r="F283" s="24" t="s">
        <v>68</v>
      </c>
      <c r="G283" s="24" t="s">
        <v>54</v>
      </c>
      <c r="H283" s="24" t="s">
        <v>54</v>
      </c>
      <c r="I283" s="24" t="s">
        <v>54</v>
      </c>
      <c r="J283" s="38" t="s">
        <v>53</v>
      </c>
      <c r="K283" s="38" t="s">
        <v>53</v>
      </c>
    </row>
    <row r="284" spans="1:11" x14ac:dyDescent="0.2">
      <c r="A284" s="34" t="s">
        <v>61</v>
      </c>
      <c r="B284" s="37">
        <v>3794</v>
      </c>
      <c r="C284" s="38">
        <v>3336</v>
      </c>
      <c r="D284" s="24" t="s">
        <v>68</v>
      </c>
      <c r="E284" s="38">
        <v>94</v>
      </c>
      <c r="F284" s="38">
        <v>264</v>
      </c>
      <c r="G284" s="38">
        <v>12</v>
      </c>
      <c r="H284" s="38">
        <v>16</v>
      </c>
      <c r="I284" s="38">
        <v>36</v>
      </c>
      <c r="J284" s="38">
        <v>17</v>
      </c>
      <c r="K284" s="38">
        <v>15</v>
      </c>
    </row>
    <row r="285" spans="1:11" x14ac:dyDescent="0.2">
      <c r="A285" s="124" t="s">
        <v>67</v>
      </c>
      <c r="B285" s="124"/>
      <c r="C285" s="124"/>
      <c r="D285" s="124"/>
      <c r="E285" s="124"/>
      <c r="F285" s="124"/>
      <c r="G285" s="124"/>
      <c r="H285" s="124"/>
      <c r="I285" s="124"/>
      <c r="J285" s="124"/>
      <c r="K285" s="124"/>
    </row>
    <row r="286" spans="1:11" x14ac:dyDescent="0.2">
      <c r="A286" s="34" t="s">
        <v>50</v>
      </c>
      <c r="B286" s="27" t="s">
        <v>0</v>
      </c>
      <c r="C286" s="23" t="s">
        <v>0</v>
      </c>
      <c r="D286" s="23" t="s">
        <v>0</v>
      </c>
      <c r="E286" s="23" t="s">
        <v>0</v>
      </c>
      <c r="F286" s="23" t="s">
        <v>0</v>
      </c>
      <c r="G286" s="23" t="s">
        <v>0</v>
      </c>
      <c r="H286" s="23" t="s">
        <v>0</v>
      </c>
      <c r="I286" s="23" t="s">
        <v>0</v>
      </c>
      <c r="J286" s="23" t="s">
        <v>0</v>
      </c>
      <c r="K286" s="23" t="s">
        <v>0</v>
      </c>
    </row>
    <row r="287" spans="1:11" x14ac:dyDescent="0.2">
      <c r="A287" s="34" t="s">
        <v>51</v>
      </c>
      <c r="B287" s="27" t="s">
        <v>0</v>
      </c>
      <c r="C287" s="23" t="s">
        <v>0</v>
      </c>
      <c r="D287" s="23" t="s">
        <v>0</v>
      </c>
      <c r="E287" s="23" t="s">
        <v>0</v>
      </c>
      <c r="F287" s="23" t="s">
        <v>0</v>
      </c>
      <c r="G287" s="23" t="s">
        <v>0</v>
      </c>
      <c r="H287" s="23" t="s">
        <v>0</v>
      </c>
      <c r="I287" s="23" t="s">
        <v>0</v>
      </c>
      <c r="J287" s="23" t="s">
        <v>0</v>
      </c>
      <c r="K287" s="23" t="s">
        <v>0</v>
      </c>
    </row>
    <row r="288" spans="1:11" x14ac:dyDescent="0.2">
      <c r="A288" s="34" t="s">
        <v>52</v>
      </c>
      <c r="B288" s="39" t="s">
        <v>59</v>
      </c>
      <c r="C288" s="38" t="s">
        <v>53</v>
      </c>
      <c r="D288" s="24" t="s">
        <v>54</v>
      </c>
      <c r="E288" s="38" t="s">
        <v>53</v>
      </c>
      <c r="F288" s="24" t="s">
        <v>54</v>
      </c>
      <c r="G288" s="38" t="s">
        <v>53</v>
      </c>
      <c r="H288" s="38" t="s">
        <v>53</v>
      </c>
      <c r="I288" s="24" t="s">
        <v>54</v>
      </c>
      <c r="J288" s="38" t="s">
        <v>53</v>
      </c>
      <c r="K288" s="38" t="s">
        <v>53</v>
      </c>
    </row>
    <row r="289" spans="1:11" x14ac:dyDescent="0.2">
      <c r="A289" s="34" t="s">
        <v>55</v>
      </c>
      <c r="B289" s="37">
        <v>58</v>
      </c>
      <c r="C289" s="24" t="s">
        <v>54</v>
      </c>
      <c r="D289" s="38">
        <v>12</v>
      </c>
      <c r="E289" s="24" t="s">
        <v>54</v>
      </c>
      <c r="F289" s="38">
        <v>17</v>
      </c>
      <c r="G289" s="24" t="s">
        <v>54</v>
      </c>
      <c r="H289" s="24" t="s">
        <v>54</v>
      </c>
      <c r="I289" s="38">
        <v>25</v>
      </c>
      <c r="J289" s="24" t="s">
        <v>54</v>
      </c>
      <c r="K289" s="38" t="s">
        <v>53</v>
      </c>
    </row>
    <row r="290" spans="1:11" x14ac:dyDescent="0.2">
      <c r="A290" s="34" t="s">
        <v>56</v>
      </c>
      <c r="B290" s="37">
        <v>60</v>
      </c>
      <c r="C290" s="24" t="s">
        <v>54</v>
      </c>
      <c r="D290" s="38">
        <v>18</v>
      </c>
      <c r="E290" s="24" t="s">
        <v>54</v>
      </c>
      <c r="F290" s="38">
        <v>11</v>
      </c>
      <c r="G290" s="24" t="s">
        <v>54</v>
      </c>
      <c r="H290" s="24" t="s">
        <v>54</v>
      </c>
      <c r="I290" s="38">
        <v>28</v>
      </c>
      <c r="J290" s="24" t="s">
        <v>54</v>
      </c>
      <c r="K290" s="38" t="s">
        <v>53</v>
      </c>
    </row>
    <row r="291" spans="1:11" x14ac:dyDescent="0.2">
      <c r="A291" s="34" t="s">
        <v>58</v>
      </c>
      <c r="B291" s="37">
        <v>10</v>
      </c>
      <c r="C291" s="38" t="s">
        <v>53</v>
      </c>
      <c r="D291" s="24" t="s">
        <v>54</v>
      </c>
      <c r="E291" s="24" t="s">
        <v>54</v>
      </c>
      <c r="F291" s="24" t="s">
        <v>54</v>
      </c>
      <c r="G291" s="24" t="s">
        <v>54</v>
      </c>
      <c r="H291" s="24" t="s">
        <v>54</v>
      </c>
      <c r="I291" s="24" t="s">
        <v>54</v>
      </c>
      <c r="J291" s="24" t="s">
        <v>54</v>
      </c>
      <c r="K291" s="38" t="s">
        <v>53</v>
      </c>
    </row>
    <row r="292" spans="1:11" x14ac:dyDescent="0.2">
      <c r="A292" s="34" t="s">
        <v>60</v>
      </c>
      <c r="B292" s="39" t="s">
        <v>54</v>
      </c>
      <c r="C292" s="38" t="s">
        <v>53</v>
      </c>
      <c r="D292" s="38" t="s">
        <v>53</v>
      </c>
      <c r="E292" s="24" t="s">
        <v>54</v>
      </c>
      <c r="F292" s="38" t="s">
        <v>53</v>
      </c>
      <c r="G292" s="38" t="s">
        <v>53</v>
      </c>
      <c r="H292" s="38" t="s">
        <v>53</v>
      </c>
      <c r="I292" s="24" t="s">
        <v>54</v>
      </c>
      <c r="J292" s="38" t="s">
        <v>53</v>
      </c>
      <c r="K292" s="38" t="s">
        <v>53</v>
      </c>
    </row>
    <row r="293" spans="1:11" x14ac:dyDescent="0.2">
      <c r="A293" s="34" t="s">
        <v>61</v>
      </c>
      <c r="B293" s="37">
        <v>135</v>
      </c>
      <c r="C293" s="24" t="s">
        <v>54</v>
      </c>
      <c r="D293" s="38">
        <v>34</v>
      </c>
      <c r="E293" s="24" t="s">
        <v>54</v>
      </c>
      <c r="F293" s="38">
        <v>34</v>
      </c>
      <c r="G293" s="24" t="s">
        <v>54</v>
      </c>
      <c r="H293" s="24" t="s">
        <v>54</v>
      </c>
      <c r="I293" s="38">
        <v>59</v>
      </c>
      <c r="J293" s="24" t="s">
        <v>54</v>
      </c>
      <c r="K293" s="38" t="s">
        <v>53</v>
      </c>
    </row>
    <row r="294" spans="1:11" x14ac:dyDescent="0.2">
      <c r="A294" s="34" t="s">
        <v>63</v>
      </c>
      <c r="B294" s="27" t="s">
        <v>0</v>
      </c>
      <c r="C294" s="23" t="s">
        <v>0</v>
      </c>
      <c r="D294" s="23" t="s">
        <v>0</v>
      </c>
      <c r="E294" s="23" t="s">
        <v>0</v>
      </c>
      <c r="F294" s="23" t="s">
        <v>0</v>
      </c>
      <c r="G294" s="23" t="s">
        <v>0</v>
      </c>
      <c r="H294" s="23" t="s">
        <v>0</v>
      </c>
      <c r="I294" s="23" t="s">
        <v>0</v>
      </c>
      <c r="J294" s="23" t="s">
        <v>0</v>
      </c>
      <c r="K294" s="23" t="s">
        <v>0</v>
      </c>
    </row>
    <row r="295" spans="1:11" x14ac:dyDescent="0.2">
      <c r="A295" s="34" t="s">
        <v>51</v>
      </c>
      <c r="B295" s="27" t="s">
        <v>0</v>
      </c>
      <c r="C295" s="23" t="s">
        <v>0</v>
      </c>
      <c r="D295" s="23" t="s">
        <v>0</v>
      </c>
      <c r="E295" s="23" t="s">
        <v>0</v>
      </c>
      <c r="F295" s="23" t="s">
        <v>0</v>
      </c>
      <c r="G295" s="23" t="s">
        <v>0</v>
      </c>
      <c r="H295" s="23" t="s">
        <v>0</v>
      </c>
      <c r="I295" s="23" t="s">
        <v>0</v>
      </c>
      <c r="J295" s="23" t="s">
        <v>0</v>
      </c>
      <c r="K295" s="23" t="s">
        <v>0</v>
      </c>
    </row>
    <row r="296" spans="1:11" x14ac:dyDescent="0.2">
      <c r="A296" s="34" t="s">
        <v>52</v>
      </c>
      <c r="B296" s="39" t="s">
        <v>54</v>
      </c>
      <c r="C296" s="38" t="s">
        <v>53</v>
      </c>
      <c r="D296" s="38" t="s">
        <v>53</v>
      </c>
      <c r="E296" s="38" t="s">
        <v>53</v>
      </c>
      <c r="F296" s="24" t="s">
        <v>54</v>
      </c>
      <c r="G296" s="38" t="s">
        <v>53</v>
      </c>
      <c r="H296" s="24" t="s">
        <v>54</v>
      </c>
      <c r="I296" s="24" t="s">
        <v>54</v>
      </c>
      <c r="J296" s="38" t="s">
        <v>53</v>
      </c>
      <c r="K296" s="38" t="s">
        <v>53</v>
      </c>
    </row>
    <row r="297" spans="1:11" x14ac:dyDescent="0.2">
      <c r="A297" s="34" t="s">
        <v>55</v>
      </c>
      <c r="B297" s="37">
        <v>23</v>
      </c>
      <c r="C297" s="24" t="s">
        <v>54</v>
      </c>
      <c r="D297" s="24" t="s">
        <v>54</v>
      </c>
      <c r="E297" s="24" t="s">
        <v>54</v>
      </c>
      <c r="F297" s="24" t="s">
        <v>57</v>
      </c>
      <c r="G297" s="24" t="s">
        <v>54</v>
      </c>
      <c r="H297" s="24" t="s">
        <v>54</v>
      </c>
      <c r="I297" s="38">
        <v>11</v>
      </c>
      <c r="J297" s="24" t="s">
        <v>54</v>
      </c>
      <c r="K297" s="38" t="s">
        <v>53</v>
      </c>
    </row>
    <row r="298" spans="1:11" x14ac:dyDescent="0.2">
      <c r="A298" s="34" t="s">
        <v>56</v>
      </c>
      <c r="B298" s="37">
        <v>19</v>
      </c>
      <c r="C298" s="24" t="s">
        <v>54</v>
      </c>
      <c r="D298" s="24" t="s">
        <v>54</v>
      </c>
      <c r="E298" s="24" t="s">
        <v>54</v>
      </c>
      <c r="F298" s="24" t="s">
        <v>54</v>
      </c>
      <c r="G298" s="38" t="s">
        <v>53</v>
      </c>
      <c r="H298" s="24" t="s">
        <v>54</v>
      </c>
      <c r="I298" s="24" t="s">
        <v>66</v>
      </c>
      <c r="J298" s="24" t="s">
        <v>54</v>
      </c>
      <c r="K298" s="38" t="s">
        <v>53</v>
      </c>
    </row>
    <row r="299" spans="1:11" x14ac:dyDescent="0.2">
      <c r="A299" s="34" t="s">
        <v>58</v>
      </c>
      <c r="B299" s="39" t="s">
        <v>54</v>
      </c>
      <c r="C299" s="38" t="s">
        <v>53</v>
      </c>
      <c r="D299" s="24" t="s">
        <v>54</v>
      </c>
      <c r="E299" s="38" t="s">
        <v>53</v>
      </c>
      <c r="F299" s="24" t="s">
        <v>54</v>
      </c>
      <c r="G299" s="24" t="s">
        <v>54</v>
      </c>
      <c r="H299" s="24" t="s">
        <v>54</v>
      </c>
      <c r="I299" s="24" t="s">
        <v>54</v>
      </c>
      <c r="J299" s="38" t="s">
        <v>53</v>
      </c>
      <c r="K299" s="38" t="s">
        <v>53</v>
      </c>
    </row>
    <row r="300" spans="1:11" x14ac:dyDescent="0.2">
      <c r="A300" s="34" t="s">
        <v>60</v>
      </c>
      <c r="B300" s="39" t="s">
        <v>54</v>
      </c>
      <c r="C300" s="38" t="s">
        <v>53</v>
      </c>
      <c r="D300" s="38" t="s">
        <v>53</v>
      </c>
      <c r="E300" s="24" t="s">
        <v>54</v>
      </c>
      <c r="F300" s="38" t="s">
        <v>53</v>
      </c>
      <c r="G300" s="38" t="s">
        <v>53</v>
      </c>
      <c r="H300" s="24" t="s">
        <v>54</v>
      </c>
      <c r="I300" s="38" t="s">
        <v>53</v>
      </c>
      <c r="J300" s="38" t="s">
        <v>53</v>
      </c>
      <c r="K300" s="38" t="s">
        <v>53</v>
      </c>
    </row>
    <row r="301" spans="1:11" x14ac:dyDescent="0.2">
      <c r="A301" s="34" t="s">
        <v>61</v>
      </c>
      <c r="B301" s="37">
        <v>49</v>
      </c>
      <c r="C301" s="24" t="s">
        <v>54</v>
      </c>
      <c r="D301" s="24" t="s">
        <v>64</v>
      </c>
      <c r="E301" s="24" t="s">
        <v>54</v>
      </c>
      <c r="F301" s="38">
        <v>13</v>
      </c>
      <c r="G301" s="24" t="s">
        <v>54</v>
      </c>
      <c r="H301" s="24" t="s">
        <v>54</v>
      </c>
      <c r="I301" s="38">
        <v>22</v>
      </c>
      <c r="J301" s="24" t="s">
        <v>54</v>
      </c>
      <c r="K301" s="38" t="s">
        <v>53</v>
      </c>
    </row>
    <row r="302" spans="1:11" x14ac:dyDescent="0.2">
      <c r="A302" s="34" t="s">
        <v>65</v>
      </c>
      <c r="B302" s="27" t="s">
        <v>0</v>
      </c>
      <c r="C302" s="23" t="s">
        <v>0</v>
      </c>
      <c r="D302" s="23" t="s">
        <v>0</v>
      </c>
      <c r="E302" s="23" t="s">
        <v>0</v>
      </c>
      <c r="F302" s="23" t="s">
        <v>0</v>
      </c>
      <c r="G302" s="23" t="s">
        <v>0</v>
      </c>
      <c r="H302" s="23" t="s">
        <v>0</v>
      </c>
      <c r="I302" s="23" t="s">
        <v>0</v>
      </c>
      <c r="J302" s="23" t="s">
        <v>0</v>
      </c>
      <c r="K302" s="23" t="s">
        <v>0</v>
      </c>
    </row>
    <row r="303" spans="1:11" x14ac:dyDescent="0.2">
      <c r="A303" s="34" t="s">
        <v>52</v>
      </c>
      <c r="B303" s="39" t="s">
        <v>66</v>
      </c>
      <c r="C303" s="38" t="s">
        <v>53</v>
      </c>
      <c r="D303" s="24" t="s">
        <v>54</v>
      </c>
      <c r="E303" s="38" t="s">
        <v>53</v>
      </c>
      <c r="F303" s="24" t="s">
        <v>57</v>
      </c>
      <c r="G303" s="38" t="s">
        <v>53</v>
      </c>
      <c r="H303" s="24" t="s">
        <v>54</v>
      </c>
      <c r="I303" s="24" t="s">
        <v>54</v>
      </c>
      <c r="J303" s="38" t="s">
        <v>53</v>
      </c>
      <c r="K303" s="38" t="s">
        <v>53</v>
      </c>
    </row>
    <row r="304" spans="1:11" x14ac:dyDescent="0.2">
      <c r="A304" s="34" t="s">
        <v>55</v>
      </c>
      <c r="B304" s="37">
        <v>81</v>
      </c>
      <c r="C304" s="24" t="s">
        <v>54</v>
      </c>
      <c r="D304" s="38">
        <v>17</v>
      </c>
      <c r="E304" s="24" t="s">
        <v>54</v>
      </c>
      <c r="F304" s="38">
        <v>24</v>
      </c>
      <c r="G304" s="24" t="s">
        <v>54</v>
      </c>
      <c r="H304" s="24" t="s">
        <v>54</v>
      </c>
      <c r="I304" s="38">
        <v>36</v>
      </c>
      <c r="J304" s="24" t="s">
        <v>54</v>
      </c>
      <c r="K304" s="38" t="s">
        <v>53</v>
      </c>
    </row>
    <row r="305" spans="1:11" x14ac:dyDescent="0.2">
      <c r="A305" s="34" t="s">
        <v>56</v>
      </c>
      <c r="B305" s="37">
        <v>79</v>
      </c>
      <c r="C305" s="24" t="s">
        <v>54</v>
      </c>
      <c r="D305" s="38">
        <v>22</v>
      </c>
      <c r="E305" s="24" t="s">
        <v>54</v>
      </c>
      <c r="F305" s="38">
        <v>14</v>
      </c>
      <c r="G305" s="24" t="s">
        <v>54</v>
      </c>
      <c r="H305" s="24" t="s">
        <v>54</v>
      </c>
      <c r="I305" s="38">
        <v>37</v>
      </c>
      <c r="J305" s="24" t="s">
        <v>54</v>
      </c>
      <c r="K305" s="38" t="s">
        <v>53</v>
      </c>
    </row>
    <row r="306" spans="1:11" x14ac:dyDescent="0.2">
      <c r="A306" s="34" t="s">
        <v>58</v>
      </c>
      <c r="B306" s="37">
        <v>14</v>
      </c>
      <c r="C306" s="38" t="s">
        <v>53</v>
      </c>
      <c r="D306" s="24" t="s">
        <v>68</v>
      </c>
      <c r="E306" s="24" t="s">
        <v>54</v>
      </c>
      <c r="F306" s="24" t="s">
        <v>54</v>
      </c>
      <c r="G306" s="24" t="s">
        <v>54</v>
      </c>
      <c r="H306" s="24" t="s">
        <v>54</v>
      </c>
      <c r="I306" s="24" t="s">
        <v>59</v>
      </c>
      <c r="J306" s="24" t="s">
        <v>54</v>
      </c>
      <c r="K306" s="38" t="s">
        <v>53</v>
      </c>
    </row>
    <row r="307" spans="1:11" x14ac:dyDescent="0.2">
      <c r="A307" s="34" t="s">
        <v>60</v>
      </c>
      <c r="B307" s="39" t="s">
        <v>54</v>
      </c>
      <c r="C307" s="38" t="s">
        <v>53</v>
      </c>
      <c r="D307" s="38" t="s">
        <v>53</v>
      </c>
      <c r="E307" s="24" t="s">
        <v>54</v>
      </c>
      <c r="F307" s="38" t="s">
        <v>53</v>
      </c>
      <c r="G307" s="38" t="s">
        <v>53</v>
      </c>
      <c r="H307" s="24" t="s">
        <v>54</v>
      </c>
      <c r="I307" s="24" t="s">
        <v>54</v>
      </c>
      <c r="J307" s="38" t="s">
        <v>53</v>
      </c>
      <c r="K307" s="38" t="s">
        <v>53</v>
      </c>
    </row>
    <row r="308" spans="1:11" x14ac:dyDescent="0.2">
      <c r="A308" s="34" t="s">
        <v>61</v>
      </c>
      <c r="B308" s="37">
        <v>184</v>
      </c>
      <c r="C308" s="24" t="s">
        <v>54</v>
      </c>
      <c r="D308" s="38">
        <v>44</v>
      </c>
      <c r="E308" s="24" t="s">
        <v>54</v>
      </c>
      <c r="F308" s="38">
        <v>47</v>
      </c>
      <c r="G308" s="24" t="s">
        <v>54</v>
      </c>
      <c r="H308" s="24" t="s">
        <v>54</v>
      </c>
      <c r="I308" s="38">
        <v>81</v>
      </c>
      <c r="J308" s="24" t="s">
        <v>54</v>
      </c>
      <c r="K308" s="38" t="s">
        <v>53</v>
      </c>
    </row>
    <row r="309" spans="1:11" x14ac:dyDescent="0.2">
      <c r="A309" s="124" t="s">
        <v>69</v>
      </c>
      <c r="B309" s="124"/>
      <c r="C309" s="124"/>
      <c r="D309" s="124"/>
      <c r="E309" s="124"/>
      <c r="F309" s="124"/>
      <c r="G309" s="124"/>
      <c r="H309" s="124"/>
      <c r="I309" s="124"/>
      <c r="J309" s="124"/>
      <c r="K309" s="124"/>
    </row>
    <row r="310" spans="1:11" x14ac:dyDescent="0.2">
      <c r="A310" s="34" t="s">
        <v>50</v>
      </c>
      <c r="B310" s="27" t="s">
        <v>0</v>
      </c>
      <c r="C310" s="23" t="s">
        <v>0</v>
      </c>
      <c r="D310" s="23" t="s">
        <v>0</v>
      </c>
      <c r="E310" s="23" t="s">
        <v>0</v>
      </c>
      <c r="F310" s="23" t="s">
        <v>0</v>
      </c>
      <c r="G310" s="23" t="s">
        <v>0</v>
      </c>
      <c r="H310" s="23" t="s">
        <v>0</v>
      </c>
      <c r="I310" s="23" t="s">
        <v>0</v>
      </c>
      <c r="J310" s="23" t="s">
        <v>0</v>
      </c>
      <c r="K310" s="23" t="s">
        <v>0</v>
      </c>
    </row>
    <row r="311" spans="1:11" x14ac:dyDescent="0.2">
      <c r="A311" s="34" t="s">
        <v>51</v>
      </c>
      <c r="B311" s="27" t="s">
        <v>0</v>
      </c>
      <c r="C311" s="23" t="s">
        <v>0</v>
      </c>
      <c r="D311" s="23" t="s">
        <v>0</v>
      </c>
      <c r="E311" s="23" t="s">
        <v>0</v>
      </c>
      <c r="F311" s="23" t="s">
        <v>0</v>
      </c>
      <c r="G311" s="23" t="s">
        <v>0</v>
      </c>
      <c r="H311" s="23" t="s">
        <v>0</v>
      </c>
      <c r="I311" s="23" t="s">
        <v>0</v>
      </c>
      <c r="J311" s="23" t="s">
        <v>0</v>
      </c>
      <c r="K311" s="23" t="s">
        <v>0</v>
      </c>
    </row>
    <row r="312" spans="1:11" x14ac:dyDescent="0.2">
      <c r="A312" s="34" t="s">
        <v>52</v>
      </c>
      <c r="B312" s="37">
        <v>91</v>
      </c>
      <c r="C312" s="38">
        <v>52</v>
      </c>
      <c r="D312" s="24" t="s">
        <v>54</v>
      </c>
      <c r="E312" s="38" t="s">
        <v>53</v>
      </c>
      <c r="F312" s="38">
        <v>37</v>
      </c>
      <c r="G312" s="38" t="s">
        <v>53</v>
      </c>
      <c r="H312" s="24" t="s">
        <v>54</v>
      </c>
      <c r="I312" s="24" t="s">
        <v>54</v>
      </c>
      <c r="J312" s="24" t="s">
        <v>54</v>
      </c>
      <c r="K312" s="38" t="s">
        <v>53</v>
      </c>
    </row>
    <row r="313" spans="1:11" x14ac:dyDescent="0.2">
      <c r="A313" s="34" t="s">
        <v>55</v>
      </c>
      <c r="B313" s="37">
        <v>1145</v>
      </c>
      <c r="C313" s="38">
        <v>985</v>
      </c>
      <c r="D313" s="38">
        <v>14</v>
      </c>
      <c r="E313" s="24" t="s">
        <v>54</v>
      </c>
      <c r="F313" s="38">
        <v>84</v>
      </c>
      <c r="G313" s="24" t="s">
        <v>54</v>
      </c>
      <c r="H313" s="24" t="s">
        <v>62</v>
      </c>
      <c r="I313" s="38">
        <v>32</v>
      </c>
      <c r="J313" s="24" t="s">
        <v>57</v>
      </c>
      <c r="K313" s="38">
        <v>13</v>
      </c>
    </row>
    <row r="314" spans="1:11" x14ac:dyDescent="0.2">
      <c r="A314" s="34" t="s">
        <v>56</v>
      </c>
      <c r="B314" s="37">
        <v>1759</v>
      </c>
      <c r="C314" s="38">
        <v>1553</v>
      </c>
      <c r="D314" s="38">
        <v>19</v>
      </c>
      <c r="E314" s="38">
        <v>18</v>
      </c>
      <c r="F314" s="38">
        <v>108</v>
      </c>
      <c r="G314" s="24" t="s">
        <v>59</v>
      </c>
      <c r="H314" s="24" t="s">
        <v>59</v>
      </c>
      <c r="I314" s="38">
        <v>44</v>
      </c>
      <c r="J314" s="24" t="s">
        <v>68</v>
      </c>
      <c r="K314" s="24" t="s">
        <v>54</v>
      </c>
    </row>
    <row r="315" spans="1:11" x14ac:dyDescent="0.2">
      <c r="A315" s="34" t="s">
        <v>58</v>
      </c>
      <c r="B315" s="37">
        <v>246</v>
      </c>
      <c r="C315" s="38">
        <v>199</v>
      </c>
      <c r="D315" s="24" t="s">
        <v>68</v>
      </c>
      <c r="E315" s="38">
        <v>17</v>
      </c>
      <c r="F315" s="38">
        <v>14</v>
      </c>
      <c r="G315" s="24" t="s">
        <v>54</v>
      </c>
      <c r="H315" s="24" t="s">
        <v>54</v>
      </c>
      <c r="I315" s="24" t="s">
        <v>59</v>
      </c>
      <c r="J315" s="24" t="s">
        <v>54</v>
      </c>
      <c r="K315" s="38" t="s">
        <v>53</v>
      </c>
    </row>
    <row r="316" spans="1:11" x14ac:dyDescent="0.2">
      <c r="A316" s="34" t="s">
        <v>60</v>
      </c>
      <c r="B316" s="37">
        <v>89</v>
      </c>
      <c r="C316" s="38">
        <v>28</v>
      </c>
      <c r="D316" s="38" t="s">
        <v>53</v>
      </c>
      <c r="E316" s="38">
        <v>52</v>
      </c>
      <c r="F316" s="24" t="s">
        <v>54</v>
      </c>
      <c r="G316" s="24" t="s">
        <v>54</v>
      </c>
      <c r="H316" s="24" t="s">
        <v>54</v>
      </c>
      <c r="I316" s="24" t="s">
        <v>54</v>
      </c>
      <c r="J316" s="38" t="s">
        <v>53</v>
      </c>
      <c r="K316" s="38" t="s">
        <v>53</v>
      </c>
    </row>
    <row r="317" spans="1:11" x14ac:dyDescent="0.2">
      <c r="A317" s="34" t="s">
        <v>61</v>
      </c>
      <c r="B317" s="37">
        <v>3330</v>
      </c>
      <c r="C317" s="38">
        <v>2818</v>
      </c>
      <c r="D317" s="38">
        <v>38</v>
      </c>
      <c r="E317" s="38">
        <v>88</v>
      </c>
      <c r="F317" s="38">
        <v>247</v>
      </c>
      <c r="G317" s="38">
        <v>14</v>
      </c>
      <c r="H317" s="38">
        <v>16</v>
      </c>
      <c r="I317" s="38">
        <v>83</v>
      </c>
      <c r="J317" s="38">
        <v>14</v>
      </c>
      <c r="K317" s="38">
        <v>13</v>
      </c>
    </row>
    <row r="318" spans="1:11" x14ac:dyDescent="0.2">
      <c r="A318" s="34" t="s">
        <v>63</v>
      </c>
      <c r="B318" s="27" t="s">
        <v>0</v>
      </c>
      <c r="C318" s="23" t="s">
        <v>0</v>
      </c>
      <c r="D318" s="23" t="s">
        <v>0</v>
      </c>
      <c r="E318" s="23" t="s">
        <v>0</v>
      </c>
      <c r="F318" s="23" t="s">
        <v>0</v>
      </c>
      <c r="G318" s="23" t="s">
        <v>0</v>
      </c>
      <c r="H318" s="23" t="s">
        <v>0</v>
      </c>
      <c r="I318" s="23" t="s">
        <v>0</v>
      </c>
      <c r="J318" s="23" t="s">
        <v>0</v>
      </c>
      <c r="K318" s="23" t="s">
        <v>0</v>
      </c>
    </row>
    <row r="319" spans="1:11" x14ac:dyDescent="0.2">
      <c r="A319" s="34" t="s">
        <v>51</v>
      </c>
      <c r="B319" s="27" t="s">
        <v>0</v>
      </c>
      <c r="C319" s="23" t="s">
        <v>0</v>
      </c>
      <c r="D319" s="23" t="s">
        <v>0</v>
      </c>
      <c r="E319" s="23" t="s">
        <v>0</v>
      </c>
      <c r="F319" s="23" t="s">
        <v>0</v>
      </c>
      <c r="G319" s="23" t="s">
        <v>0</v>
      </c>
      <c r="H319" s="23" t="s">
        <v>0</v>
      </c>
      <c r="I319" s="23" t="s">
        <v>0</v>
      </c>
      <c r="J319" s="23" t="s">
        <v>0</v>
      </c>
      <c r="K319" s="23" t="s">
        <v>0</v>
      </c>
    </row>
    <row r="320" spans="1:11" x14ac:dyDescent="0.2">
      <c r="A320" s="34" t="s">
        <v>52</v>
      </c>
      <c r="B320" s="37">
        <v>18</v>
      </c>
      <c r="C320" s="24" t="s">
        <v>64</v>
      </c>
      <c r="D320" s="38" t="s">
        <v>53</v>
      </c>
      <c r="E320" s="38" t="s">
        <v>53</v>
      </c>
      <c r="F320" s="24" t="s">
        <v>57</v>
      </c>
      <c r="G320" s="38" t="s">
        <v>53</v>
      </c>
      <c r="H320" s="24" t="s">
        <v>54</v>
      </c>
      <c r="I320" s="24" t="s">
        <v>54</v>
      </c>
      <c r="J320" s="24" t="s">
        <v>54</v>
      </c>
      <c r="K320" s="38" t="s">
        <v>53</v>
      </c>
    </row>
    <row r="321" spans="1:11" x14ac:dyDescent="0.2">
      <c r="A321" s="34" t="s">
        <v>55</v>
      </c>
      <c r="B321" s="37">
        <v>297</v>
      </c>
      <c r="C321" s="38">
        <v>239</v>
      </c>
      <c r="D321" s="24" t="s">
        <v>68</v>
      </c>
      <c r="E321" s="24" t="s">
        <v>54</v>
      </c>
      <c r="F321" s="38">
        <v>30</v>
      </c>
      <c r="G321" s="24" t="s">
        <v>54</v>
      </c>
      <c r="H321" s="24" t="s">
        <v>54</v>
      </c>
      <c r="I321" s="38">
        <v>16</v>
      </c>
      <c r="J321" s="24" t="s">
        <v>54</v>
      </c>
      <c r="K321" s="24" t="s">
        <v>54</v>
      </c>
    </row>
    <row r="322" spans="1:11" x14ac:dyDescent="0.2">
      <c r="A322" s="34" t="s">
        <v>56</v>
      </c>
      <c r="B322" s="37">
        <v>291</v>
      </c>
      <c r="C322" s="38">
        <v>242</v>
      </c>
      <c r="D322" s="24" t="s">
        <v>54</v>
      </c>
      <c r="E322" s="24" t="s">
        <v>54</v>
      </c>
      <c r="F322" s="38">
        <v>24</v>
      </c>
      <c r="G322" s="24" t="s">
        <v>54</v>
      </c>
      <c r="H322" s="24" t="s">
        <v>54</v>
      </c>
      <c r="I322" s="38">
        <v>15</v>
      </c>
      <c r="J322" s="24" t="s">
        <v>54</v>
      </c>
      <c r="K322" s="24" t="s">
        <v>54</v>
      </c>
    </row>
    <row r="323" spans="1:11" x14ac:dyDescent="0.2">
      <c r="A323" s="34" t="s">
        <v>58</v>
      </c>
      <c r="B323" s="37">
        <v>32</v>
      </c>
      <c r="C323" s="38">
        <v>23</v>
      </c>
      <c r="D323" s="24" t="s">
        <v>54</v>
      </c>
      <c r="E323" s="24" t="s">
        <v>54</v>
      </c>
      <c r="F323" s="24" t="s">
        <v>54</v>
      </c>
      <c r="G323" s="24" t="s">
        <v>54</v>
      </c>
      <c r="H323" s="24" t="s">
        <v>54</v>
      </c>
      <c r="I323" s="24" t="s">
        <v>54</v>
      </c>
      <c r="J323" s="24" t="s">
        <v>54</v>
      </c>
      <c r="K323" s="38" t="s">
        <v>53</v>
      </c>
    </row>
    <row r="324" spans="1:11" x14ac:dyDescent="0.2">
      <c r="A324" s="34" t="s">
        <v>60</v>
      </c>
      <c r="B324" s="37">
        <v>10</v>
      </c>
      <c r="C324" s="24" t="s">
        <v>68</v>
      </c>
      <c r="D324" s="38" t="s">
        <v>53</v>
      </c>
      <c r="E324" s="24" t="s">
        <v>54</v>
      </c>
      <c r="F324" s="24" t="s">
        <v>54</v>
      </c>
      <c r="G324" s="38" t="s">
        <v>53</v>
      </c>
      <c r="H324" s="24" t="s">
        <v>54</v>
      </c>
      <c r="I324" s="24" t="s">
        <v>54</v>
      </c>
      <c r="J324" s="38" t="s">
        <v>53</v>
      </c>
      <c r="K324" s="38" t="s">
        <v>53</v>
      </c>
    </row>
    <row r="325" spans="1:11" x14ac:dyDescent="0.2">
      <c r="A325" s="34" t="s">
        <v>61</v>
      </c>
      <c r="B325" s="37">
        <v>649</v>
      </c>
      <c r="C325" s="38">
        <v>520</v>
      </c>
      <c r="D325" s="38">
        <v>11</v>
      </c>
      <c r="E325" s="24" t="s">
        <v>62</v>
      </c>
      <c r="F325" s="38">
        <v>64</v>
      </c>
      <c r="G325" s="24" t="s">
        <v>54</v>
      </c>
      <c r="H325" s="24" t="s">
        <v>54</v>
      </c>
      <c r="I325" s="38">
        <v>34</v>
      </c>
      <c r="J325" s="24" t="s">
        <v>54</v>
      </c>
      <c r="K325" s="24" t="s">
        <v>54</v>
      </c>
    </row>
    <row r="326" spans="1:11" x14ac:dyDescent="0.2">
      <c r="A326" s="34" t="s">
        <v>65</v>
      </c>
      <c r="B326" s="27" t="s">
        <v>0</v>
      </c>
      <c r="C326" s="23" t="s">
        <v>0</v>
      </c>
      <c r="D326" s="23" t="s">
        <v>0</v>
      </c>
      <c r="E326" s="23" t="s">
        <v>0</v>
      </c>
      <c r="F326" s="23" t="s">
        <v>0</v>
      </c>
      <c r="G326" s="23" t="s">
        <v>0</v>
      </c>
      <c r="H326" s="23" t="s">
        <v>0</v>
      </c>
      <c r="I326" s="23" t="s">
        <v>0</v>
      </c>
      <c r="J326" s="23" t="s">
        <v>0</v>
      </c>
      <c r="K326" s="23" t="s">
        <v>0</v>
      </c>
    </row>
    <row r="327" spans="1:11" x14ac:dyDescent="0.2">
      <c r="A327" s="34" t="s">
        <v>52</v>
      </c>
      <c r="B327" s="37">
        <v>109</v>
      </c>
      <c r="C327" s="38">
        <v>62</v>
      </c>
      <c r="D327" s="24" t="s">
        <v>54</v>
      </c>
      <c r="E327" s="38" t="s">
        <v>53</v>
      </c>
      <c r="F327" s="38">
        <v>44</v>
      </c>
      <c r="G327" s="38" t="s">
        <v>53</v>
      </c>
      <c r="H327" s="24" t="s">
        <v>54</v>
      </c>
      <c r="I327" s="24" t="s">
        <v>54</v>
      </c>
      <c r="J327" s="24" t="s">
        <v>54</v>
      </c>
      <c r="K327" s="38" t="s">
        <v>53</v>
      </c>
    </row>
    <row r="328" spans="1:11" x14ac:dyDescent="0.2">
      <c r="A328" s="34" t="s">
        <v>55</v>
      </c>
      <c r="B328" s="37">
        <v>1442</v>
      </c>
      <c r="C328" s="38">
        <v>1225</v>
      </c>
      <c r="D328" s="38">
        <v>19</v>
      </c>
      <c r="E328" s="24" t="s">
        <v>54</v>
      </c>
      <c r="F328" s="38">
        <v>113</v>
      </c>
      <c r="G328" s="24" t="s">
        <v>54</v>
      </c>
      <c r="H328" s="24" t="s">
        <v>64</v>
      </c>
      <c r="I328" s="38">
        <v>48</v>
      </c>
      <c r="J328" s="24" t="s">
        <v>64</v>
      </c>
      <c r="K328" s="38">
        <v>15</v>
      </c>
    </row>
    <row r="329" spans="1:11" x14ac:dyDescent="0.2">
      <c r="A329" s="34" t="s">
        <v>56</v>
      </c>
      <c r="B329" s="37">
        <v>2051</v>
      </c>
      <c r="C329" s="38">
        <v>1796</v>
      </c>
      <c r="D329" s="38">
        <v>24</v>
      </c>
      <c r="E329" s="38">
        <v>19</v>
      </c>
      <c r="F329" s="38">
        <v>132</v>
      </c>
      <c r="G329" s="24" t="s">
        <v>59</v>
      </c>
      <c r="H329" s="24" t="s">
        <v>62</v>
      </c>
      <c r="I329" s="38">
        <v>58</v>
      </c>
      <c r="J329" s="24" t="s">
        <v>57</v>
      </c>
      <c r="K329" s="24" t="s">
        <v>54</v>
      </c>
    </row>
    <row r="330" spans="1:11" x14ac:dyDescent="0.2">
      <c r="A330" s="34" t="s">
        <v>58</v>
      </c>
      <c r="B330" s="37">
        <v>278</v>
      </c>
      <c r="C330" s="38">
        <v>222</v>
      </c>
      <c r="D330" s="24" t="s">
        <v>59</v>
      </c>
      <c r="E330" s="38">
        <v>19</v>
      </c>
      <c r="F330" s="38">
        <v>16</v>
      </c>
      <c r="G330" s="24" t="s">
        <v>54</v>
      </c>
      <c r="H330" s="24" t="s">
        <v>54</v>
      </c>
      <c r="I330" s="24" t="s">
        <v>66</v>
      </c>
      <c r="J330" s="24" t="s">
        <v>54</v>
      </c>
      <c r="K330" s="38" t="s">
        <v>53</v>
      </c>
    </row>
    <row r="331" spans="1:11" x14ac:dyDescent="0.2">
      <c r="A331" s="34" t="s">
        <v>60</v>
      </c>
      <c r="B331" s="37">
        <v>99</v>
      </c>
      <c r="C331" s="38">
        <v>33</v>
      </c>
      <c r="D331" s="38" t="s">
        <v>53</v>
      </c>
      <c r="E331" s="38">
        <v>56</v>
      </c>
      <c r="F331" s="24" t="s">
        <v>68</v>
      </c>
      <c r="G331" s="24" t="s">
        <v>54</v>
      </c>
      <c r="H331" s="24" t="s">
        <v>54</v>
      </c>
      <c r="I331" s="24" t="s">
        <v>54</v>
      </c>
      <c r="J331" s="38" t="s">
        <v>53</v>
      </c>
      <c r="K331" s="38" t="s">
        <v>53</v>
      </c>
    </row>
    <row r="332" spans="1:11" x14ac:dyDescent="0.2">
      <c r="A332" s="34" t="s">
        <v>61</v>
      </c>
      <c r="B332" s="37">
        <v>3978</v>
      </c>
      <c r="C332" s="38">
        <v>3337</v>
      </c>
      <c r="D332" s="38">
        <v>49</v>
      </c>
      <c r="E332" s="38">
        <v>96</v>
      </c>
      <c r="F332" s="38">
        <v>311</v>
      </c>
      <c r="G332" s="38">
        <v>15</v>
      </c>
      <c r="H332" s="38">
        <v>20</v>
      </c>
      <c r="I332" s="38">
        <v>117</v>
      </c>
      <c r="J332" s="38">
        <v>19</v>
      </c>
      <c r="K332" s="38">
        <v>15</v>
      </c>
    </row>
    <row r="333" spans="1:11" x14ac:dyDescent="0.2">
      <c r="A333" s="124" t="s">
        <v>73</v>
      </c>
      <c r="B333" s="124"/>
      <c r="C333" s="124"/>
      <c r="D333" s="124"/>
      <c r="E333" s="124"/>
      <c r="F333" s="124"/>
      <c r="G333" s="124"/>
      <c r="H333" s="124"/>
      <c r="I333" s="124"/>
      <c r="J333" s="124"/>
      <c r="K333" s="124"/>
    </row>
    <row r="334" spans="1:11" x14ac:dyDescent="0.2">
      <c r="A334" s="124" t="s">
        <v>70</v>
      </c>
      <c r="B334" s="124"/>
      <c r="C334" s="124"/>
      <c r="D334" s="124"/>
      <c r="E334" s="124"/>
      <c r="F334" s="124"/>
      <c r="G334" s="124"/>
      <c r="H334" s="124"/>
      <c r="I334" s="124"/>
      <c r="J334" s="124"/>
      <c r="K334" s="124"/>
    </row>
    <row r="335" spans="1:11" x14ac:dyDescent="0.2">
      <c r="A335" s="34" t="s">
        <v>50</v>
      </c>
      <c r="B335" s="27" t="s">
        <v>0</v>
      </c>
      <c r="C335" s="23" t="s">
        <v>0</v>
      </c>
      <c r="D335" s="23" t="s">
        <v>0</v>
      </c>
      <c r="E335" s="23" t="s">
        <v>0</v>
      </c>
      <c r="F335" s="23" t="s">
        <v>0</v>
      </c>
      <c r="G335" s="23" t="s">
        <v>0</v>
      </c>
      <c r="H335" s="23" t="s">
        <v>0</v>
      </c>
      <c r="I335" s="23" t="s">
        <v>0</v>
      </c>
      <c r="J335" s="23" t="s">
        <v>0</v>
      </c>
      <c r="K335" s="23" t="s">
        <v>0</v>
      </c>
    </row>
    <row r="336" spans="1:11" x14ac:dyDescent="0.2">
      <c r="A336" s="34" t="s">
        <v>51</v>
      </c>
      <c r="B336" s="27" t="s">
        <v>0</v>
      </c>
      <c r="C336" s="23" t="s">
        <v>0</v>
      </c>
      <c r="D336" s="23" t="s">
        <v>0</v>
      </c>
      <c r="E336" s="23" t="s">
        <v>0</v>
      </c>
      <c r="F336" s="23" t="s">
        <v>0</v>
      </c>
      <c r="G336" s="23" t="s">
        <v>0</v>
      </c>
      <c r="H336" s="23" t="s">
        <v>0</v>
      </c>
      <c r="I336" s="23" t="s">
        <v>0</v>
      </c>
      <c r="J336" s="23" t="s">
        <v>0</v>
      </c>
      <c r="K336" s="23" t="s">
        <v>0</v>
      </c>
    </row>
    <row r="337" spans="1:11" x14ac:dyDescent="0.2">
      <c r="A337" s="34" t="s">
        <v>52</v>
      </c>
      <c r="B337" s="37">
        <v>969</v>
      </c>
      <c r="C337" s="24" t="s">
        <v>54</v>
      </c>
      <c r="D337" s="38" t="s">
        <v>53</v>
      </c>
      <c r="E337" s="24" t="s">
        <v>54</v>
      </c>
      <c r="F337" s="38">
        <v>947</v>
      </c>
      <c r="G337" s="24" t="s">
        <v>54</v>
      </c>
      <c r="H337" s="24" t="s">
        <v>54</v>
      </c>
      <c r="I337" s="38">
        <v>12</v>
      </c>
      <c r="J337" s="24" t="s">
        <v>54</v>
      </c>
      <c r="K337" s="38" t="s">
        <v>53</v>
      </c>
    </row>
    <row r="338" spans="1:11" x14ac:dyDescent="0.2">
      <c r="A338" s="34" t="s">
        <v>55</v>
      </c>
      <c r="B338" s="37">
        <v>229</v>
      </c>
      <c r="C338" s="24" t="s">
        <v>54</v>
      </c>
      <c r="D338" s="24" t="s">
        <v>54</v>
      </c>
      <c r="E338" s="24" t="s">
        <v>57</v>
      </c>
      <c r="F338" s="38">
        <v>154</v>
      </c>
      <c r="G338" s="24" t="s">
        <v>54</v>
      </c>
      <c r="H338" s="24" t="s">
        <v>57</v>
      </c>
      <c r="I338" s="38">
        <v>29</v>
      </c>
      <c r="J338" s="38">
        <v>16</v>
      </c>
      <c r="K338" s="24" t="s">
        <v>62</v>
      </c>
    </row>
    <row r="339" spans="1:11" x14ac:dyDescent="0.2">
      <c r="A339" s="34" t="s">
        <v>56</v>
      </c>
      <c r="B339" s="37">
        <v>238</v>
      </c>
      <c r="C339" s="24" t="s">
        <v>54</v>
      </c>
      <c r="D339" s="24" t="s">
        <v>54</v>
      </c>
      <c r="E339" s="38">
        <v>70</v>
      </c>
      <c r="F339" s="38">
        <v>103</v>
      </c>
      <c r="G339" s="24" t="s">
        <v>57</v>
      </c>
      <c r="H339" s="38">
        <v>16</v>
      </c>
      <c r="I339" s="38">
        <v>31</v>
      </c>
      <c r="J339" s="24" t="s">
        <v>54</v>
      </c>
      <c r="K339" s="24" t="s">
        <v>54</v>
      </c>
    </row>
    <row r="340" spans="1:11" x14ac:dyDescent="0.2">
      <c r="A340" s="34" t="s">
        <v>58</v>
      </c>
      <c r="B340" s="37">
        <v>185</v>
      </c>
      <c r="C340" s="24" t="s">
        <v>54</v>
      </c>
      <c r="D340" s="24" t="s">
        <v>54</v>
      </c>
      <c r="E340" s="38">
        <v>113</v>
      </c>
      <c r="F340" s="38">
        <v>48</v>
      </c>
      <c r="G340" s="24" t="s">
        <v>57</v>
      </c>
      <c r="H340" s="24" t="s">
        <v>68</v>
      </c>
      <c r="I340" s="24" t="s">
        <v>59</v>
      </c>
      <c r="J340" s="24" t="s">
        <v>54</v>
      </c>
      <c r="K340" s="38" t="s">
        <v>53</v>
      </c>
    </row>
    <row r="341" spans="1:11" x14ac:dyDescent="0.2">
      <c r="A341" s="34" t="s">
        <v>60</v>
      </c>
      <c r="B341" s="37">
        <v>1492</v>
      </c>
      <c r="C341" s="24" t="s">
        <v>54</v>
      </c>
      <c r="D341" s="38" t="s">
        <v>53</v>
      </c>
      <c r="E341" s="38">
        <v>1295</v>
      </c>
      <c r="F341" s="38">
        <v>158</v>
      </c>
      <c r="G341" s="38">
        <v>22</v>
      </c>
      <c r="H341" s="38">
        <v>14</v>
      </c>
      <c r="I341" s="24" t="s">
        <v>54</v>
      </c>
      <c r="J341" s="24" t="s">
        <v>54</v>
      </c>
      <c r="K341" s="38" t="s">
        <v>53</v>
      </c>
    </row>
    <row r="342" spans="1:11" x14ac:dyDescent="0.2">
      <c r="A342" s="34" t="s">
        <v>61</v>
      </c>
      <c r="B342" s="37">
        <v>3112</v>
      </c>
      <c r="C342" s="24" t="s">
        <v>54</v>
      </c>
      <c r="D342" s="38">
        <v>12</v>
      </c>
      <c r="E342" s="38">
        <v>1488</v>
      </c>
      <c r="F342" s="38">
        <v>1410</v>
      </c>
      <c r="G342" s="38">
        <v>40</v>
      </c>
      <c r="H342" s="38">
        <v>46</v>
      </c>
      <c r="I342" s="38">
        <v>78</v>
      </c>
      <c r="J342" s="38">
        <v>27</v>
      </c>
      <c r="K342" s="24" t="s">
        <v>62</v>
      </c>
    </row>
    <row r="343" spans="1:11" x14ac:dyDescent="0.2">
      <c r="A343" s="34" t="s">
        <v>63</v>
      </c>
      <c r="B343" s="27" t="s">
        <v>0</v>
      </c>
      <c r="C343" s="23" t="s">
        <v>0</v>
      </c>
      <c r="D343" s="23" t="s">
        <v>0</v>
      </c>
      <c r="E343" s="23" t="s">
        <v>0</v>
      </c>
      <c r="F343" s="23" t="s">
        <v>0</v>
      </c>
      <c r="G343" s="23" t="s">
        <v>0</v>
      </c>
      <c r="H343" s="23" t="s">
        <v>0</v>
      </c>
      <c r="I343" s="23" t="s">
        <v>0</v>
      </c>
      <c r="J343" s="23" t="s">
        <v>0</v>
      </c>
      <c r="K343" s="23" t="s">
        <v>0</v>
      </c>
    </row>
    <row r="344" spans="1:11" x14ac:dyDescent="0.2">
      <c r="A344" s="34" t="s">
        <v>51</v>
      </c>
      <c r="B344" s="27" t="s">
        <v>0</v>
      </c>
      <c r="C344" s="23" t="s">
        <v>0</v>
      </c>
      <c r="D344" s="23" t="s">
        <v>0</v>
      </c>
      <c r="E344" s="23" t="s">
        <v>0</v>
      </c>
      <c r="F344" s="23" t="s">
        <v>0</v>
      </c>
      <c r="G344" s="23" t="s">
        <v>0</v>
      </c>
      <c r="H344" s="23" t="s">
        <v>0</v>
      </c>
      <c r="I344" s="23" t="s">
        <v>0</v>
      </c>
      <c r="J344" s="23" t="s">
        <v>0</v>
      </c>
      <c r="K344" s="23" t="s">
        <v>0</v>
      </c>
    </row>
    <row r="345" spans="1:11" x14ac:dyDescent="0.2">
      <c r="A345" s="34" t="s">
        <v>52</v>
      </c>
      <c r="B345" s="37">
        <v>383</v>
      </c>
      <c r="C345" s="38" t="s">
        <v>53</v>
      </c>
      <c r="D345" s="38" t="s">
        <v>53</v>
      </c>
      <c r="E345" s="24" t="s">
        <v>54</v>
      </c>
      <c r="F345" s="38">
        <v>366</v>
      </c>
      <c r="G345" s="24" t="s">
        <v>54</v>
      </c>
      <c r="H345" s="24" t="s">
        <v>54</v>
      </c>
      <c r="I345" s="38">
        <v>13</v>
      </c>
      <c r="J345" s="24" t="s">
        <v>54</v>
      </c>
      <c r="K345" s="38" t="s">
        <v>53</v>
      </c>
    </row>
    <row r="346" spans="1:11" x14ac:dyDescent="0.2">
      <c r="A346" s="34" t="s">
        <v>55</v>
      </c>
      <c r="B346" s="37">
        <v>98</v>
      </c>
      <c r="C346" s="24" t="s">
        <v>54</v>
      </c>
      <c r="D346" s="24" t="s">
        <v>54</v>
      </c>
      <c r="E346" s="24" t="s">
        <v>54</v>
      </c>
      <c r="F346" s="38">
        <v>66</v>
      </c>
      <c r="G346" s="24" t="s">
        <v>54</v>
      </c>
      <c r="H346" s="24" t="s">
        <v>57</v>
      </c>
      <c r="I346" s="38">
        <v>13</v>
      </c>
      <c r="J346" s="24" t="s">
        <v>68</v>
      </c>
      <c r="K346" s="24" t="s">
        <v>54</v>
      </c>
    </row>
    <row r="347" spans="1:11" x14ac:dyDescent="0.2">
      <c r="A347" s="34" t="s">
        <v>56</v>
      </c>
      <c r="B347" s="37">
        <v>69</v>
      </c>
      <c r="C347" s="38" t="s">
        <v>53</v>
      </c>
      <c r="D347" s="24" t="s">
        <v>54</v>
      </c>
      <c r="E347" s="38">
        <v>13</v>
      </c>
      <c r="F347" s="38">
        <v>30</v>
      </c>
      <c r="G347" s="24" t="s">
        <v>54</v>
      </c>
      <c r="H347" s="24" t="s">
        <v>59</v>
      </c>
      <c r="I347" s="38">
        <v>18</v>
      </c>
      <c r="J347" s="24" t="s">
        <v>54</v>
      </c>
      <c r="K347" s="24" t="s">
        <v>54</v>
      </c>
    </row>
    <row r="348" spans="1:11" x14ac:dyDescent="0.2">
      <c r="A348" s="34" t="s">
        <v>58</v>
      </c>
      <c r="B348" s="37">
        <v>32</v>
      </c>
      <c r="C348" s="38" t="s">
        <v>53</v>
      </c>
      <c r="D348" s="24" t="s">
        <v>54</v>
      </c>
      <c r="E348" s="38">
        <v>15</v>
      </c>
      <c r="F348" s="24" t="s">
        <v>62</v>
      </c>
      <c r="G348" s="24" t="s">
        <v>54</v>
      </c>
      <c r="H348" s="24" t="s">
        <v>54</v>
      </c>
      <c r="I348" s="24" t="s">
        <v>54</v>
      </c>
      <c r="J348" s="38" t="s">
        <v>53</v>
      </c>
      <c r="K348" s="38" t="s">
        <v>53</v>
      </c>
    </row>
    <row r="349" spans="1:11" x14ac:dyDescent="0.2">
      <c r="A349" s="34" t="s">
        <v>60</v>
      </c>
      <c r="B349" s="37">
        <v>126</v>
      </c>
      <c r="C349" s="38" t="s">
        <v>53</v>
      </c>
      <c r="D349" s="24" t="s">
        <v>54</v>
      </c>
      <c r="E349" s="38">
        <v>103</v>
      </c>
      <c r="F349" s="38">
        <v>12</v>
      </c>
      <c r="G349" s="24" t="s">
        <v>54</v>
      </c>
      <c r="H349" s="24" t="s">
        <v>66</v>
      </c>
      <c r="I349" s="24" t="s">
        <v>54</v>
      </c>
      <c r="J349" s="24" t="s">
        <v>54</v>
      </c>
      <c r="K349" s="38" t="s">
        <v>53</v>
      </c>
    </row>
    <row r="350" spans="1:11" x14ac:dyDescent="0.2">
      <c r="A350" s="34" t="s">
        <v>61</v>
      </c>
      <c r="B350" s="37">
        <v>709</v>
      </c>
      <c r="C350" s="24" t="s">
        <v>54</v>
      </c>
      <c r="D350" s="24" t="s">
        <v>54</v>
      </c>
      <c r="E350" s="38">
        <v>132</v>
      </c>
      <c r="F350" s="38">
        <v>483</v>
      </c>
      <c r="G350" s="24" t="s">
        <v>54</v>
      </c>
      <c r="H350" s="38">
        <v>26</v>
      </c>
      <c r="I350" s="38">
        <v>50</v>
      </c>
      <c r="J350" s="24" t="s">
        <v>62</v>
      </c>
      <c r="K350" s="24" t="s">
        <v>54</v>
      </c>
    </row>
    <row r="351" spans="1:11" x14ac:dyDescent="0.2">
      <c r="A351" s="34" t="s">
        <v>65</v>
      </c>
      <c r="B351" s="27" t="s">
        <v>0</v>
      </c>
      <c r="C351" s="23" t="s">
        <v>0</v>
      </c>
      <c r="D351" s="23" t="s">
        <v>0</v>
      </c>
      <c r="E351" s="23" t="s">
        <v>0</v>
      </c>
      <c r="F351" s="23" t="s">
        <v>0</v>
      </c>
      <c r="G351" s="23" t="s">
        <v>0</v>
      </c>
      <c r="H351" s="23" t="s">
        <v>0</v>
      </c>
      <c r="I351" s="23" t="s">
        <v>0</v>
      </c>
      <c r="J351" s="23" t="s">
        <v>0</v>
      </c>
      <c r="K351" s="23" t="s">
        <v>0</v>
      </c>
    </row>
    <row r="352" spans="1:11" x14ac:dyDescent="0.2">
      <c r="A352" s="34" t="s">
        <v>52</v>
      </c>
      <c r="B352" s="37">
        <v>1352</v>
      </c>
      <c r="C352" s="24" t="s">
        <v>54</v>
      </c>
      <c r="D352" s="38" t="s">
        <v>53</v>
      </c>
      <c r="E352" s="24" t="s">
        <v>54</v>
      </c>
      <c r="F352" s="38">
        <v>1313</v>
      </c>
      <c r="G352" s="24" t="s">
        <v>54</v>
      </c>
      <c r="H352" s="24" t="s">
        <v>59</v>
      </c>
      <c r="I352" s="38">
        <v>25</v>
      </c>
      <c r="J352" s="24" t="s">
        <v>68</v>
      </c>
      <c r="K352" s="38" t="s">
        <v>53</v>
      </c>
    </row>
    <row r="353" spans="1:11" x14ac:dyDescent="0.2">
      <c r="A353" s="34" t="s">
        <v>55</v>
      </c>
      <c r="B353" s="37">
        <v>327</v>
      </c>
      <c r="C353" s="24" t="s">
        <v>54</v>
      </c>
      <c r="D353" s="24" t="s">
        <v>59</v>
      </c>
      <c r="E353" s="24" t="s">
        <v>62</v>
      </c>
      <c r="F353" s="38">
        <v>220</v>
      </c>
      <c r="G353" s="24" t="s">
        <v>54</v>
      </c>
      <c r="H353" s="38">
        <v>15</v>
      </c>
      <c r="I353" s="38">
        <v>42</v>
      </c>
      <c r="J353" s="38">
        <v>21</v>
      </c>
      <c r="K353" s="24" t="s">
        <v>64</v>
      </c>
    </row>
    <row r="354" spans="1:11" x14ac:dyDescent="0.2">
      <c r="A354" s="34" t="s">
        <v>56</v>
      </c>
      <c r="B354" s="37">
        <v>308</v>
      </c>
      <c r="C354" s="24" t="s">
        <v>54</v>
      </c>
      <c r="D354" s="24" t="s">
        <v>68</v>
      </c>
      <c r="E354" s="38">
        <v>83</v>
      </c>
      <c r="F354" s="38">
        <v>134</v>
      </c>
      <c r="G354" s="24" t="s">
        <v>62</v>
      </c>
      <c r="H354" s="38">
        <v>22</v>
      </c>
      <c r="I354" s="38">
        <v>49</v>
      </c>
      <c r="J354" s="24" t="s">
        <v>59</v>
      </c>
      <c r="K354" s="24" t="s">
        <v>54</v>
      </c>
    </row>
    <row r="355" spans="1:11" x14ac:dyDescent="0.2">
      <c r="A355" s="34" t="s">
        <v>58</v>
      </c>
      <c r="B355" s="37">
        <v>216</v>
      </c>
      <c r="C355" s="24" t="s">
        <v>54</v>
      </c>
      <c r="D355" s="24" t="s">
        <v>54</v>
      </c>
      <c r="E355" s="38">
        <v>128</v>
      </c>
      <c r="F355" s="38">
        <v>56</v>
      </c>
      <c r="G355" s="24" t="s">
        <v>62</v>
      </c>
      <c r="H355" s="24" t="s">
        <v>62</v>
      </c>
      <c r="I355" s="38">
        <v>10</v>
      </c>
      <c r="J355" s="24" t="s">
        <v>54</v>
      </c>
      <c r="K355" s="38" t="s">
        <v>53</v>
      </c>
    </row>
    <row r="356" spans="1:11" x14ac:dyDescent="0.2">
      <c r="A356" s="34" t="s">
        <v>60</v>
      </c>
      <c r="B356" s="37">
        <v>1617</v>
      </c>
      <c r="C356" s="24" t="s">
        <v>54</v>
      </c>
      <c r="D356" s="24" t="s">
        <v>54</v>
      </c>
      <c r="E356" s="38">
        <v>1397</v>
      </c>
      <c r="F356" s="38">
        <v>170</v>
      </c>
      <c r="G356" s="38">
        <v>23</v>
      </c>
      <c r="H356" s="38">
        <v>23</v>
      </c>
      <c r="I356" s="24" t="s">
        <v>54</v>
      </c>
      <c r="J356" s="24" t="s">
        <v>54</v>
      </c>
      <c r="K356" s="38" t="s">
        <v>53</v>
      </c>
    </row>
    <row r="357" spans="1:11" x14ac:dyDescent="0.2">
      <c r="A357" s="34" t="s">
        <v>61</v>
      </c>
      <c r="B357" s="37">
        <v>3821</v>
      </c>
      <c r="C357" s="24" t="s">
        <v>54</v>
      </c>
      <c r="D357" s="38">
        <v>16</v>
      </c>
      <c r="E357" s="38">
        <v>1619</v>
      </c>
      <c r="F357" s="38">
        <v>1893</v>
      </c>
      <c r="G357" s="38">
        <v>43</v>
      </c>
      <c r="H357" s="38">
        <v>73</v>
      </c>
      <c r="I357" s="38">
        <v>127</v>
      </c>
      <c r="J357" s="38">
        <v>36</v>
      </c>
      <c r="K357" s="38">
        <v>10</v>
      </c>
    </row>
    <row r="358" spans="1:11" x14ac:dyDescent="0.2">
      <c r="A358" s="124" t="s">
        <v>71</v>
      </c>
      <c r="B358" s="124"/>
      <c r="C358" s="124"/>
      <c r="D358" s="124"/>
      <c r="E358" s="124"/>
      <c r="F358" s="124"/>
      <c r="G358" s="124"/>
      <c r="H358" s="124"/>
      <c r="I358" s="124"/>
      <c r="J358" s="124"/>
      <c r="K358" s="124"/>
    </row>
    <row r="359" spans="1:11" x14ac:dyDescent="0.2">
      <c r="A359" s="34" t="s">
        <v>50</v>
      </c>
      <c r="B359" s="27" t="s">
        <v>0</v>
      </c>
      <c r="C359" s="23" t="s">
        <v>0</v>
      </c>
      <c r="D359" s="23" t="s">
        <v>0</v>
      </c>
      <c r="E359" s="23" t="s">
        <v>0</v>
      </c>
      <c r="F359" s="23" t="s">
        <v>0</v>
      </c>
      <c r="G359" s="23" t="s">
        <v>0</v>
      </c>
      <c r="H359" s="23" t="s">
        <v>0</v>
      </c>
      <c r="I359" s="23" t="s">
        <v>0</v>
      </c>
      <c r="J359" s="23" t="s">
        <v>0</v>
      </c>
      <c r="K359" s="23" t="s">
        <v>0</v>
      </c>
    </row>
    <row r="360" spans="1:11" x14ac:dyDescent="0.2">
      <c r="A360" s="34" t="s">
        <v>51</v>
      </c>
      <c r="B360" s="27" t="s">
        <v>0</v>
      </c>
      <c r="C360" s="23" t="s">
        <v>0</v>
      </c>
      <c r="D360" s="23" t="s">
        <v>0</v>
      </c>
      <c r="E360" s="23" t="s">
        <v>0</v>
      </c>
      <c r="F360" s="23" t="s">
        <v>0</v>
      </c>
      <c r="G360" s="23" t="s">
        <v>0</v>
      </c>
      <c r="H360" s="23" t="s">
        <v>0</v>
      </c>
      <c r="I360" s="23" t="s">
        <v>0</v>
      </c>
      <c r="J360" s="23" t="s">
        <v>0</v>
      </c>
      <c r="K360" s="23" t="s">
        <v>0</v>
      </c>
    </row>
    <row r="361" spans="1:11" x14ac:dyDescent="0.2">
      <c r="A361" s="34" t="s">
        <v>52</v>
      </c>
      <c r="B361" s="37">
        <v>1060</v>
      </c>
      <c r="C361" s="38">
        <v>53</v>
      </c>
      <c r="D361" s="24" t="s">
        <v>54</v>
      </c>
      <c r="E361" s="24" t="s">
        <v>54</v>
      </c>
      <c r="F361" s="38">
        <v>983</v>
      </c>
      <c r="G361" s="24" t="s">
        <v>54</v>
      </c>
      <c r="H361" s="24" t="s">
        <v>54</v>
      </c>
      <c r="I361" s="38">
        <v>13</v>
      </c>
      <c r="J361" s="24" t="s">
        <v>54</v>
      </c>
      <c r="K361" s="38" t="s">
        <v>53</v>
      </c>
    </row>
    <row r="362" spans="1:11" x14ac:dyDescent="0.2">
      <c r="A362" s="34" t="s">
        <v>55</v>
      </c>
      <c r="B362" s="37">
        <v>1374</v>
      </c>
      <c r="C362" s="38">
        <v>987</v>
      </c>
      <c r="D362" s="38">
        <v>17</v>
      </c>
      <c r="E362" s="24" t="s">
        <v>66</v>
      </c>
      <c r="F362" s="38">
        <v>238</v>
      </c>
      <c r="G362" s="24" t="s">
        <v>54</v>
      </c>
      <c r="H362" s="38">
        <v>15</v>
      </c>
      <c r="I362" s="38">
        <v>60</v>
      </c>
      <c r="J362" s="38">
        <v>23</v>
      </c>
      <c r="K362" s="38">
        <v>21</v>
      </c>
    </row>
    <row r="363" spans="1:11" x14ac:dyDescent="0.2">
      <c r="A363" s="34" t="s">
        <v>56</v>
      </c>
      <c r="B363" s="37">
        <v>1998</v>
      </c>
      <c r="C363" s="38">
        <v>1554</v>
      </c>
      <c r="D363" s="38">
        <v>24</v>
      </c>
      <c r="E363" s="38">
        <v>88</v>
      </c>
      <c r="F363" s="38">
        <v>211</v>
      </c>
      <c r="G363" s="38">
        <v>13</v>
      </c>
      <c r="H363" s="38">
        <v>22</v>
      </c>
      <c r="I363" s="38">
        <v>75</v>
      </c>
      <c r="J363" s="38">
        <v>10</v>
      </c>
      <c r="K363" s="24" t="s">
        <v>54</v>
      </c>
    </row>
    <row r="364" spans="1:11" x14ac:dyDescent="0.2">
      <c r="A364" s="34" t="s">
        <v>58</v>
      </c>
      <c r="B364" s="37">
        <v>431</v>
      </c>
      <c r="C364" s="38">
        <v>199</v>
      </c>
      <c r="D364" s="24" t="s">
        <v>66</v>
      </c>
      <c r="E364" s="38">
        <v>130</v>
      </c>
      <c r="F364" s="38">
        <v>61</v>
      </c>
      <c r="G364" s="24" t="s">
        <v>64</v>
      </c>
      <c r="H364" s="24" t="s">
        <v>59</v>
      </c>
      <c r="I364" s="38">
        <v>12</v>
      </c>
      <c r="J364" s="24" t="s">
        <v>54</v>
      </c>
      <c r="K364" s="38" t="s">
        <v>53</v>
      </c>
    </row>
    <row r="365" spans="1:11" x14ac:dyDescent="0.2">
      <c r="A365" s="34" t="s">
        <v>60</v>
      </c>
      <c r="B365" s="37">
        <v>1580</v>
      </c>
      <c r="C365" s="38">
        <v>28</v>
      </c>
      <c r="D365" s="38" t="s">
        <v>53</v>
      </c>
      <c r="E365" s="38">
        <v>1346</v>
      </c>
      <c r="F365" s="38">
        <v>163</v>
      </c>
      <c r="G365" s="38">
        <v>26</v>
      </c>
      <c r="H365" s="38">
        <v>15</v>
      </c>
      <c r="I365" s="24" t="s">
        <v>54</v>
      </c>
      <c r="J365" s="24" t="s">
        <v>54</v>
      </c>
      <c r="K365" s="38" t="s">
        <v>53</v>
      </c>
    </row>
    <row r="366" spans="1:11" x14ac:dyDescent="0.2">
      <c r="A366" s="34" t="s">
        <v>61</v>
      </c>
      <c r="B366" s="37">
        <v>6442</v>
      </c>
      <c r="C366" s="38">
        <v>2820</v>
      </c>
      <c r="D366" s="38">
        <v>50</v>
      </c>
      <c r="E366" s="38">
        <v>1575</v>
      </c>
      <c r="F366" s="38">
        <v>1657</v>
      </c>
      <c r="G366" s="38">
        <v>54</v>
      </c>
      <c r="H366" s="38">
        <v>62</v>
      </c>
      <c r="I366" s="38">
        <v>161</v>
      </c>
      <c r="J366" s="38">
        <v>41</v>
      </c>
      <c r="K366" s="38">
        <v>22</v>
      </c>
    </row>
    <row r="367" spans="1:11" x14ac:dyDescent="0.2">
      <c r="A367" s="34" t="s">
        <v>63</v>
      </c>
      <c r="B367" s="27" t="s">
        <v>0</v>
      </c>
      <c r="C367" s="23" t="s">
        <v>0</v>
      </c>
      <c r="D367" s="23" t="s">
        <v>0</v>
      </c>
      <c r="E367" s="23" t="s">
        <v>0</v>
      </c>
      <c r="F367" s="23" t="s">
        <v>0</v>
      </c>
      <c r="G367" s="23" t="s">
        <v>0</v>
      </c>
      <c r="H367" s="23" t="s">
        <v>0</v>
      </c>
      <c r="I367" s="23" t="s">
        <v>0</v>
      </c>
      <c r="J367" s="23" t="s">
        <v>0</v>
      </c>
      <c r="K367" s="23" t="s">
        <v>0</v>
      </c>
    </row>
    <row r="368" spans="1:11" x14ac:dyDescent="0.2">
      <c r="A368" s="34" t="s">
        <v>51</v>
      </c>
      <c r="B368" s="27" t="s">
        <v>0</v>
      </c>
      <c r="C368" s="23" t="s">
        <v>0</v>
      </c>
      <c r="D368" s="23" t="s">
        <v>0</v>
      </c>
      <c r="E368" s="23" t="s">
        <v>0</v>
      </c>
      <c r="F368" s="23" t="s">
        <v>0</v>
      </c>
      <c r="G368" s="23" t="s">
        <v>0</v>
      </c>
      <c r="H368" s="23" t="s">
        <v>0</v>
      </c>
      <c r="I368" s="23" t="s">
        <v>0</v>
      </c>
      <c r="J368" s="23" t="s">
        <v>0</v>
      </c>
      <c r="K368" s="23" t="s">
        <v>0</v>
      </c>
    </row>
    <row r="369" spans="1:11" x14ac:dyDescent="0.2">
      <c r="A369" s="34" t="s">
        <v>52</v>
      </c>
      <c r="B369" s="37">
        <v>401</v>
      </c>
      <c r="C369" s="24" t="s">
        <v>64</v>
      </c>
      <c r="D369" s="38" t="s">
        <v>53</v>
      </c>
      <c r="E369" s="24" t="s">
        <v>54</v>
      </c>
      <c r="F369" s="38">
        <v>374</v>
      </c>
      <c r="G369" s="24" t="s">
        <v>54</v>
      </c>
      <c r="H369" s="24" t="s">
        <v>54</v>
      </c>
      <c r="I369" s="38">
        <v>13</v>
      </c>
      <c r="J369" s="24" t="s">
        <v>54</v>
      </c>
      <c r="K369" s="38" t="s">
        <v>53</v>
      </c>
    </row>
    <row r="370" spans="1:11" x14ac:dyDescent="0.2">
      <c r="A370" s="34" t="s">
        <v>55</v>
      </c>
      <c r="B370" s="37">
        <v>395</v>
      </c>
      <c r="C370" s="38">
        <v>239</v>
      </c>
      <c r="D370" s="24" t="s">
        <v>57</v>
      </c>
      <c r="E370" s="24" t="s">
        <v>54</v>
      </c>
      <c r="F370" s="38">
        <v>96</v>
      </c>
      <c r="G370" s="24" t="s">
        <v>54</v>
      </c>
      <c r="H370" s="24" t="s">
        <v>66</v>
      </c>
      <c r="I370" s="38">
        <v>29</v>
      </c>
      <c r="J370" s="24" t="s">
        <v>62</v>
      </c>
      <c r="K370" s="24" t="s">
        <v>54</v>
      </c>
    </row>
    <row r="371" spans="1:11" x14ac:dyDescent="0.2">
      <c r="A371" s="34" t="s">
        <v>56</v>
      </c>
      <c r="B371" s="37">
        <v>361</v>
      </c>
      <c r="C371" s="38">
        <v>242</v>
      </c>
      <c r="D371" s="24" t="s">
        <v>68</v>
      </c>
      <c r="E371" s="38">
        <v>15</v>
      </c>
      <c r="F371" s="38">
        <v>54</v>
      </c>
      <c r="G371" s="24" t="s">
        <v>54</v>
      </c>
      <c r="H371" s="24" t="s">
        <v>57</v>
      </c>
      <c r="I371" s="38">
        <v>32</v>
      </c>
      <c r="J371" s="24" t="s">
        <v>54</v>
      </c>
      <c r="K371" s="24" t="s">
        <v>54</v>
      </c>
    </row>
    <row r="372" spans="1:11" x14ac:dyDescent="0.2">
      <c r="A372" s="34" t="s">
        <v>58</v>
      </c>
      <c r="B372" s="37">
        <v>64</v>
      </c>
      <c r="C372" s="38">
        <v>23</v>
      </c>
      <c r="D372" s="24" t="s">
        <v>54</v>
      </c>
      <c r="E372" s="38">
        <v>17</v>
      </c>
      <c r="F372" s="38">
        <v>10</v>
      </c>
      <c r="G372" s="24" t="s">
        <v>54</v>
      </c>
      <c r="H372" s="24" t="s">
        <v>54</v>
      </c>
      <c r="I372" s="24" t="s">
        <v>57</v>
      </c>
      <c r="J372" s="24" t="s">
        <v>54</v>
      </c>
      <c r="K372" s="38" t="s">
        <v>53</v>
      </c>
    </row>
    <row r="373" spans="1:11" x14ac:dyDescent="0.2">
      <c r="A373" s="34" t="s">
        <v>60</v>
      </c>
      <c r="B373" s="37">
        <v>136</v>
      </c>
      <c r="C373" s="24" t="s">
        <v>68</v>
      </c>
      <c r="D373" s="24" t="s">
        <v>54</v>
      </c>
      <c r="E373" s="38">
        <v>107</v>
      </c>
      <c r="F373" s="38">
        <v>12</v>
      </c>
      <c r="G373" s="24" t="s">
        <v>54</v>
      </c>
      <c r="H373" s="24" t="s">
        <v>66</v>
      </c>
      <c r="I373" s="24" t="s">
        <v>54</v>
      </c>
      <c r="J373" s="24" t="s">
        <v>54</v>
      </c>
      <c r="K373" s="38" t="s">
        <v>53</v>
      </c>
    </row>
    <row r="374" spans="1:11" x14ac:dyDescent="0.2">
      <c r="A374" s="34" t="s">
        <v>61</v>
      </c>
      <c r="B374" s="37">
        <v>1357</v>
      </c>
      <c r="C374" s="38">
        <v>520</v>
      </c>
      <c r="D374" s="38">
        <v>15</v>
      </c>
      <c r="E374" s="38">
        <v>140</v>
      </c>
      <c r="F374" s="38">
        <v>547</v>
      </c>
      <c r="G374" s="24" t="s">
        <v>54</v>
      </c>
      <c r="H374" s="38">
        <v>30</v>
      </c>
      <c r="I374" s="38">
        <v>84</v>
      </c>
      <c r="J374" s="38">
        <v>13</v>
      </c>
      <c r="K374" s="24" t="s">
        <v>54</v>
      </c>
    </row>
    <row r="375" spans="1:11" x14ac:dyDescent="0.2">
      <c r="A375" s="34" t="s">
        <v>65</v>
      </c>
      <c r="B375" s="27" t="s">
        <v>0</v>
      </c>
      <c r="C375" s="23" t="s">
        <v>0</v>
      </c>
      <c r="D375" s="23" t="s">
        <v>0</v>
      </c>
      <c r="E375" s="23" t="s">
        <v>0</v>
      </c>
      <c r="F375" s="23" t="s">
        <v>0</v>
      </c>
      <c r="G375" s="23" t="s">
        <v>0</v>
      </c>
      <c r="H375" s="23" t="s">
        <v>0</v>
      </c>
      <c r="I375" s="23" t="s">
        <v>0</v>
      </c>
      <c r="J375" s="23" t="s">
        <v>0</v>
      </c>
      <c r="K375" s="23" t="s">
        <v>0</v>
      </c>
    </row>
    <row r="376" spans="1:11" x14ac:dyDescent="0.2">
      <c r="A376" s="34" t="s">
        <v>52</v>
      </c>
      <c r="B376" s="37">
        <v>1461</v>
      </c>
      <c r="C376" s="38">
        <v>63</v>
      </c>
      <c r="D376" s="24" t="s">
        <v>54</v>
      </c>
      <c r="E376" s="24" t="s">
        <v>54</v>
      </c>
      <c r="F376" s="38">
        <v>1357</v>
      </c>
      <c r="G376" s="24" t="s">
        <v>54</v>
      </c>
      <c r="H376" s="24" t="s">
        <v>59</v>
      </c>
      <c r="I376" s="38">
        <v>26</v>
      </c>
      <c r="J376" s="24" t="s">
        <v>59</v>
      </c>
      <c r="K376" s="38" t="s">
        <v>53</v>
      </c>
    </row>
    <row r="377" spans="1:11" x14ac:dyDescent="0.2">
      <c r="A377" s="34" t="s">
        <v>55</v>
      </c>
      <c r="B377" s="37">
        <v>1769</v>
      </c>
      <c r="C377" s="38">
        <v>1226</v>
      </c>
      <c r="D377" s="38">
        <v>25</v>
      </c>
      <c r="E377" s="24" t="s">
        <v>66</v>
      </c>
      <c r="F377" s="38">
        <v>334</v>
      </c>
      <c r="G377" s="24" t="s">
        <v>59</v>
      </c>
      <c r="H377" s="38">
        <v>24</v>
      </c>
      <c r="I377" s="38">
        <v>89</v>
      </c>
      <c r="J377" s="38">
        <v>30</v>
      </c>
      <c r="K377" s="38">
        <v>24</v>
      </c>
    </row>
    <row r="378" spans="1:11" x14ac:dyDescent="0.2">
      <c r="A378" s="34" t="s">
        <v>56</v>
      </c>
      <c r="B378" s="37">
        <v>2358</v>
      </c>
      <c r="C378" s="38">
        <v>1796</v>
      </c>
      <c r="D378" s="38">
        <v>29</v>
      </c>
      <c r="E378" s="38">
        <v>102</v>
      </c>
      <c r="F378" s="38">
        <v>266</v>
      </c>
      <c r="G378" s="38">
        <v>14</v>
      </c>
      <c r="H378" s="38">
        <v>29</v>
      </c>
      <c r="I378" s="38">
        <v>107</v>
      </c>
      <c r="J378" s="38">
        <v>13</v>
      </c>
      <c r="K378" s="24" t="s">
        <v>54</v>
      </c>
    </row>
    <row r="379" spans="1:11" x14ac:dyDescent="0.2">
      <c r="A379" s="34" t="s">
        <v>58</v>
      </c>
      <c r="B379" s="37">
        <v>494</v>
      </c>
      <c r="C379" s="38">
        <v>223</v>
      </c>
      <c r="D379" s="38">
        <v>11</v>
      </c>
      <c r="E379" s="38">
        <v>147</v>
      </c>
      <c r="F379" s="38">
        <v>72</v>
      </c>
      <c r="G379" s="38">
        <v>11</v>
      </c>
      <c r="H379" s="24" t="s">
        <v>66</v>
      </c>
      <c r="I379" s="38">
        <v>19</v>
      </c>
      <c r="J379" s="24" t="s">
        <v>54</v>
      </c>
      <c r="K379" s="38" t="s">
        <v>53</v>
      </c>
    </row>
    <row r="380" spans="1:11" x14ac:dyDescent="0.2">
      <c r="A380" s="34" t="s">
        <v>60</v>
      </c>
      <c r="B380" s="37">
        <v>1717</v>
      </c>
      <c r="C380" s="38">
        <v>33</v>
      </c>
      <c r="D380" s="24" t="s">
        <v>54</v>
      </c>
      <c r="E380" s="38">
        <v>1454</v>
      </c>
      <c r="F380" s="38">
        <v>175</v>
      </c>
      <c r="G380" s="38">
        <v>27</v>
      </c>
      <c r="H380" s="38">
        <v>24</v>
      </c>
      <c r="I380" s="24" t="s">
        <v>54</v>
      </c>
      <c r="J380" s="24" t="s">
        <v>54</v>
      </c>
      <c r="K380" s="38" t="s">
        <v>53</v>
      </c>
    </row>
    <row r="381" spans="1:11" x14ac:dyDescent="0.2">
      <c r="A381" s="34" t="s">
        <v>61</v>
      </c>
      <c r="B381" s="37">
        <v>7799</v>
      </c>
      <c r="C381" s="38">
        <v>3340</v>
      </c>
      <c r="D381" s="38">
        <v>65</v>
      </c>
      <c r="E381" s="38">
        <v>1715</v>
      </c>
      <c r="F381" s="38">
        <v>2203</v>
      </c>
      <c r="G381" s="38">
        <v>58</v>
      </c>
      <c r="H381" s="38">
        <v>92</v>
      </c>
      <c r="I381" s="38">
        <v>244</v>
      </c>
      <c r="J381" s="38">
        <v>54</v>
      </c>
      <c r="K381" s="38">
        <v>26</v>
      </c>
    </row>
    <row r="382" spans="1:11" x14ac:dyDescent="0.2">
      <c r="A382" s="23" t="s">
        <v>46</v>
      </c>
      <c r="B382" s="23" t="s">
        <v>0</v>
      </c>
      <c r="C382" s="23" t="s">
        <v>0</v>
      </c>
      <c r="D382" s="23" t="s">
        <v>0</v>
      </c>
      <c r="E382" s="23" t="s">
        <v>0</v>
      </c>
      <c r="F382" s="23" t="s">
        <v>0</v>
      </c>
      <c r="G382" s="23" t="s">
        <v>0</v>
      </c>
      <c r="H382" s="23" t="s">
        <v>0</v>
      </c>
      <c r="I382" s="23" t="s">
        <v>0</v>
      </c>
      <c r="J382" s="23" t="s">
        <v>0</v>
      </c>
      <c r="K382" s="23" t="s">
        <v>0</v>
      </c>
    </row>
    <row r="383" spans="1:11" x14ac:dyDescent="0.2">
      <c r="A383" s="125" t="s">
        <v>47</v>
      </c>
      <c r="B383" s="125"/>
      <c r="C383" s="125"/>
      <c r="D383" s="125"/>
      <c r="E383" s="125"/>
      <c r="F383" s="125"/>
      <c r="G383" s="125"/>
      <c r="H383" s="125"/>
      <c r="I383" s="125"/>
      <c r="J383" s="125"/>
      <c r="K383" s="125"/>
    </row>
  </sheetData>
  <mergeCells count="30">
    <mergeCell ref="A1:C1"/>
    <mergeCell ref="H1:K1"/>
    <mergeCell ref="A3:K3"/>
    <mergeCell ref="A4:K4"/>
    <mergeCell ref="A5:K5"/>
    <mergeCell ref="A6:K6"/>
    <mergeCell ref="B7:K7"/>
    <mergeCell ref="B8:K8"/>
    <mergeCell ref="A16:K16"/>
    <mergeCell ref="A17:K17"/>
    <mergeCell ref="A41:K41"/>
    <mergeCell ref="A65:K65"/>
    <mergeCell ref="A89:K89"/>
    <mergeCell ref="A90:K90"/>
    <mergeCell ref="A114:K114"/>
    <mergeCell ref="A138:K138"/>
    <mergeCell ref="A139:K139"/>
    <mergeCell ref="A163:K163"/>
    <mergeCell ref="A187:K187"/>
    <mergeCell ref="A211:K211"/>
    <mergeCell ref="A212:K212"/>
    <mergeCell ref="A236:K236"/>
    <mergeCell ref="A260:K260"/>
    <mergeCell ref="A261:K261"/>
    <mergeCell ref="A285:K285"/>
    <mergeCell ref="A309:K309"/>
    <mergeCell ref="A333:K333"/>
    <mergeCell ref="A334:K334"/>
    <mergeCell ref="A358:K358"/>
    <mergeCell ref="A383:K383"/>
  </mergeCells>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7"/>
  <dimension ref="A1:K383"/>
  <sheetViews>
    <sheetView workbookViewId="0">
      <selection sqref="A1:C1"/>
    </sheetView>
    <sheetView workbookViewId="1">
      <selection sqref="A1:C1"/>
    </sheetView>
    <sheetView workbookViewId="2">
      <selection sqref="A1:C1"/>
    </sheetView>
  </sheetViews>
  <sheetFormatPr baseColWidth="10" defaultColWidth="9.140625" defaultRowHeight="12.75" x14ac:dyDescent="0.2"/>
  <cols>
    <col min="1" max="1" width="23.140625" customWidth="1"/>
    <col min="2" max="2" width="9.42578125" customWidth="1"/>
    <col min="3" max="3" width="11.5703125" customWidth="1"/>
    <col min="4" max="6" width="9.42578125" customWidth="1"/>
    <col min="7" max="7" width="11.5703125" customWidth="1"/>
    <col min="8" max="8" width="12.7109375" customWidth="1"/>
    <col min="9" max="9" width="10.5703125" customWidth="1"/>
    <col min="10" max="10" width="11.5703125" customWidth="1"/>
    <col min="11" max="11" width="10.5703125" customWidth="1"/>
  </cols>
  <sheetData>
    <row r="1" spans="1:11" x14ac:dyDescent="0.2">
      <c r="A1" s="125" t="s">
        <v>1</v>
      </c>
      <c r="B1" s="125"/>
      <c r="C1" s="125"/>
      <c r="D1" s="23" t="s">
        <v>0</v>
      </c>
      <c r="E1" s="23" t="s">
        <v>0</v>
      </c>
      <c r="F1" s="23" t="s">
        <v>0</v>
      </c>
      <c r="G1" s="23" t="s">
        <v>0</v>
      </c>
      <c r="H1" s="128" t="s">
        <v>77</v>
      </c>
      <c r="I1" s="128"/>
      <c r="J1" s="128"/>
      <c r="K1" s="128"/>
    </row>
    <row r="2" spans="1:11" x14ac:dyDescent="0.2">
      <c r="A2" s="23" t="s">
        <v>0</v>
      </c>
      <c r="B2" s="23" t="s">
        <v>0</v>
      </c>
      <c r="C2" s="23" t="s">
        <v>0</v>
      </c>
      <c r="D2" s="23" t="s">
        <v>0</v>
      </c>
      <c r="E2" s="23" t="s">
        <v>0</v>
      </c>
      <c r="F2" s="23" t="s">
        <v>0</v>
      </c>
      <c r="G2" s="23" t="s">
        <v>0</v>
      </c>
      <c r="H2" s="23" t="s">
        <v>0</v>
      </c>
      <c r="I2" s="23" t="s">
        <v>0</v>
      </c>
      <c r="J2" s="23" t="s">
        <v>0</v>
      </c>
      <c r="K2" s="24" t="s">
        <v>3</v>
      </c>
    </row>
    <row r="3" spans="1:11" x14ac:dyDescent="0.2">
      <c r="A3" s="124" t="s">
        <v>4</v>
      </c>
      <c r="B3" s="124"/>
      <c r="C3" s="124"/>
      <c r="D3" s="124"/>
      <c r="E3" s="124"/>
      <c r="F3" s="124"/>
      <c r="G3" s="124"/>
      <c r="H3" s="124"/>
      <c r="I3" s="124"/>
      <c r="J3" s="124"/>
      <c r="K3" s="124"/>
    </row>
    <row r="4" spans="1:11" x14ac:dyDescent="0.2">
      <c r="A4" s="124" t="s">
        <v>5</v>
      </c>
      <c r="B4" s="124"/>
      <c r="C4" s="124"/>
      <c r="D4" s="124"/>
      <c r="E4" s="124"/>
      <c r="F4" s="124"/>
      <c r="G4" s="124"/>
      <c r="H4" s="124"/>
      <c r="I4" s="124"/>
      <c r="J4" s="124"/>
      <c r="K4" s="124"/>
    </row>
    <row r="5" spans="1:11" x14ac:dyDescent="0.2">
      <c r="A5" s="124" t="s">
        <v>6</v>
      </c>
      <c r="B5" s="124"/>
      <c r="C5" s="124"/>
      <c r="D5" s="124"/>
      <c r="E5" s="124"/>
      <c r="F5" s="124"/>
      <c r="G5" s="124"/>
      <c r="H5" s="124"/>
      <c r="I5" s="124"/>
      <c r="J5" s="124"/>
      <c r="K5" s="124"/>
    </row>
    <row r="6" spans="1:11" x14ac:dyDescent="0.2">
      <c r="A6" s="124" t="s">
        <v>7</v>
      </c>
      <c r="B6" s="124"/>
      <c r="C6" s="124"/>
      <c r="D6" s="124"/>
      <c r="E6" s="124"/>
      <c r="F6" s="124"/>
      <c r="G6" s="124"/>
      <c r="H6" s="124"/>
      <c r="I6" s="124"/>
      <c r="J6" s="124"/>
      <c r="K6" s="124"/>
    </row>
    <row r="7" spans="1:11" x14ac:dyDescent="0.2">
      <c r="A7" s="25" t="s">
        <v>0</v>
      </c>
      <c r="B7" s="126" t="s">
        <v>8</v>
      </c>
      <c r="C7" s="126"/>
      <c r="D7" s="126"/>
      <c r="E7" s="126"/>
      <c r="F7" s="126"/>
      <c r="G7" s="126"/>
      <c r="H7" s="126"/>
      <c r="I7" s="126"/>
      <c r="J7" s="126"/>
      <c r="K7" s="126"/>
    </row>
    <row r="8" spans="1:11" x14ac:dyDescent="0.2">
      <c r="A8" s="26" t="s">
        <v>9</v>
      </c>
      <c r="B8" s="127" t="s">
        <v>0</v>
      </c>
      <c r="C8" s="127"/>
      <c r="D8" s="127"/>
      <c r="E8" s="127"/>
      <c r="F8" s="127"/>
      <c r="G8" s="127"/>
      <c r="H8" s="127"/>
      <c r="I8" s="127"/>
      <c r="J8" s="127"/>
      <c r="K8" s="127"/>
    </row>
    <row r="9" spans="1:11" x14ac:dyDescent="0.2">
      <c r="A9" s="26" t="s">
        <v>0</v>
      </c>
      <c r="B9" s="28" t="s">
        <v>0</v>
      </c>
      <c r="C9" s="28" t="s">
        <v>0</v>
      </c>
      <c r="D9" s="28" t="s">
        <v>0</v>
      </c>
      <c r="E9" s="28" t="s">
        <v>0</v>
      </c>
      <c r="F9" s="28" t="s">
        <v>0</v>
      </c>
      <c r="G9" s="29" t="s">
        <v>10</v>
      </c>
      <c r="H9" s="28" t="s">
        <v>0</v>
      </c>
      <c r="I9" s="28" t="s">
        <v>0</v>
      </c>
      <c r="J9" s="28" t="s">
        <v>0</v>
      </c>
      <c r="K9" s="30" t="s">
        <v>0</v>
      </c>
    </row>
    <row r="10" spans="1:11" x14ac:dyDescent="0.2">
      <c r="A10" s="26" t="s">
        <v>0</v>
      </c>
      <c r="B10" s="31" t="s">
        <v>0</v>
      </c>
      <c r="C10" s="32" t="s">
        <v>11</v>
      </c>
      <c r="D10" s="32" t="s">
        <v>12</v>
      </c>
      <c r="E10" s="32" t="s">
        <v>13</v>
      </c>
      <c r="F10" s="32" t="s">
        <v>14</v>
      </c>
      <c r="G10" s="32" t="s">
        <v>15</v>
      </c>
      <c r="H10" s="32" t="s">
        <v>16</v>
      </c>
      <c r="I10" s="32" t="s">
        <v>17</v>
      </c>
      <c r="J10" s="32" t="s">
        <v>18</v>
      </c>
      <c r="K10" s="33" t="s">
        <v>19</v>
      </c>
    </row>
    <row r="11" spans="1:11" x14ac:dyDescent="0.2">
      <c r="A11" s="26" t="s">
        <v>20</v>
      </c>
      <c r="B11" s="32" t="s">
        <v>21</v>
      </c>
      <c r="C11" s="32" t="s">
        <v>22</v>
      </c>
      <c r="D11" s="32" t="s">
        <v>23</v>
      </c>
      <c r="E11" s="32" t="s">
        <v>24</v>
      </c>
      <c r="F11" s="32" t="s">
        <v>25</v>
      </c>
      <c r="G11" s="32" t="s">
        <v>26</v>
      </c>
      <c r="H11" s="32" t="s">
        <v>27</v>
      </c>
      <c r="I11" s="32" t="s">
        <v>28</v>
      </c>
      <c r="J11" s="32" t="s">
        <v>29</v>
      </c>
      <c r="K11" s="33" t="s">
        <v>30</v>
      </c>
    </row>
    <row r="12" spans="1:11" x14ac:dyDescent="0.2">
      <c r="A12" s="26" t="s">
        <v>31</v>
      </c>
      <c r="B12" s="31" t="s">
        <v>0</v>
      </c>
      <c r="C12" s="32" t="s">
        <v>32</v>
      </c>
      <c r="D12" s="32" t="s">
        <v>33</v>
      </c>
      <c r="E12" s="32" t="s">
        <v>34</v>
      </c>
      <c r="F12" s="32" t="s">
        <v>35</v>
      </c>
      <c r="G12" s="32" t="s">
        <v>36</v>
      </c>
      <c r="H12" s="32" t="s">
        <v>37</v>
      </c>
      <c r="I12" s="32" t="s">
        <v>38</v>
      </c>
      <c r="J12" s="32" t="s">
        <v>39</v>
      </c>
      <c r="K12" s="27" t="s">
        <v>0</v>
      </c>
    </row>
    <row r="13" spans="1:11" x14ac:dyDescent="0.2">
      <c r="A13" s="34" t="s">
        <v>0</v>
      </c>
      <c r="B13" s="31" t="s">
        <v>0</v>
      </c>
      <c r="C13" s="32" t="s">
        <v>40</v>
      </c>
      <c r="D13" s="31" t="s">
        <v>0</v>
      </c>
      <c r="E13" s="31" t="s">
        <v>0</v>
      </c>
      <c r="F13" s="32" t="s">
        <v>41</v>
      </c>
      <c r="G13" s="32" t="s">
        <v>42</v>
      </c>
      <c r="H13" s="32" t="s">
        <v>43</v>
      </c>
      <c r="I13" s="31" t="s">
        <v>0</v>
      </c>
      <c r="J13" s="32" t="s">
        <v>44</v>
      </c>
      <c r="K13" s="27" t="s">
        <v>0</v>
      </c>
    </row>
    <row r="14" spans="1:11" x14ac:dyDescent="0.2">
      <c r="A14" s="34" t="s">
        <v>0</v>
      </c>
      <c r="B14" s="31" t="s">
        <v>0</v>
      </c>
      <c r="C14" s="31" t="s">
        <v>0</v>
      </c>
      <c r="D14" s="31" t="s">
        <v>0</v>
      </c>
      <c r="E14" s="31" t="s">
        <v>0</v>
      </c>
      <c r="F14" s="31" t="s">
        <v>0</v>
      </c>
      <c r="G14" s="31" t="s">
        <v>0</v>
      </c>
      <c r="H14" s="31" t="s">
        <v>0</v>
      </c>
      <c r="I14" s="31" t="s">
        <v>0</v>
      </c>
      <c r="J14" s="32" t="s">
        <v>45</v>
      </c>
      <c r="K14" s="27" t="s">
        <v>0</v>
      </c>
    </row>
    <row r="15" spans="1:11" x14ac:dyDescent="0.2">
      <c r="A15" s="35" t="s">
        <v>0</v>
      </c>
      <c r="B15" s="36" t="s">
        <v>0</v>
      </c>
      <c r="C15" s="36" t="s">
        <v>0</v>
      </c>
      <c r="D15" s="36" t="s">
        <v>0</v>
      </c>
      <c r="E15" s="36" t="s">
        <v>0</v>
      </c>
      <c r="F15" s="36" t="s">
        <v>0</v>
      </c>
      <c r="G15" s="36" t="s">
        <v>0</v>
      </c>
      <c r="H15" s="36" t="s">
        <v>0</v>
      </c>
      <c r="I15" s="36" t="s">
        <v>0</v>
      </c>
      <c r="J15" s="36" t="s">
        <v>0</v>
      </c>
      <c r="K15" s="36" t="s">
        <v>0</v>
      </c>
    </row>
    <row r="16" spans="1:11" x14ac:dyDescent="0.2">
      <c r="A16" s="124" t="s">
        <v>48</v>
      </c>
      <c r="B16" s="124"/>
      <c r="C16" s="124"/>
      <c r="D16" s="124"/>
      <c r="E16" s="124"/>
      <c r="F16" s="124"/>
      <c r="G16" s="124"/>
      <c r="H16" s="124"/>
      <c r="I16" s="124"/>
      <c r="J16" s="124"/>
      <c r="K16" s="124"/>
    </row>
    <row r="17" spans="1:11" x14ac:dyDescent="0.2">
      <c r="A17" s="124" t="s">
        <v>49</v>
      </c>
      <c r="B17" s="124"/>
      <c r="C17" s="124"/>
      <c r="D17" s="124"/>
      <c r="E17" s="124"/>
      <c r="F17" s="124"/>
      <c r="G17" s="124"/>
      <c r="H17" s="124"/>
      <c r="I17" s="124"/>
      <c r="J17" s="124"/>
      <c r="K17" s="124"/>
    </row>
    <row r="18" spans="1:11" x14ac:dyDescent="0.2">
      <c r="A18" s="34" t="s">
        <v>50</v>
      </c>
      <c r="B18" s="27" t="s">
        <v>0</v>
      </c>
      <c r="C18" s="23" t="s">
        <v>0</v>
      </c>
      <c r="D18" s="23" t="s">
        <v>0</v>
      </c>
      <c r="E18" s="23" t="s">
        <v>0</v>
      </c>
      <c r="F18" s="23" t="s">
        <v>0</v>
      </c>
      <c r="G18" s="23" t="s">
        <v>0</v>
      </c>
      <c r="H18" s="23" t="s">
        <v>0</v>
      </c>
      <c r="I18" s="23" t="s">
        <v>0</v>
      </c>
      <c r="J18" s="23" t="s">
        <v>0</v>
      </c>
      <c r="K18" s="23" t="s">
        <v>0</v>
      </c>
    </row>
    <row r="19" spans="1:11" x14ac:dyDescent="0.2">
      <c r="A19" s="34" t="s">
        <v>51</v>
      </c>
      <c r="B19" s="27" t="s">
        <v>0</v>
      </c>
      <c r="C19" s="23" t="s">
        <v>0</v>
      </c>
      <c r="D19" s="23" t="s">
        <v>0</v>
      </c>
      <c r="E19" s="23" t="s">
        <v>0</v>
      </c>
      <c r="F19" s="23" t="s">
        <v>0</v>
      </c>
      <c r="G19" s="23" t="s">
        <v>0</v>
      </c>
      <c r="H19" s="23" t="s">
        <v>0</v>
      </c>
      <c r="I19" s="23" t="s">
        <v>0</v>
      </c>
      <c r="J19" s="23" t="s">
        <v>0</v>
      </c>
      <c r="K19" s="23" t="s">
        <v>0</v>
      </c>
    </row>
    <row r="20" spans="1:11" x14ac:dyDescent="0.2">
      <c r="A20" s="34" t="s">
        <v>52</v>
      </c>
      <c r="B20" s="37">
        <v>46</v>
      </c>
      <c r="C20" s="38">
        <v>29</v>
      </c>
      <c r="D20" s="38" t="s">
        <v>53</v>
      </c>
      <c r="E20" s="38" t="s">
        <v>53</v>
      </c>
      <c r="F20" s="38">
        <v>17</v>
      </c>
      <c r="G20" s="24" t="s">
        <v>54</v>
      </c>
      <c r="H20" s="38" t="s">
        <v>53</v>
      </c>
      <c r="I20" s="24" t="s">
        <v>54</v>
      </c>
      <c r="J20" s="24" t="s">
        <v>54</v>
      </c>
      <c r="K20" s="38" t="s">
        <v>53</v>
      </c>
    </row>
    <row r="21" spans="1:11" x14ac:dyDescent="0.2">
      <c r="A21" s="34" t="s">
        <v>55</v>
      </c>
      <c r="B21" s="37">
        <v>578</v>
      </c>
      <c r="C21" s="38">
        <v>545</v>
      </c>
      <c r="D21" s="24" t="s">
        <v>54</v>
      </c>
      <c r="E21" s="24" t="s">
        <v>54</v>
      </c>
      <c r="F21" s="38">
        <v>19</v>
      </c>
      <c r="G21" s="24" t="s">
        <v>54</v>
      </c>
      <c r="H21" s="24" t="s">
        <v>54</v>
      </c>
      <c r="I21" s="24" t="s">
        <v>54</v>
      </c>
      <c r="J21" s="24" t="s">
        <v>54</v>
      </c>
      <c r="K21" s="24" t="s">
        <v>54</v>
      </c>
    </row>
    <row r="22" spans="1:11" x14ac:dyDescent="0.2">
      <c r="A22" s="34" t="s">
        <v>56</v>
      </c>
      <c r="B22" s="37">
        <v>902</v>
      </c>
      <c r="C22" s="38">
        <v>876</v>
      </c>
      <c r="D22" s="24" t="s">
        <v>54</v>
      </c>
      <c r="E22" s="24" t="s">
        <v>57</v>
      </c>
      <c r="F22" s="24" t="s">
        <v>54</v>
      </c>
      <c r="G22" s="24" t="s">
        <v>54</v>
      </c>
      <c r="H22" s="24" t="s">
        <v>54</v>
      </c>
      <c r="I22" s="24" t="s">
        <v>59</v>
      </c>
      <c r="J22" s="24" t="s">
        <v>54</v>
      </c>
      <c r="K22" s="24" t="s">
        <v>54</v>
      </c>
    </row>
    <row r="23" spans="1:11" x14ac:dyDescent="0.2">
      <c r="A23" s="34" t="s">
        <v>58</v>
      </c>
      <c r="B23" s="37">
        <v>124</v>
      </c>
      <c r="C23" s="38">
        <v>111</v>
      </c>
      <c r="D23" s="24" t="s">
        <v>54</v>
      </c>
      <c r="E23" s="24" t="s">
        <v>66</v>
      </c>
      <c r="F23" s="24" t="s">
        <v>54</v>
      </c>
      <c r="G23" s="24" t="s">
        <v>54</v>
      </c>
      <c r="H23" s="24" t="s">
        <v>54</v>
      </c>
      <c r="I23" s="24" t="s">
        <v>54</v>
      </c>
      <c r="J23" s="24" t="s">
        <v>54</v>
      </c>
      <c r="K23" s="38" t="s">
        <v>53</v>
      </c>
    </row>
    <row r="24" spans="1:11" x14ac:dyDescent="0.2">
      <c r="A24" s="34" t="s">
        <v>60</v>
      </c>
      <c r="B24" s="37">
        <v>57</v>
      </c>
      <c r="C24" s="38">
        <v>22</v>
      </c>
      <c r="D24" s="24" t="s">
        <v>54</v>
      </c>
      <c r="E24" s="38">
        <v>32</v>
      </c>
      <c r="F24" s="24" t="s">
        <v>54</v>
      </c>
      <c r="G24" s="24" t="s">
        <v>54</v>
      </c>
      <c r="H24" s="24" t="s">
        <v>54</v>
      </c>
      <c r="I24" s="38" t="s">
        <v>53</v>
      </c>
      <c r="J24" s="38" t="s">
        <v>53</v>
      </c>
      <c r="K24" s="38" t="s">
        <v>53</v>
      </c>
    </row>
    <row r="25" spans="1:11" x14ac:dyDescent="0.2">
      <c r="A25" s="34" t="s">
        <v>61</v>
      </c>
      <c r="B25" s="37">
        <v>1708</v>
      </c>
      <c r="C25" s="38">
        <v>1583</v>
      </c>
      <c r="D25" s="24" t="s">
        <v>54</v>
      </c>
      <c r="E25" s="38">
        <v>49</v>
      </c>
      <c r="F25" s="38">
        <v>40</v>
      </c>
      <c r="G25" s="24" t="s">
        <v>59</v>
      </c>
      <c r="H25" s="24" t="s">
        <v>57</v>
      </c>
      <c r="I25" s="38">
        <v>11</v>
      </c>
      <c r="J25" s="24" t="s">
        <v>66</v>
      </c>
      <c r="K25" s="24" t="s">
        <v>54</v>
      </c>
    </row>
    <row r="26" spans="1:11" x14ac:dyDescent="0.2">
      <c r="A26" s="34" t="s">
        <v>63</v>
      </c>
      <c r="B26" s="27" t="s">
        <v>0</v>
      </c>
      <c r="C26" s="23" t="s">
        <v>0</v>
      </c>
      <c r="D26" s="23" t="s">
        <v>0</v>
      </c>
      <c r="E26" s="23" t="s">
        <v>0</v>
      </c>
      <c r="F26" s="23" t="s">
        <v>0</v>
      </c>
      <c r="G26" s="23" t="s">
        <v>0</v>
      </c>
      <c r="H26" s="23" t="s">
        <v>0</v>
      </c>
      <c r="I26" s="23" t="s">
        <v>0</v>
      </c>
      <c r="J26" s="23" t="s">
        <v>0</v>
      </c>
      <c r="K26" s="23" t="s">
        <v>0</v>
      </c>
    </row>
    <row r="27" spans="1:11" x14ac:dyDescent="0.2">
      <c r="A27" s="34" t="s">
        <v>51</v>
      </c>
      <c r="B27" s="27" t="s">
        <v>0</v>
      </c>
      <c r="C27" s="23" t="s">
        <v>0</v>
      </c>
      <c r="D27" s="23" t="s">
        <v>0</v>
      </c>
      <c r="E27" s="23" t="s">
        <v>0</v>
      </c>
      <c r="F27" s="23" t="s">
        <v>0</v>
      </c>
      <c r="G27" s="23" t="s">
        <v>0</v>
      </c>
      <c r="H27" s="23" t="s">
        <v>0</v>
      </c>
      <c r="I27" s="23" t="s">
        <v>0</v>
      </c>
      <c r="J27" s="23" t="s">
        <v>0</v>
      </c>
      <c r="K27" s="23" t="s">
        <v>0</v>
      </c>
    </row>
    <row r="28" spans="1:11" x14ac:dyDescent="0.2">
      <c r="A28" s="34" t="s">
        <v>52</v>
      </c>
      <c r="B28" s="37">
        <v>10</v>
      </c>
      <c r="C28" s="24" t="s">
        <v>68</v>
      </c>
      <c r="D28" s="38" t="s">
        <v>53</v>
      </c>
      <c r="E28" s="38" t="s">
        <v>53</v>
      </c>
      <c r="F28" s="24" t="s">
        <v>54</v>
      </c>
      <c r="G28" s="38" t="s">
        <v>53</v>
      </c>
      <c r="H28" s="38" t="s">
        <v>53</v>
      </c>
      <c r="I28" s="24" t="s">
        <v>54</v>
      </c>
      <c r="J28" s="38" t="s">
        <v>53</v>
      </c>
      <c r="K28" s="38" t="s">
        <v>53</v>
      </c>
    </row>
    <row r="29" spans="1:11" x14ac:dyDescent="0.2">
      <c r="A29" s="34" t="s">
        <v>55</v>
      </c>
      <c r="B29" s="37">
        <v>163</v>
      </c>
      <c r="C29" s="38">
        <v>151</v>
      </c>
      <c r="D29" s="24" t="s">
        <v>54</v>
      </c>
      <c r="E29" s="24" t="s">
        <v>54</v>
      </c>
      <c r="F29" s="24" t="s">
        <v>54</v>
      </c>
      <c r="G29" s="24" t="s">
        <v>54</v>
      </c>
      <c r="H29" s="24" t="s">
        <v>54</v>
      </c>
      <c r="I29" s="24" t="s">
        <v>54</v>
      </c>
      <c r="J29" s="24" t="s">
        <v>54</v>
      </c>
      <c r="K29" s="24" t="s">
        <v>54</v>
      </c>
    </row>
    <row r="30" spans="1:11" x14ac:dyDescent="0.2">
      <c r="A30" s="34" t="s">
        <v>56</v>
      </c>
      <c r="B30" s="37">
        <v>153</v>
      </c>
      <c r="C30" s="38">
        <v>145</v>
      </c>
      <c r="D30" s="24" t="s">
        <v>54</v>
      </c>
      <c r="E30" s="24" t="s">
        <v>54</v>
      </c>
      <c r="F30" s="24" t="s">
        <v>54</v>
      </c>
      <c r="G30" s="24" t="s">
        <v>54</v>
      </c>
      <c r="H30" s="24" t="s">
        <v>54</v>
      </c>
      <c r="I30" s="24" t="s">
        <v>54</v>
      </c>
      <c r="J30" s="24" t="s">
        <v>54</v>
      </c>
      <c r="K30" s="38" t="s">
        <v>53</v>
      </c>
    </row>
    <row r="31" spans="1:11" x14ac:dyDescent="0.2">
      <c r="A31" s="34" t="s">
        <v>58</v>
      </c>
      <c r="B31" s="37">
        <v>16</v>
      </c>
      <c r="C31" s="38">
        <v>15</v>
      </c>
      <c r="D31" s="38" t="s">
        <v>53</v>
      </c>
      <c r="E31" s="24" t="s">
        <v>54</v>
      </c>
      <c r="F31" s="38" t="s">
        <v>53</v>
      </c>
      <c r="G31" s="24" t="s">
        <v>54</v>
      </c>
      <c r="H31" s="24" t="s">
        <v>54</v>
      </c>
      <c r="I31" s="24" t="s">
        <v>54</v>
      </c>
      <c r="J31" s="38" t="s">
        <v>53</v>
      </c>
      <c r="K31" s="38" t="s">
        <v>53</v>
      </c>
    </row>
    <row r="32" spans="1:11" x14ac:dyDescent="0.2">
      <c r="A32" s="34" t="s">
        <v>60</v>
      </c>
      <c r="B32" s="39" t="s">
        <v>59</v>
      </c>
      <c r="C32" s="24" t="s">
        <v>54</v>
      </c>
      <c r="D32" s="24" t="s">
        <v>54</v>
      </c>
      <c r="E32" s="24" t="s">
        <v>54</v>
      </c>
      <c r="F32" s="38" t="s">
        <v>53</v>
      </c>
      <c r="G32" s="24" t="s">
        <v>54</v>
      </c>
      <c r="H32" s="38" t="s">
        <v>53</v>
      </c>
      <c r="I32" s="38" t="s">
        <v>53</v>
      </c>
      <c r="J32" s="38" t="s">
        <v>53</v>
      </c>
      <c r="K32" s="38" t="s">
        <v>53</v>
      </c>
    </row>
    <row r="33" spans="1:11" x14ac:dyDescent="0.2">
      <c r="A33" s="34" t="s">
        <v>61</v>
      </c>
      <c r="B33" s="37">
        <v>349</v>
      </c>
      <c r="C33" s="38">
        <v>319</v>
      </c>
      <c r="D33" s="24" t="s">
        <v>54</v>
      </c>
      <c r="E33" s="24" t="s">
        <v>54</v>
      </c>
      <c r="F33" s="38">
        <v>10</v>
      </c>
      <c r="G33" s="24" t="s">
        <v>54</v>
      </c>
      <c r="H33" s="24" t="s">
        <v>54</v>
      </c>
      <c r="I33" s="24" t="s">
        <v>66</v>
      </c>
      <c r="J33" s="24" t="s">
        <v>54</v>
      </c>
      <c r="K33" s="24" t="s">
        <v>54</v>
      </c>
    </row>
    <row r="34" spans="1:11" x14ac:dyDescent="0.2">
      <c r="A34" s="34" t="s">
        <v>65</v>
      </c>
      <c r="B34" s="27" t="s">
        <v>0</v>
      </c>
      <c r="C34" s="23" t="s">
        <v>0</v>
      </c>
      <c r="D34" s="23" t="s">
        <v>0</v>
      </c>
      <c r="E34" s="23" t="s">
        <v>0</v>
      </c>
      <c r="F34" s="23" t="s">
        <v>0</v>
      </c>
      <c r="G34" s="23" t="s">
        <v>0</v>
      </c>
      <c r="H34" s="23" t="s">
        <v>0</v>
      </c>
      <c r="I34" s="23" t="s">
        <v>0</v>
      </c>
      <c r="J34" s="23" t="s">
        <v>0</v>
      </c>
      <c r="K34" s="23" t="s">
        <v>0</v>
      </c>
    </row>
    <row r="35" spans="1:11" x14ac:dyDescent="0.2">
      <c r="A35" s="34" t="s">
        <v>52</v>
      </c>
      <c r="B35" s="37">
        <v>57</v>
      </c>
      <c r="C35" s="38">
        <v>34</v>
      </c>
      <c r="D35" s="38" t="s">
        <v>53</v>
      </c>
      <c r="E35" s="38" t="s">
        <v>53</v>
      </c>
      <c r="F35" s="38">
        <v>22</v>
      </c>
      <c r="G35" s="24" t="s">
        <v>54</v>
      </c>
      <c r="H35" s="38" t="s">
        <v>53</v>
      </c>
      <c r="I35" s="24" t="s">
        <v>54</v>
      </c>
      <c r="J35" s="24" t="s">
        <v>54</v>
      </c>
      <c r="K35" s="38" t="s">
        <v>53</v>
      </c>
    </row>
    <row r="36" spans="1:11" x14ac:dyDescent="0.2">
      <c r="A36" s="34" t="s">
        <v>55</v>
      </c>
      <c r="B36" s="37">
        <v>740</v>
      </c>
      <c r="C36" s="38">
        <v>695</v>
      </c>
      <c r="D36" s="24" t="s">
        <v>54</v>
      </c>
      <c r="E36" s="24" t="s">
        <v>54</v>
      </c>
      <c r="F36" s="38">
        <v>23</v>
      </c>
      <c r="G36" s="24" t="s">
        <v>54</v>
      </c>
      <c r="H36" s="24" t="s">
        <v>54</v>
      </c>
      <c r="I36" s="24" t="s">
        <v>62</v>
      </c>
      <c r="J36" s="24" t="s">
        <v>59</v>
      </c>
      <c r="K36" s="24" t="s">
        <v>54</v>
      </c>
    </row>
    <row r="37" spans="1:11" x14ac:dyDescent="0.2">
      <c r="A37" s="34" t="s">
        <v>56</v>
      </c>
      <c r="B37" s="37">
        <v>1056</v>
      </c>
      <c r="C37" s="38">
        <v>1021</v>
      </c>
      <c r="D37" s="24" t="s">
        <v>54</v>
      </c>
      <c r="E37" s="24" t="s">
        <v>62</v>
      </c>
      <c r="F37" s="24" t="s">
        <v>54</v>
      </c>
      <c r="G37" s="24" t="s">
        <v>54</v>
      </c>
      <c r="H37" s="24" t="s">
        <v>54</v>
      </c>
      <c r="I37" s="24" t="s">
        <v>66</v>
      </c>
      <c r="J37" s="24" t="s">
        <v>54</v>
      </c>
      <c r="K37" s="24" t="s">
        <v>54</v>
      </c>
    </row>
    <row r="38" spans="1:11" x14ac:dyDescent="0.2">
      <c r="A38" s="34" t="s">
        <v>58</v>
      </c>
      <c r="B38" s="37">
        <v>141</v>
      </c>
      <c r="C38" s="38">
        <v>126</v>
      </c>
      <c r="D38" s="24" t="s">
        <v>54</v>
      </c>
      <c r="E38" s="24" t="s">
        <v>66</v>
      </c>
      <c r="F38" s="24" t="s">
        <v>54</v>
      </c>
      <c r="G38" s="24" t="s">
        <v>54</v>
      </c>
      <c r="H38" s="24" t="s">
        <v>54</v>
      </c>
      <c r="I38" s="24" t="s">
        <v>54</v>
      </c>
      <c r="J38" s="24" t="s">
        <v>54</v>
      </c>
      <c r="K38" s="38" t="s">
        <v>53</v>
      </c>
    </row>
    <row r="39" spans="1:11" x14ac:dyDescent="0.2">
      <c r="A39" s="34" t="s">
        <v>60</v>
      </c>
      <c r="B39" s="37">
        <v>63</v>
      </c>
      <c r="C39" s="38">
        <v>25</v>
      </c>
      <c r="D39" s="24" t="s">
        <v>54</v>
      </c>
      <c r="E39" s="38">
        <v>35</v>
      </c>
      <c r="F39" s="24" t="s">
        <v>54</v>
      </c>
      <c r="G39" s="24" t="s">
        <v>54</v>
      </c>
      <c r="H39" s="24" t="s">
        <v>54</v>
      </c>
      <c r="I39" s="38" t="s">
        <v>53</v>
      </c>
      <c r="J39" s="38" t="s">
        <v>53</v>
      </c>
      <c r="K39" s="38" t="s">
        <v>53</v>
      </c>
    </row>
    <row r="40" spans="1:11" x14ac:dyDescent="0.2">
      <c r="A40" s="34" t="s">
        <v>61</v>
      </c>
      <c r="B40" s="37">
        <v>2056</v>
      </c>
      <c r="C40" s="38">
        <v>1902</v>
      </c>
      <c r="D40" s="24" t="s">
        <v>54</v>
      </c>
      <c r="E40" s="38">
        <v>53</v>
      </c>
      <c r="F40" s="38">
        <v>50</v>
      </c>
      <c r="G40" s="24" t="s">
        <v>57</v>
      </c>
      <c r="H40" s="24" t="s">
        <v>64</v>
      </c>
      <c r="I40" s="38">
        <v>19</v>
      </c>
      <c r="J40" s="38">
        <v>11</v>
      </c>
      <c r="K40" s="24" t="s">
        <v>54</v>
      </c>
    </row>
    <row r="41" spans="1:11" x14ac:dyDescent="0.2">
      <c r="A41" s="124" t="s">
        <v>67</v>
      </c>
      <c r="B41" s="124"/>
      <c r="C41" s="124"/>
      <c r="D41" s="124"/>
      <c r="E41" s="124"/>
      <c r="F41" s="124"/>
      <c r="G41" s="124"/>
      <c r="H41" s="124"/>
      <c r="I41" s="124"/>
      <c r="J41" s="124"/>
      <c r="K41" s="124"/>
    </row>
    <row r="42" spans="1:11" x14ac:dyDescent="0.2">
      <c r="A42" s="34" t="s">
        <v>50</v>
      </c>
      <c r="B42" s="27" t="s">
        <v>0</v>
      </c>
      <c r="C42" s="23" t="s">
        <v>0</v>
      </c>
      <c r="D42" s="23" t="s">
        <v>0</v>
      </c>
      <c r="E42" s="23" t="s">
        <v>0</v>
      </c>
      <c r="F42" s="23" t="s">
        <v>0</v>
      </c>
      <c r="G42" s="23" t="s">
        <v>0</v>
      </c>
      <c r="H42" s="23" t="s">
        <v>0</v>
      </c>
      <c r="I42" s="23" t="s">
        <v>0</v>
      </c>
      <c r="J42" s="23" t="s">
        <v>0</v>
      </c>
      <c r="K42" s="23" t="s">
        <v>0</v>
      </c>
    </row>
    <row r="43" spans="1:11" x14ac:dyDescent="0.2">
      <c r="A43" s="34" t="s">
        <v>51</v>
      </c>
      <c r="B43" s="27" t="s">
        <v>0</v>
      </c>
      <c r="C43" s="23" t="s">
        <v>0</v>
      </c>
      <c r="D43" s="23" t="s">
        <v>0</v>
      </c>
      <c r="E43" s="23" t="s">
        <v>0</v>
      </c>
      <c r="F43" s="23" t="s">
        <v>0</v>
      </c>
      <c r="G43" s="23" t="s">
        <v>0</v>
      </c>
      <c r="H43" s="23" t="s">
        <v>0</v>
      </c>
      <c r="I43" s="23" t="s">
        <v>0</v>
      </c>
      <c r="J43" s="23" t="s">
        <v>0</v>
      </c>
      <c r="K43" s="23" t="s">
        <v>0</v>
      </c>
    </row>
    <row r="44" spans="1:11" x14ac:dyDescent="0.2">
      <c r="A44" s="34" t="s">
        <v>52</v>
      </c>
      <c r="B44" s="39" t="s">
        <v>54</v>
      </c>
      <c r="C44" s="38" t="s">
        <v>53</v>
      </c>
      <c r="D44" s="38" t="s">
        <v>53</v>
      </c>
      <c r="E44" s="38" t="s">
        <v>53</v>
      </c>
      <c r="F44" s="24" t="s">
        <v>54</v>
      </c>
      <c r="G44" s="38" t="s">
        <v>53</v>
      </c>
      <c r="H44" s="38" t="s">
        <v>53</v>
      </c>
      <c r="I44" s="24" t="s">
        <v>54</v>
      </c>
      <c r="J44" s="38" t="s">
        <v>53</v>
      </c>
      <c r="K44" s="38" t="s">
        <v>53</v>
      </c>
    </row>
    <row r="45" spans="1:11" x14ac:dyDescent="0.2">
      <c r="A45" s="34" t="s">
        <v>55</v>
      </c>
      <c r="B45" s="37">
        <v>30</v>
      </c>
      <c r="C45" s="24" t="s">
        <v>54</v>
      </c>
      <c r="D45" s="24" t="s">
        <v>62</v>
      </c>
      <c r="E45" s="24" t="s">
        <v>54</v>
      </c>
      <c r="F45" s="24" t="s">
        <v>57</v>
      </c>
      <c r="G45" s="24" t="s">
        <v>54</v>
      </c>
      <c r="H45" s="24" t="s">
        <v>54</v>
      </c>
      <c r="I45" s="38">
        <v>12</v>
      </c>
      <c r="J45" s="24" t="s">
        <v>54</v>
      </c>
      <c r="K45" s="38" t="s">
        <v>53</v>
      </c>
    </row>
    <row r="46" spans="1:11" x14ac:dyDescent="0.2">
      <c r="A46" s="34" t="s">
        <v>56</v>
      </c>
      <c r="B46" s="37">
        <v>31</v>
      </c>
      <c r="C46" s="24" t="s">
        <v>54</v>
      </c>
      <c r="D46" s="24" t="s">
        <v>66</v>
      </c>
      <c r="E46" s="24" t="s">
        <v>54</v>
      </c>
      <c r="F46" s="24" t="s">
        <v>54</v>
      </c>
      <c r="G46" s="24" t="s">
        <v>54</v>
      </c>
      <c r="H46" s="24" t="s">
        <v>54</v>
      </c>
      <c r="I46" s="38">
        <v>17</v>
      </c>
      <c r="J46" s="24" t="s">
        <v>54</v>
      </c>
      <c r="K46" s="38" t="s">
        <v>53</v>
      </c>
    </row>
    <row r="47" spans="1:11" x14ac:dyDescent="0.2">
      <c r="A47" s="34" t="s">
        <v>58</v>
      </c>
      <c r="B47" s="39" t="s">
        <v>68</v>
      </c>
      <c r="C47" s="38" t="s">
        <v>53</v>
      </c>
      <c r="D47" s="24" t="s">
        <v>54</v>
      </c>
      <c r="E47" s="24" t="s">
        <v>54</v>
      </c>
      <c r="F47" s="24" t="s">
        <v>54</v>
      </c>
      <c r="G47" s="24" t="s">
        <v>54</v>
      </c>
      <c r="H47" s="24" t="s">
        <v>54</v>
      </c>
      <c r="I47" s="24" t="s">
        <v>54</v>
      </c>
      <c r="J47" s="24" t="s">
        <v>54</v>
      </c>
      <c r="K47" s="38" t="s">
        <v>53</v>
      </c>
    </row>
    <row r="48" spans="1:11" x14ac:dyDescent="0.2">
      <c r="A48" s="34" t="s">
        <v>60</v>
      </c>
      <c r="B48" s="39" t="s">
        <v>54</v>
      </c>
      <c r="C48" s="38" t="s">
        <v>53</v>
      </c>
      <c r="D48" s="38" t="s">
        <v>53</v>
      </c>
      <c r="E48" s="24" t="s">
        <v>54</v>
      </c>
      <c r="F48" s="38" t="s">
        <v>53</v>
      </c>
      <c r="G48" s="38" t="s">
        <v>53</v>
      </c>
      <c r="H48" s="38" t="s">
        <v>53</v>
      </c>
      <c r="I48" s="38" t="s">
        <v>53</v>
      </c>
      <c r="J48" s="38" t="s">
        <v>53</v>
      </c>
      <c r="K48" s="38" t="s">
        <v>53</v>
      </c>
    </row>
    <row r="49" spans="1:11" x14ac:dyDescent="0.2">
      <c r="A49" s="34" t="s">
        <v>61</v>
      </c>
      <c r="B49" s="37">
        <v>70</v>
      </c>
      <c r="C49" s="24" t="s">
        <v>54</v>
      </c>
      <c r="D49" s="38">
        <v>19</v>
      </c>
      <c r="E49" s="24" t="s">
        <v>54</v>
      </c>
      <c r="F49" s="38">
        <v>13</v>
      </c>
      <c r="G49" s="24" t="s">
        <v>54</v>
      </c>
      <c r="H49" s="24" t="s">
        <v>54</v>
      </c>
      <c r="I49" s="38">
        <v>32</v>
      </c>
      <c r="J49" s="24" t="s">
        <v>54</v>
      </c>
      <c r="K49" s="38" t="s">
        <v>53</v>
      </c>
    </row>
    <row r="50" spans="1:11" x14ac:dyDescent="0.2">
      <c r="A50" s="34" t="s">
        <v>63</v>
      </c>
      <c r="B50" s="27" t="s">
        <v>0</v>
      </c>
      <c r="C50" s="23" t="s">
        <v>0</v>
      </c>
      <c r="D50" s="23" t="s">
        <v>0</v>
      </c>
      <c r="E50" s="23" t="s">
        <v>0</v>
      </c>
      <c r="F50" s="23" t="s">
        <v>0</v>
      </c>
      <c r="G50" s="23" t="s">
        <v>0</v>
      </c>
      <c r="H50" s="23" t="s">
        <v>0</v>
      </c>
      <c r="I50" s="23" t="s">
        <v>0</v>
      </c>
      <c r="J50" s="23" t="s">
        <v>0</v>
      </c>
      <c r="K50" s="23" t="s">
        <v>0</v>
      </c>
    </row>
    <row r="51" spans="1:11" x14ac:dyDescent="0.2">
      <c r="A51" s="34" t="s">
        <v>51</v>
      </c>
      <c r="B51" s="27" t="s">
        <v>0</v>
      </c>
      <c r="C51" s="23" t="s">
        <v>0</v>
      </c>
      <c r="D51" s="23" t="s">
        <v>0</v>
      </c>
      <c r="E51" s="23" t="s">
        <v>0</v>
      </c>
      <c r="F51" s="23" t="s">
        <v>0</v>
      </c>
      <c r="G51" s="23" t="s">
        <v>0</v>
      </c>
      <c r="H51" s="23" t="s">
        <v>0</v>
      </c>
      <c r="I51" s="23" t="s">
        <v>0</v>
      </c>
      <c r="J51" s="23" t="s">
        <v>0</v>
      </c>
      <c r="K51" s="23" t="s">
        <v>0</v>
      </c>
    </row>
    <row r="52" spans="1:11" x14ac:dyDescent="0.2">
      <c r="A52" s="34" t="s">
        <v>52</v>
      </c>
      <c r="B52" s="39" t="s">
        <v>54</v>
      </c>
      <c r="C52" s="38" t="s">
        <v>53</v>
      </c>
      <c r="D52" s="38" t="s">
        <v>53</v>
      </c>
      <c r="E52" s="38" t="s">
        <v>53</v>
      </c>
      <c r="F52" s="24" t="s">
        <v>54</v>
      </c>
      <c r="G52" s="38" t="s">
        <v>53</v>
      </c>
      <c r="H52" s="24" t="s">
        <v>54</v>
      </c>
      <c r="I52" s="24" t="s">
        <v>54</v>
      </c>
      <c r="J52" s="38" t="s">
        <v>53</v>
      </c>
      <c r="K52" s="38" t="s">
        <v>53</v>
      </c>
    </row>
    <row r="53" spans="1:11" x14ac:dyDescent="0.2">
      <c r="A53" s="34" t="s">
        <v>55</v>
      </c>
      <c r="B53" s="37">
        <v>12</v>
      </c>
      <c r="C53" s="38" t="s">
        <v>53</v>
      </c>
      <c r="D53" s="24" t="s">
        <v>54</v>
      </c>
      <c r="E53" s="38" t="s">
        <v>53</v>
      </c>
      <c r="F53" s="24" t="s">
        <v>54</v>
      </c>
      <c r="G53" s="38" t="s">
        <v>53</v>
      </c>
      <c r="H53" s="24" t="s">
        <v>54</v>
      </c>
      <c r="I53" s="24" t="s">
        <v>59</v>
      </c>
      <c r="J53" s="24" t="s">
        <v>54</v>
      </c>
      <c r="K53" s="38" t="s">
        <v>53</v>
      </c>
    </row>
    <row r="54" spans="1:11" x14ac:dyDescent="0.2">
      <c r="A54" s="34" t="s">
        <v>56</v>
      </c>
      <c r="B54" s="37">
        <v>12</v>
      </c>
      <c r="C54" s="24" t="s">
        <v>54</v>
      </c>
      <c r="D54" s="24" t="s">
        <v>54</v>
      </c>
      <c r="E54" s="24" t="s">
        <v>54</v>
      </c>
      <c r="F54" s="24" t="s">
        <v>54</v>
      </c>
      <c r="G54" s="38" t="s">
        <v>53</v>
      </c>
      <c r="H54" s="24" t="s">
        <v>54</v>
      </c>
      <c r="I54" s="24" t="s">
        <v>57</v>
      </c>
      <c r="J54" s="24" t="s">
        <v>54</v>
      </c>
      <c r="K54" s="38" t="s">
        <v>53</v>
      </c>
    </row>
    <row r="55" spans="1:11" x14ac:dyDescent="0.2">
      <c r="A55" s="34" t="s">
        <v>58</v>
      </c>
      <c r="B55" s="39" t="s">
        <v>54</v>
      </c>
      <c r="C55" s="38" t="s">
        <v>53</v>
      </c>
      <c r="D55" s="24" t="s">
        <v>54</v>
      </c>
      <c r="E55" s="38" t="s">
        <v>53</v>
      </c>
      <c r="F55" s="24" t="s">
        <v>54</v>
      </c>
      <c r="G55" s="38" t="s">
        <v>53</v>
      </c>
      <c r="H55" s="38" t="s">
        <v>53</v>
      </c>
      <c r="I55" s="24" t="s">
        <v>54</v>
      </c>
      <c r="J55" s="38" t="s">
        <v>53</v>
      </c>
      <c r="K55" s="38" t="s">
        <v>53</v>
      </c>
    </row>
    <row r="56" spans="1:11" x14ac:dyDescent="0.2">
      <c r="A56" s="34" t="s">
        <v>60</v>
      </c>
      <c r="B56" s="39" t="s">
        <v>54</v>
      </c>
      <c r="C56" s="38" t="s">
        <v>53</v>
      </c>
      <c r="D56" s="38" t="s">
        <v>53</v>
      </c>
      <c r="E56" s="38" t="s">
        <v>53</v>
      </c>
      <c r="F56" s="38" t="s">
        <v>53</v>
      </c>
      <c r="G56" s="38" t="s">
        <v>53</v>
      </c>
      <c r="H56" s="38" t="s">
        <v>53</v>
      </c>
      <c r="I56" s="24" t="s">
        <v>54</v>
      </c>
      <c r="J56" s="38" t="s">
        <v>53</v>
      </c>
      <c r="K56" s="38" t="s">
        <v>53</v>
      </c>
    </row>
    <row r="57" spans="1:11" x14ac:dyDescent="0.2">
      <c r="A57" s="34" t="s">
        <v>61</v>
      </c>
      <c r="B57" s="37">
        <v>28</v>
      </c>
      <c r="C57" s="24" t="s">
        <v>54</v>
      </c>
      <c r="D57" s="24" t="s">
        <v>59</v>
      </c>
      <c r="E57" s="24" t="s">
        <v>54</v>
      </c>
      <c r="F57" s="24" t="s">
        <v>54</v>
      </c>
      <c r="G57" s="38" t="s">
        <v>53</v>
      </c>
      <c r="H57" s="24" t="s">
        <v>54</v>
      </c>
      <c r="I57" s="38">
        <v>15</v>
      </c>
      <c r="J57" s="24" t="s">
        <v>54</v>
      </c>
      <c r="K57" s="38" t="s">
        <v>53</v>
      </c>
    </row>
    <row r="58" spans="1:11" x14ac:dyDescent="0.2">
      <c r="A58" s="34" t="s">
        <v>65</v>
      </c>
      <c r="B58" s="27" t="s">
        <v>0</v>
      </c>
      <c r="C58" s="23" t="s">
        <v>0</v>
      </c>
      <c r="D58" s="23" t="s">
        <v>0</v>
      </c>
      <c r="E58" s="23" t="s">
        <v>0</v>
      </c>
      <c r="F58" s="23" t="s">
        <v>0</v>
      </c>
      <c r="G58" s="23" t="s">
        <v>0</v>
      </c>
      <c r="H58" s="23" t="s">
        <v>0</v>
      </c>
      <c r="I58" s="23" t="s">
        <v>0</v>
      </c>
      <c r="J58" s="23" t="s">
        <v>0</v>
      </c>
      <c r="K58" s="23" t="s">
        <v>0</v>
      </c>
    </row>
    <row r="59" spans="1:11" x14ac:dyDescent="0.2">
      <c r="A59" s="34" t="s">
        <v>52</v>
      </c>
      <c r="B59" s="39" t="s">
        <v>54</v>
      </c>
      <c r="C59" s="38" t="s">
        <v>53</v>
      </c>
      <c r="D59" s="38" t="s">
        <v>53</v>
      </c>
      <c r="E59" s="38" t="s">
        <v>53</v>
      </c>
      <c r="F59" s="24" t="s">
        <v>54</v>
      </c>
      <c r="G59" s="38" t="s">
        <v>53</v>
      </c>
      <c r="H59" s="24" t="s">
        <v>54</v>
      </c>
      <c r="I59" s="24" t="s">
        <v>54</v>
      </c>
      <c r="J59" s="38" t="s">
        <v>53</v>
      </c>
      <c r="K59" s="38" t="s">
        <v>53</v>
      </c>
    </row>
    <row r="60" spans="1:11" x14ac:dyDescent="0.2">
      <c r="A60" s="34" t="s">
        <v>55</v>
      </c>
      <c r="B60" s="37">
        <v>43</v>
      </c>
      <c r="C60" s="24" t="s">
        <v>54</v>
      </c>
      <c r="D60" s="38">
        <v>11</v>
      </c>
      <c r="E60" s="24" t="s">
        <v>54</v>
      </c>
      <c r="F60" s="24" t="s">
        <v>66</v>
      </c>
      <c r="G60" s="24" t="s">
        <v>54</v>
      </c>
      <c r="H60" s="24" t="s">
        <v>54</v>
      </c>
      <c r="I60" s="38">
        <v>18</v>
      </c>
      <c r="J60" s="24" t="s">
        <v>54</v>
      </c>
      <c r="K60" s="38" t="s">
        <v>53</v>
      </c>
    </row>
    <row r="61" spans="1:11" x14ac:dyDescent="0.2">
      <c r="A61" s="34" t="s">
        <v>56</v>
      </c>
      <c r="B61" s="37">
        <v>43</v>
      </c>
      <c r="C61" s="24" t="s">
        <v>54</v>
      </c>
      <c r="D61" s="38">
        <v>11</v>
      </c>
      <c r="E61" s="24" t="s">
        <v>54</v>
      </c>
      <c r="F61" s="24" t="s">
        <v>54</v>
      </c>
      <c r="G61" s="24" t="s">
        <v>54</v>
      </c>
      <c r="H61" s="24" t="s">
        <v>54</v>
      </c>
      <c r="I61" s="38">
        <v>24</v>
      </c>
      <c r="J61" s="24" t="s">
        <v>54</v>
      </c>
      <c r="K61" s="38" t="s">
        <v>53</v>
      </c>
    </row>
    <row r="62" spans="1:11" x14ac:dyDescent="0.2">
      <c r="A62" s="34" t="s">
        <v>58</v>
      </c>
      <c r="B62" s="39" t="s">
        <v>62</v>
      </c>
      <c r="C62" s="38" t="s">
        <v>53</v>
      </c>
      <c r="D62" s="24" t="s">
        <v>54</v>
      </c>
      <c r="E62" s="24" t="s">
        <v>54</v>
      </c>
      <c r="F62" s="24" t="s">
        <v>54</v>
      </c>
      <c r="G62" s="24" t="s">
        <v>54</v>
      </c>
      <c r="H62" s="24" t="s">
        <v>54</v>
      </c>
      <c r="I62" s="24" t="s">
        <v>54</v>
      </c>
      <c r="J62" s="24" t="s">
        <v>54</v>
      </c>
      <c r="K62" s="38" t="s">
        <v>53</v>
      </c>
    </row>
    <row r="63" spans="1:11" x14ac:dyDescent="0.2">
      <c r="A63" s="34" t="s">
        <v>60</v>
      </c>
      <c r="B63" s="39" t="s">
        <v>54</v>
      </c>
      <c r="C63" s="38" t="s">
        <v>53</v>
      </c>
      <c r="D63" s="38" t="s">
        <v>53</v>
      </c>
      <c r="E63" s="24" t="s">
        <v>54</v>
      </c>
      <c r="F63" s="38" t="s">
        <v>53</v>
      </c>
      <c r="G63" s="38" t="s">
        <v>53</v>
      </c>
      <c r="H63" s="38" t="s">
        <v>53</v>
      </c>
      <c r="I63" s="24" t="s">
        <v>54</v>
      </c>
      <c r="J63" s="38" t="s">
        <v>53</v>
      </c>
      <c r="K63" s="38" t="s">
        <v>53</v>
      </c>
    </row>
    <row r="64" spans="1:11" x14ac:dyDescent="0.2">
      <c r="A64" s="34" t="s">
        <v>61</v>
      </c>
      <c r="B64" s="37">
        <v>98</v>
      </c>
      <c r="C64" s="24" t="s">
        <v>54</v>
      </c>
      <c r="D64" s="38">
        <v>25</v>
      </c>
      <c r="E64" s="24" t="s">
        <v>54</v>
      </c>
      <c r="F64" s="38">
        <v>17</v>
      </c>
      <c r="G64" s="24" t="s">
        <v>54</v>
      </c>
      <c r="H64" s="24" t="s">
        <v>54</v>
      </c>
      <c r="I64" s="38">
        <v>46</v>
      </c>
      <c r="J64" s="24" t="s">
        <v>54</v>
      </c>
      <c r="K64" s="38" t="s">
        <v>53</v>
      </c>
    </row>
    <row r="65" spans="1:11" x14ac:dyDescent="0.2">
      <c r="A65" s="124" t="s">
        <v>69</v>
      </c>
      <c r="B65" s="124"/>
      <c r="C65" s="124"/>
      <c r="D65" s="124"/>
      <c r="E65" s="124"/>
      <c r="F65" s="124"/>
      <c r="G65" s="124"/>
      <c r="H65" s="124"/>
      <c r="I65" s="124"/>
      <c r="J65" s="124"/>
      <c r="K65" s="124"/>
    </row>
    <row r="66" spans="1:11" x14ac:dyDescent="0.2">
      <c r="A66" s="34" t="s">
        <v>50</v>
      </c>
      <c r="B66" s="27" t="s">
        <v>0</v>
      </c>
      <c r="C66" s="23" t="s">
        <v>0</v>
      </c>
      <c r="D66" s="23" t="s">
        <v>0</v>
      </c>
      <c r="E66" s="23" t="s">
        <v>0</v>
      </c>
      <c r="F66" s="23" t="s">
        <v>0</v>
      </c>
      <c r="G66" s="23" t="s">
        <v>0</v>
      </c>
      <c r="H66" s="23" t="s">
        <v>0</v>
      </c>
      <c r="I66" s="23" t="s">
        <v>0</v>
      </c>
      <c r="J66" s="23" t="s">
        <v>0</v>
      </c>
      <c r="K66" s="23" t="s">
        <v>0</v>
      </c>
    </row>
    <row r="67" spans="1:11" x14ac:dyDescent="0.2">
      <c r="A67" s="34" t="s">
        <v>51</v>
      </c>
      <c r="B67" s="27" t="s">
        <v>0</v>
      </c>
      <c r="C67" s="23" t="s">
        <v>0</v>
      </c>
      <c r="D67" s="23" t="s">
        <v>0</v>
      </c>
      <c r="E67" s="23" t="s">
        <v>0</v>
      </c>
      <c r="F67" s="23" t="s">
        <v>0</v>
      </c>
      <c r="G67" s="23" t="s">
        <v>0</v>
      </c>
      <c r="H67" s="23" t="s">
        <v>0</v>
      </c>
      <c r="I67" s="23" t="s">
        <v>0</v>
      </c>
      <c r="J67" s="23" t="s">
        <v>0</v>
      </c>
      <c r="K67" s="23" t="s">
        <v>0</v>
      </c>
    </row>
    <row r="68" spans="1:11" x14ac:dyDescent="0.2">
      <c r="A68" s="34" t="s">
        <v>52</v>
      </c>
      <c r="B68" s="37">
        <v>50</v>
      </c>
      <c r="C68" s="38">
        <v>29</v>
      </c>
      <c r="D68" s="38" t="s">
        <v>53</v>
      </c>
      <c r="E68" s="38" t="s">
        <v>53</v>
      </c>
      <c r="F68" s="38">
        <v>20</v>
      </c>
      <c r="G68" s="24" t="s">
        <v>54</v>
      </c>
      <c r="H68" s="38" t="s">
        <v>53</v>
      </c>
      <c r="I68" s="24" t="s">
        <v>54</v>
      </c>
      <c r="J68" s="24" t="s">
        <v>54</v>
      </c>
      <c r="K68" s="38" t="s">
        <v>53</v>
      </c>
    </row>
    <row r="69" spans="1:11" x14ac:dyDescent="0.2">
      <c r="A69" s="34" t="s">
        <v>55</v>
      </c>
      <c r="B69" s="37">
        <v>608</v>
      </c>
      <c r="C69" s="38">
        <v>545</v>
      </c>
      <c r="D69" s="24" t="s">
        <v>62</v>
      </c>
      <c r="E69" s="24" t="s">
        <v>54</v>
      </c>
      <c r="F69" s="38">
        <v>26</v>
      </c>
      <c r="G69" s="24" t="s">
        <v>54</v>
      </c>
      <c r="H69" s="24" t="s">
        <v>54</v>
      </c>
      <c r="I69" s="38">
        <v>16</v>
      </c>
      <c r="J69" s="24" t="s">
        <v>68</v>
      </c>
      <c r="K69" s="24" t="s">
        <v>54</v>
      </c>
    </row>
    <row r="70" spans="1:11" x14ac:dyDescent="0.2">
      <c r="A70" s="34" t="s">
        <v>56</v>
      </c>
      <c r="B70" s="37">
        <v>934</v>
      </c>
      <c r="C70" s="38">
        <v>877</v>
      </c>
      <c r="D70" s="24" t="s">
        <v>64</v>
      </c>
      <c r="E70" s="24" t="s">
        <v>62</v>
      </c>
      <c r="F70" s="24" t="s">
        <v>59</v>
      </c>
      <c r="G70" s="24" t="s">
        <v>54</v>
      </c>
      <c r="H70" s="24" t="s">
        <v>54</v>
      </c>
      <c r="I70" s="38">
        <v>23</v>
      </c>
      <c r="J70" s="24" t="s">
        <v>54</v>
      </c>
      <c r="K70" s="24" t="s">
        <v>54</v>
      </c>
    </row>
    <row r="71" spans="1:11" x14ac:dyDescent="0.2">
      <c r="A71" s="34" t="s">
        <v>58</v>
      </c>
      <c r="B71" s="37">
        <v>129</v>
      </c>
      <c r="C71" s="38">
        <v>111</v>
      </c>
      <c r="D71" s="24" t="s">
        <v>54</v>
      </c>
      <c r="E71" s="24" t="s">
        <v>66</v>
      </c>
      <c r="F71" s="24" t="s">
        <v>54</v>
      </c>
      <c r="G71" s="24" t="s">
        <v>54</v>
      </c>
      <c r="H71" s="24" t="s">
        <v>54</v>
      </c>
      <c r="I71" s="24" t="s">
        <v>54</v>
      </c>
      <c r="J71" s="24" t="s">
        <v>54</v>
      </c>
      <c r="K71" s="38" t="s">
        <v>53</v>
      </c>
    </row>
    <row r="72" spans="1:11" x14ac:dyDescent="0.2">
      <c r="A72" s="34" t="s">
        <v>60</v>
      </c>
      <c r="B72" s="37">
        <v>57</v>
      </c>
      <c r="C72" s="38">
        <v>22</v>
      </c>
      <c r="D72" s="24" t="s">
        <v>54</v>
      </c>
      <c r="E72" s="38">
        <v>33</v>
      </c>
      <c r="F72" s="24" t="s">
        <v>54</v>
      </c>
      <c r="G72" s="24" t="s">
        <v>54</v>
      </c>
      <c r="H72" s="24" t="s">
        <v>54</v>
      </c>
      <c r="I72" s="38" t="s">
        <v>53</v>
      </c>
      <c r="J72" s="38" t="s">
        <v>53</v>
      </c>
      <c r="K72" s="38" t="s">
        <v>53</v>
      </c>
    </row>
    <row r="73" spans="1:11" x14ac:dyDescent="0.2">
      <c r="A73" s="34" t="s">
        <v>61</v>
      </c>
      <c r="B73" s="37">
        <v>1778</v>
      </c>
      <c r="C73" s="38">
        <v>1584</v>
      </c>
      <c r="D73" s="38">
        <v>21</v>
      </c>
      <c r="E73" s="38">
        <v>50</v>
      </c>
      <c r="F73" s="38">
        <v>53</v>
      </c>
      <c r="G73" s="24" t="s">
        <v>62</v>
      </c>
      <c r="H73" s="24" t="s">
        <v>66</v>
      </c>
      <c r="I73" s="38">
        <v>42</v>
      </c>
      <c r="J73" s="24" t="s">
        <v>64</v>
      </c>
      <c r="K73" s="24" t="s">
        <v>54</v>
      </c>
    </row>
    <row r="74" spans="1:11" x14ac:dyDescent="0.2">
      <c r="A74" s="34" t="s">
        <v>63</v>
      </c>
      <c r="B74" s="27" t="s">
        <v>0</v>
      </c>
      <c r="C74" s="23" t="s">
        <v>0</v>
      </c>
      <c r="D74" s="23" t="s">
        <v>0</v>
      </c>
      <c r="E74" s="23" t="s">
        <v>0</v>
      </c>
      <c r="F74" s="23" t="s">
        <v>0</v>
      </c>
      <c r="G74" s="23" t="s">
        <v>0</v>
      </c>
      <c r="H74" s="23" t="s">
        <v>0</v>
      </c>
      <c r="I74" s="23" t="s">
        <v>0</v>
      </c>
      <c r="J74" s="23" t="s">
        <v>0</v>
      </c>
      <c r="K74" s="23" t="s">
        <v>0</v>
      </c>
    </row>
    <row r="75" spans="1:11" x14ac:dyDescent="0.2">
      <c r="A75" s="34" t="s">
        <v>51</v>
      </c>
      <c r="B75" s="27" t="s">
        <v>0</v>
      </c>
      <c r="C75" s="23" t="s">
        <v>0</v>
      </c>
      <c r="D75" s="23" t="s">
        <v>0</v>
      </c>
      <c r="E75" s="23" t="s">
        <v>0</v>
      </c>
      <c r="F75" s="23" t="s">
        <v>0</v>
      </c>
      <c r="G75" s="23" t="s">
        <v>0</v>
      </c>
      <c r="H75" s="23" t="s">
        <v>0</v>
      </c>
      <c r="I75" s="23" t="s">
        <v>0</v>
      </c>
      <c r="J75" s="23" t="s">
        <v>0</v>
      </c>
      <c r="K75" s="23" t="s">
        <v>0</v>
      </c>
    </row>
    <row r="76" spans="1:11" x14ac:dyDescent="0.2">
      <c r="A76" s="34" t="s">
        <v>52</v>
      </c>
      <c r="B76" s="37">
        <v>11</v>
      </c>
      <c r="C76" s="24" t="s">
        <v>68</v>
      </c>
      <c r="D76" s="38" t="s">
        <v>53</v>
      </c>
      <c r="E76" s="38" t="s">
        <v>53</v>
      </c>
      <c r="F76" s="24" t="s">
        <v>68</v>
      </c>
      <c r="G76" s="38" t="s">
        <v>53</v>
      </c>
      <c r="H76" s="24" t="s">
        <v>54</v>
      </c>
      <c r="I76" s="24" t="s">
        <v>54</v>
      </c>
      <c r="J76" s="38" t="s">
        <v>53</v>
      </c>
      <c r="K76" s="38" t="s">
        <v>53</v>
      </c>
    </row>
    <row r="77" spans="1:11" x14ac:dyDescent="0.2">
      <c r="A77" s="34" t="s">
        <v>55</v>
      </c>
      <c r="B77" s="37">
        <v>175</v>
      </c>
      <c r="C77" s="38">
        <v>151</v>
      </c>
      <c r="D77" s="24" t="s">
        <v>54</v>
      </c>
      <c r="E77" s="24" t="s">
        <v>54</v>
      </c>
      <c r="F77" s="24" t="s">
        <v>57</v>
      </c>
      <c r="G77" s="24" t="s">
        <v>54</v>
      </c>
      <c r="H77" s="24" t="s">
        <v>54</v>
      </c>
      <c r="I77" s="38">
        <v>10</v>
      </c>
      <c r="J77" s="24" t="s">
        <v>54</v>
      </c>
      <c r="K77" s="24" t="s">
        <v>54</v>
      </c>
    </row>
    <row r="78" spans="1:11" x14ac:dyDescent="0.2">
      <c r="A78" s="34" t="s">
        <v>56</v>
      </c>
      <c r="B78" s="37">
        <v>165</v>
      </c>
      <c r="C78" s="38">
        <v>145</v>
      </c>
      <c r="D78" s="24" t="s">
        <v>54</v>
      </c>
      <c r="E78" s="24" t="s">
        <v>54</v>
      </c>
      <c r="F78" s="24" t="s">
        <v>54</v>
      </c>
      <c r="G78" s="24" t="s">
        <v>54</v>
      </c>
      <c r="H78" s="24" t="s">
        <v>54</v>
      </c>
      <c r="I78" s="38">
        <v>11</v>
      </c>
      <c r="J78" s="24" t="s">
        <v>54</v>
      </c>
      <c r="K78" s="38" t="s">
        <v>53</v>
      </c>
    </row>
    <row r="79" spans="1:11" x14ac:dyDescent="0.2">
      <c r="A79" s="34" t="s">
        <v>58</v>
      </c>
      <c r="B79" s="37">
        <v>19</v>
      </c>
      <c r="C79" s="38">
        <v>15</v>
      </c>
      <c r="D79" s="24" t="s">
        <v>54</v>
      </c>
      <c r="E79" s="24" t="s">
        <v>54</v>
      </c>
      <c r="F79" s="24" t="s">
        <v>54</v>
      </c>
      <c r="G79" s="24" t="s">
        <v>54</v>
      </c>
      <c r="H79" s="24" t="s">
        <v>54</v>
      </c>
      <c r="I79" s="24" t="s">
        <v>54</v>
      </c>
      <c r="J79" s="38" t="s">
        <v>53</v>
      </c>
      <c r="K79" s="38" t="s">
        <v>53</v>
      </c>
    </row>
    <row r="80" spans="1:11" x14ac:dyDescent="0.2">
      <c r="A80" s="34" t="s">
        <v>60</v>
      </c>
      <c r="B80" s="39" t="s">
        <v>59</v>
      </c>
      <c r="C80" s="24" t="s">
        <v>54</v>
      </c>
      <c r="D80" s="24" t="s">
        <v>54</v>
      </c>
      <c r="E80" s="24" t="s">
        <v>54</v>
      </c>
      <c r="F80" s="38" t="s">
        <v>53</v>
      </c>
      <c r="G80" s="24" t="s">
        <v>54</v>
      </c>
      <c r="H80" s="38" t="s">
        <v>53</v>
      </c>
      <c r="I80" s="24" t="s">
        <v>54</v>
      </c>
      <c r="J80" s="38" t="s">
        <v>53</v>
      </c>
      <c r="K80" s="38" t="s">
        <v>53</v>
      </c>
    </row>
    <row r="81" spans="1:11" x14ac:dyDescent="0.2">
      <c r="A81" s="34" t="s">
        <v>61</v>
      </c>
      <c r="B81" s="37">
        <v>376</v>
      </c>
      <c r="C81" s="38">
        <v>320</v>
      </c>
      <c r="D81" s="24" t="s">
        <v>57</v>
      </c>
      <c r="E81" s="24" t="s">
        <v>54</v>
      </c>
      <c r="F81" s="38">
        <v>15</v>
      </c>
      <c r="G81" s="24" t="s">
        <v>54</v>
      </c>
      <c r="H81" s="24" t="s">
        <v>54</v>
      </c>
      <c r="I81" s="38">
        <v>23</v>
      </c>
      <c r="J81" s="24" t="s">
        <v>54</v>
      </c>
      <c r="K81" s="24" t="s">
        <v>54</v>
      </c>
    </row>
    <row r="82" spans="1:11" x14ac:dyDescent="0.2">
      <c r="A82" s="34" t="s">
        <v>65</v>
      </c>
      <c r="B82" s="27" t="s">
        <v>0</v>
      </c>
      <c r="C82" s="23" t="s">
        <v>0</v>
      </c>
      <c r="D82" s="23" t="s">
        <v>0</v>
      </c>
      <c r="E82" s="23" t="s">
        <v>0</v>
      </c>
      <c r="F82" s="23" t="s">
        <v>0</v>
      </c>
      <c r="G82" s="23" t="s">
        <v>0</v>
      </c>
      <c r="H82" s="23" t="s">
        <v>0</v>
      </c>
      <c r="I82" s="23" t="s">
        <v>0</v>
      </c>
      <c r="J82" s="23" t="s">
        <v>0</v>
      </c>
      <c r="K82" s="23" t="s">
        <v>0</v>
      </c>
    </row>
    <row r="83" spans="1:11" x14ac:dyDescent="0.2">
      <c r="A83" s="34" t="s">
        <v>52</v>
      </c>
      <c r="B83" s="37">
        <v>61</v>
      </c>
      <c r="C83" s="38">
        <v>34</v>
      </c>
      <c r="D83" s="38" t="s">
        <v>53</v>
      </c>
      <c r="E83" s="38" t="s">
        <v>53</v>
      </c>
      <c r="F83" s="38">
        <v>25</v>
      </c>
      <c r="G83" s="24" t="s">
        <v>54</v>
      </c>
      <c r="H83" s="24" t="s">
        <v>54</v>
      </c>
      <c r="I83" s="24" t="s">
        <v>54</v>
      </c>
      <c r="J83" s="24" t="s">
        <v>54</v>
      </c>
      <c r="K83" s="38" t="s">
        <v>53</v>
      </c>
    </row>
    <row r="84" spans="1:11" x14ac:dyDescent="0.2">
      <c r="A84" s="34" t="s">
        <v>55</v>
      </c>
      <c r="B84" s="37">
        <v>783</v>
      </c>
      <c r="C84" s="38">
        <v>696</v>
      </c>
      <c r="D84" s="38">
        <v>11</v>
      </c>
      <c r="E84" s="24" t="s">
        <v>54</v>
      </c>
      <c r="F84" s="38">
        <v>33</v>
      </c>
      <c r="G84" s="24" t="s">
        <v>54</v>
      </c>
      <c r="H84" s="24" t="s">
        <v>57</v>
      </c>
      <c r="I84" s="38">
        <v>26</v>
      </c>
      <c r="J84" s="24" t="s">
        <v>59</v>
      </c>
      <c r="K84" s="24" t="s">
        <v>54</v>
      </c>
    </row>
    <row r="85" spans="1:11" x14ac:dyDescent="0.2">
      <c r="A85" s="34" t="s">
        <v>56</v>
      </c>
      <c r="B85" s="37">
        <v>1099</v>
      </c>
      <c r="C85" s="38">
        <v>1022</v>
      </c>
      <c r="D85" s="38">
        <v>13</v>
      </c>
      <c r="E85" s="24" t="s">
        <v>62</v>
      </c>
      <c r="F85" s="24" t="s">
        <v>62</v>
      </c>
      <c r="G85" s="24" t="s">
        <v>54</v>
      </c>
      <c r="H85" s="24" t="s">
        <v>59</v>
      </c>
      <c r="I85" s="38">
        <v>33</v>
      </c>
      <c r="J85" s="24" t="s">
        <v>54</v>
      </c>
      <c r="K85" s="24" t="s">
        <v>54</v>
      </c>
    </row>
    <row r="86" spans="1:11" x14ac:dyDescent="0.2">
      <c r="A86" s="34" t="s">
        <v>58</v>
      </c>
      <c r="B86" s="37">
        <v>148</v>
      </c>
      <c r="C86" s="38">
        <v>126</v>
      </c>
      <c r="D86" s="24" t="s">
        <v>54</v>
      </c>
      <c r="E86" s="24" t="s">
        <v>64</v>
      </c>
      <c r="F86" s="24" t="s">
        <v>54</v>
      </c>
      <c r="G86" s="24" t="s">
        <v>54</v>
      </c>
      <c r="H86" s="24" t="s">
        <v>54</v>
      </c>
      <c r="I86" s="24" t="s">
        <v>54</v>
      </c>
      <c r="J86" s="24" t="s">
        <v>54</v>
      </c>
      <c r="K86" s="38" t="s">
        <v>53</v>
      </c>
    </row>
    <row r="87" spans="1:11" x14ac:dyDescent="0.2">
      <c r="A87" s="34" t="s">
        <v>60</v>
      </c>
      <c r="B87" s="37">
        <v>64</v>
      </c>
      <c r="C87" s="38">
        <v>25</v>
      </c>
      <c r="D87" s="24" t="s">
        <v>54</v>
      </c>
      <c r="E87" s="38">
        <v>35</v>
      </c>
      <c r="F87" s="24" t="s">
        <v>54</v>
      </c>
      <c r="G87" s="24" t="s">
        <v>54</v>
      </c>
      <c r="H87" s="24" t="s">
        <v>54</v>
      </c>
      <c r="I87" s="24" t="s">
        <v>54</v>
      </c>
      <c r="J87" s="38" t="s">
        <v>53</v>
      </c>
      <c r="K87" s="38" t="s">
        <v>53</v>
      </c>
    </row>
    <row r="88" spans="1:11" x14ac:dyDescent="0.2">
      <c r="A88" s="34" t="s">
        <v>61</v>
      </c>
      <c r="B88" s="37">
        <v>2154</v>
      </c>
      <c r="C88" s="38">
        <v>1903</v>
      </c>
      <c r="D88" s="38">
        <v>28</v>
      </c>
      <c r="E88" s="38">
        <v>54</v>
      </c>
      <c r="F88" s="38">
        <v>68</v>
      </c>
      <c r="G88" s="24" t="s">
        <v>66</v>
      </c>
      <c r="H88" s="38">
        <v>14</v>
      </c>
      <c r="I88" s="38">
        <v>65</v>
      </c>
      <c r="J88" s="38">
        <v>12</v>
      </c>
      <c r="K88" s="24" t="s">
        <v>54</v>
      </c>
    </row>
    <row r="89" spans="1:11" x14ac:dyDescent="0.2">
      <c r="A89" s="124" t="s">
        <v>48</v>
      </c>
      <c r="B89" s="124"/>
      <c r="C89" s="124"/>
      <c r="D89" s="124"/>
      <c r="E89" s="124"/>
      <c r="F89" s="124"/>
      <c r="G89" s="124"/>
      <c r="H89" s="124"/>
      <c r="I89" s="124"/>
      <c r="J89" s="124"/>
      <c r="K89" s="124"/>
    </row>
    <row r="90" spans="1:11" x14ac:dyDescent="0.2">
      <c r="A90" s="124" t="s">
        <v>70</v>
      </c>
      <c r="B90" s="124"/>
      <c r="C90" s="124"/>
      <c r="D90" s="124"/>
      <c r="E90" s="124"/>
      <c r="F90" s="124"/>
      <c r="G90" s="124"/>
      <c r="H90" s="124"/>
      <c r="I90" s="124"/>
      <c r="J90" s="124"/>
      <c r="K90" s="124"/>
    </row>
    <row r="91" spans="1:11" x14ac:dyDescent="0.2">
      <c r="A91" s="34" t="s">
        <v>50</v>
      </c>
      <c r="B91" s="27" t="s">
        <v>0</v>
      </c>
      <c r="C91" s="23" t="s">
        <v>0</v>
      </c>
      <c r="D91" s="23" t="s">
        <v>0</v>
      </c>
      <c r="E91" s="23" t="s">
        <v>0</v>
      </c>
      <c r="F91" s="23" t="s">
        <v>0</v>
      </c>
      <c r="G91" s="23" t="s">
        <v>0</v>
      </c>
      <c r="H91" s="23" t="s">
        <v>0</v>
      </c>
      <c r="I91" s="23" t="s">
        <v>0</v>
      </c>
      <c r="J91" s="23" t="s">
        <v>0</v>
      </c>
      <c r="K91" s="23" t="s">
        <v>0</v>
      </c>
    </row>
    <row r="92" spans="1:11" x14ac:dyDescent="0.2">
      <c r="A92" s="34" t="s">
        <v>51</v>
      </c>
      <c r="B92" s="27" t="s">
        <v>0</v>
      </c>
      <c r="C92" s="23" t="s">
        <v>0</v>
      </c>
      <c r="D92" s="23" t="s">
        <v>0</v>
      </c>
      <c r="E92" s="23" t="s">
        <v>0</v>
      </c>
      <c r="F92" s="23" t="s">
        <v>0</v>
      </c>
      <c r="G92" s="23" t="s">
        <v>0</v>
      </c>
      <c r="H92" s="23" t="s">
        <v>0</v>
      </c>
      <c r="I92" s="23" t="s">
        <v>0</v>
      </c>
      <c r="J92" s="23" t="s">
        <v>0</v>
      </c>
      <c r="K92" s="23" t="s">
        <v>0</v>
      </c>
    </row>
    <row r="93" spans="1:11" x14ac:dyDescent="0.2">
      <c r="A93" s="34" t="s">
        <v>52</v>
      </c>
      <c r="B93" s="37">
        <v>480</v>
      </c>
      <c r="C93" s="38" t="s">
        <v>53</v>
      </c>
      <c r="D93" s="38" t="s">
        <v>53</v>
      </c>
      <c r="E93" s="24" t="s">
        <v>54</v>
      </c>
      <c r="F93" s="38">
        <v>468</v>
      </c>
      <c r="G93" s="24" t="s">
        <v>54</v>
      </c>
      <c r="H93" s="24" t="s">
        <v>54</v>
      </c>
      <c r="I93" s="24" t="s">
        <v>57</v>
      </c>
      <c r="J93" s="24" t="s">
        <v>54</v>
      </c>
      <c r="K93" s="38" t="s">
        <v>53</v>
      </c>
    </row>
    <row r="94" spans="1:11" x14ac:dyDescent="0.2">
      <c r="A94" s="34" t="s">
        <v>55</v>
      </c>
      <c r="B94" s="37">
        <v>91</v>
      </c>
      <c r="C94" s="24" t="s">
        <v>54</v>
      </c>
      <c r="D94" s="24" t="s">
        <v>54</v>
      </c>
      <c r="E94" s="24" t="s">
        <v>54</v>
      </c>
      <c r="F94" s="38">
        <v>57</v>
      </c>
      <c r="G94" s="24" t="s">
        <v>54</v>
      </c>
      <c r="H94" s="24" t="s">
        <v>54</v>
      </c>
      <c r="I94" s="24" t="s">
        <v>64</v>
      </c>
      <c r="J94" s="38">
        <v>11</v>
      </c>
      <c r="K94" s="24" t="s">
        <v>54</v>
      </c>
    </row>
    <row r="95" spans="1:11" x14ac:dyDescent="0.2">
      <c r="A95" s="34" t="s">
        <v>56</v>
      </c>
      <c r="B95" s="37">
        <v>79</v>
      </c>
      <c r="C95" s="24" t="s">
        <v>54</v>
      </c>
      <c r="D95" s="24" t="s">
        <v>54</v>
      </c>
      <c r="E95" s="38">
        <v>38</v>
      </c>
      <c r="F95" s="24" t="s">
        <v>66</v>
      </c>
      <c r="G95" s="24" t="s">
        <v>54</v>
      </c>
      <c r="H95" s="24" t="s">
        <v>59</v>
      </c>
      <c r="I95" s="38">
        <v>17</v>
      </c>
      <c r="J95" s="24" t="s">
        <v>54</v>
      </c>
      <c r="K95" s="38" t="s">
        <v>53</v>
      </c>
    </row>
    <row r="96" spans="1:11" x14ac:dyDescent="0.2">
      <c r="A96" s="34" t="s">
        <v>58</v>
      </c>
      <c r="B96" s="37">
        <v>82</v>
      </c>
      <c r="C96" s="24" t="s">
        <v>54</v>
      </c>
      <c r="D96" s="24" t="s">
        <v>54</v>
      </c>
      <c r="E96" s="38">
        <v>66</v>
      </c>
      <c r="F96" s="24" t="s">
        <v>54</v>
      </c>
      <c r="G96" s="24" t="s">
        <v>54</v>
      </c>
      <c r="H96" s="24" t="s">
        <v>54</v>
      </c>
      <c r="I96" s="24" t="s">
        <v>54</v>
      </c>
      <c r="J96" s="24" t="s">
        <v>54</v>
      </c>
      <c r="K96" s="38" t="s">
        <v>53</v>
      </c>
    </row>
    <row r="97" spans="1:11" x14ac:dyDescent="0.2">
      <c r="A97" s="34" t="s">
        <v>60</v>
      </c>
      <c r="B97" s="37">
        <v>640</v>
      </c>
      <c r="C97" s="24" t="s">
        <v>54</v>
      </c>
      <c r="D97" s="24" t="s">
        <v>54</v>
      </c>
      <c r="E97" s="38">
        <v>620</v>
      </c>
      <c r="F97" s="24" t="s">
        <v>54</v>
      </c>
      <c r="G97" s="38">
        <v>12</v>
      </c>
      <c r="H97" s="24" t="s">
        <v>54</v>
      </c>
      <c r="I97" s="24" t="s">
        <v>54</v>
      </c>
      <c r="J97" s="24" t="s">
        <v>54</v>
      </c>
      <c r="K97" s="38" t="s">
        <v>53</v>
      </c>
    </row>
    <row r="98" spans="1:11" x14ac:dyDescent="0.2">
      <c r="A98" s="34" t="s">
        <v>61</v>
      </c>
      <c r="B98" s="37">
        <v>1371</v>
      </c>
      <c r="C98" s="24" t="s">
        <v>54</v>
      </c>
      <c r="D98" s="24" t="s">
        <v>57</v>
      </c>
      <c r="E98" s="38">
        <v>729</v>
      </c>
      <c r="F98" s="38">
        <v>540</v>
      </c>
      <c r="G98" s="38">
        <v>21</v>
      </c>
      <c r="H98" s="38">
        <v>17</v>
      </c>
      <c r="I98" s="38">
        <v>38</v>
      </c>
      <c r="J98" s="38">
        <v>18</v>
      </c>
      <c r="K98" s="24" t="s">
        <v>54</v>
      </c>
    </row>
    <row r="99" spans="1:11" x14ac:dyDescent="0.2">
      <c r="A99" s="34" t="s">
        <v>63</v>
      </c>
      <c r="B99" s="27" t="s">
        <v>0</v>
      </c>
      <c r="C99" s="23" t="s">
        <v>0</v>
      </c>
      <c r="D99" s="23" t="s">
        <v>0</v>
      </c>
      <c r="E99" s="23" t="s">
        <v>0</v>
      </c>
      <c r="F99" s="23" t="s">
        <v>0</v>
      </c>
      <c r="G99" s="23" t="s">
        <v>0</v>
      </c>
      <c r="H99" s="23" t="s">
        <v>0</v>
      </c>
      <c r="I99" s="23" t="s">
        <v>0</v>
      </c>
      <c r="J99" s="23" t="s">
        <v>0</v>
      </c>
      <c r="K99" s="23" t="s">
        <v>0</v>
      </c>
    </row>
    <row r="100" spans="1:11" x14ac:dyDescent="0.2">
      <c r="A100" s="34" t="s">
        <v>51</v>
      </c>
      <c r="B100" s="27" t="s">
        <v>0</v>
      </c>
      <c r="C100" s="23" t="s">
        <v>0</v>
      </c>
      <c r="D100" s="23" t="s">
        <v>0</v>
      </c>
      <c r="E100" s="23" t="s">
        <v>0</v>
      </c>
      <c r="F100" s="23" t="s">
        <v>0</v>
      </c>
      <c r="G100" s="23" t="s">
        <v>0</v>
      </c>
      <c r="H100" s="23" t="s">
        <v>0</v>
      </c>
      <c r="I100" s="23" t="s">
        <v>0</v>
      </c>
      <c r="J100" s="23" t="s">
        <v>0</v>
      </c>
      <c r="K100" s="23" t="s">
        <v>0</v>
      </c>
    </row>
    <row r="101" spans="1:11" x14ac:dyDescent="0.2">
      <c r="A101" s="34" t="s">
        <v>52</v>
      </c>
      <c r="B101" s="37">
        <v>208</v>
      </c>
      <c r="C101" s="38" t="s">
        <v>53</v>
      </c>
      <c r="D101" s="38" t="s">
        <v>53</v>
      </c>
      <c r="E101" s="24" t="s">
        <v>54</v>
      </c>
      <c r="F101" s="38">
        <v>192</v>
      </c>
      <c r="G101" s="38" t="s">
        <v>53</v>
      </c>
      <c r="H101" s="24" t="s">
        <v>54</v>
      </c>
      <c r="I101" s="24" t="s">
        <v>64</v>
      </c>
      <c r="J101" s="24" t="s">
        <v>54</v>
      </c>
      <c r="K101" s="38" t="s">
        <v>53</v>
      </c>
    </row>
    <row r="102" spans="1:11" x14ac:dyDescent="0.2">
      <c r="A102" s="34" t="s">
        <v>55</v>
      </c>
      <c r="B102" s="37">
        <v>33</v>
      </c>
      <c r="C102" s="24" t="s">
        <v>54</v>
      </c>
      <c r="D102" s="24" t="s">
        <v>54</v>
      </c>
      <c r="E102" s="24" t="s">
        <v>54</v>
      </c>
      <c r="F102" s="38">
        <v>17</v>
      </c>
      <c r="G102" s="24" t="s">
        <v>54</v>
      </c>
      <c r="H102" s="24" t="s">
        <v>54</v>
      </c>
      <c r="I102" s="24" t="s">
        <v>68</v>
      </c>
      <c r="J102" s="24" t="s">
        <v>57</v>
      </c>
      <c r="K102" s="38" t="s">
        <v>53</v>
      </c>
    </row>
    <row r="103" spans="1:11" x14ac:dyDescent="0.2">
      <c r="A103" s="34" t="s">
        <v>56</v>
      </c>
      <c r="B103" s="37">
        <v>24</v>
      </c>
      <c r="C103" s="24" t="s">
        <v>54</v>
      </c>
      <c r="D103" s="24" t="s">
        <v>54</v>
      </c>
      <c r="E103" s="24" t="s">
        <v>59</v>
      </c>
      <c r="F103" s="24" t="s">
        <v>54</v>
      </c>
      <c r="G103" s="24" t="s">
        <v>54</v>
      </c>
      <c r="H103" s="24" t="s">
        <v>54</v>
      </c>
      <c r="I103" s="24" t="s">
        <v>66</v>
      </c>
      <c r="J103" s="24" t="s">
        <v>54</v>
      </c>
      <c r="K103" s="38" t="s">
        <v>53</v>
      </c>
    </row>
    <row r="104" spans="1:11" x14ac:dyDescent="0.2">
      <c r="A104" s="34" t="s">
        <v>58</v>
      </c>
      <c r="B104" s="37">
        <v>11</v>
      </c>
      <c r="C104" s="38" t="s">
        <v>53</v>
      </c>
      <c r="D104" s="24" t="s">
        <v>54</v>
      </c>
      <c r="E104" s="24" t="s">
        <v>57</v>
      </c>
      <c r="F104" s="24" t="s">
        <v>54</v>
      </c>
      <c r="G104" s="24" t="s">
        <v>54</v>
      </c>
      <c r="H104" s="24" t="s">
        <v>54</v>
      </c>
      <c r="I104" s="24" t="s">
        <v>54</v>
      </c>
      <c r="J104" s="24" t="s">
        <v>54</v>
      </c>
      <c r="K104" s="38" t="s">
        <v>53</v>
      </c>
    </row>
    <row r="105" spans="1:11" x14ac:dyDescent="0.2">
      <c r="A105" s="34" t="s">
        <v>60</v>
      </c>
      <c r="B105" s="37">
        <v>60</v>
      </c>
      <c r="C105" s="38" t="s">
        <v>53</v>
      </c>
      <c r="D105" s="38" t="s">
        <v>53</v>
      </c>
      <c r="E105" s="38">
        <v>55</v>
      </c>
      <c r="F105" s="24" t="s">
        <v>54</v>
      </c>
      <c r="G105" s="24" t="s">
        <v>54</v>
      </c>
      <c r="H105" s="24" t="s">
        <v>54</v>
      </c>
      <c r="I105" s="24" t="s">
        <v>54</v>
      </c>
      <c r="J105" s="38" t="s">
        <v>53</v>
      </c>
      <c r="K105" s="38" t="s">
        <v>53</v>
      </c>
    </row>
    <row r="106" spans="1:11" x14ac:dyDescent="0.2">
      <c r="A106" s="34" t="s">
        <v>61</v>
      </c>
      <c r="B106" s="37">
        <v>336</v>
      </c>
      <c r="C106" s="24" t="s">
        <v>54</v>
      </c>
      <c r="D106" s="24" t="s">
        <v>54</v>
      </c>
      <c r="E106" s="38">
        <v>67</v>
      </c>
      <c r="F106" s="38">
        <v>212</v>
      </c>
      <c r="G106" s="24" t="s">
        <v>54</v>
      </c>
      <c r="H106" s="38">
        <v>14</v>
      </c>
      <c r="I106" s="38">
        <v>26</v>
      </c>
      <c r="J106" s="38">
        <v>12</v>
      </c>
      <c r="K106" s="38" t="s">
        <v>53</v>
      </c>
    </row>
    <row r="107" spans="1:11" x14ac:dyDescent="0.2">
      <c r="A107" s="34" t="s">
        <v>65</v>
      </c>
      <c r="B107" s="27" t="s">
        <v>0</v>
      </c>
      <c r="C107" s="23" t="s">
        <v>0</v>
      </c>
      <c r="D107" s="23" t="s">
        <v>0</v>
      </c>
      <c r="E107" s="23" t="s">
        <v>0</v>
      </c>
      <c r="F107" s="23" t="s">
        <v>0</v>
      </c>
      <c r="G107" s="23" t="s">
        <v>0</v>
      </c>
      <c r="H107" s="23" t="s">
        <v>0</v>
      </c>
      <c r="I107" s="23" t="s">
        <v>0</v>
      </c>
      <c r="J107" s="23" t="s">
        <v>0</v>
      </c>
      <c r="K107" s="23" t="s">
        <v>0</v>
      </c>
    </row>
    <row r="108" spans="1:11" x14ac:dyDescent="0.2">
      <c r="A108" s="34" t="s">
        <v>52</v>
      </c>
      <c r="B108" s="37">
        <v>688</v>
      </c>
      <c r="C108" s="38" t="s">
        <v>53</v>
      </c>
      <c r="D108" s="38" t="s">
        <v>53</v>
      </c>
      <c r="E108" s="24" t="s">
        <v>54</v>
      </c>
      <c r="F108" s="38">
        <v>660</v>
      </c>
      <c r="G108" s="24" t="s">
        <v>54</v>
      </c>
      <c r="H108" s="24" t="s">
        <v>54</v>
      </c>
      <c r="I108" s="38">
        <v>16</v>
      </c>
      <c r="J108" s="24" t="s">
        <v>59</v>
      </c>
      <c r="K108" s="38" t="s">
        <v>53</v>
      </c>
    </row>
    <row r="109" spans="1:11" x14ac:dyDescent="0.2">
      <c r="A109" s="34" t="s">
        <v>55</v>
      </c>
      <c r="B109" s="37">
        <v>124</v>
      </c>
      <c r="C109" s="24" t="s">
        <v>54</v>
      </c>
      <c r="D109" s="24" t="s">
        <v>54</v>
      </c>
      <c r="E109" s="24" t="s">
        <v>54</v>
      </c>
      <c r="F109" s="38">
        <v>74</v>
      </c>
      <c r="G109" s="24" t="s">
        <v>54</v>
      </c>
      <c r="H109" s="24" t="s">
        <v>57</v>
      </c>
      <c r="I109" s="38">
        <v>15</v>
      </c>
      <c r="J109" s="38">
        <v>18</v>
      </c>
      <c r="K109" s="24" t="s">
        <v>54</v>
      </c>
    </row>
    <row r="110" spans="1:11" x14ac:dyDescent="0.2">
      <c r="A110" s="34" t="s">
        <v>56</v>
      </c>
      <c r="B110" s="37">
        <v>102</v>
      </c>
      <c r="C110" s="24" t="s">
        <v>54</v>
      </c>
      <c r="D110" s="24" t="s">
        <v>54</v>
      </c>
      <c r="E110" s="38">
        <v>44</v>
      </c>
      <c r="F110" s="38">
        <v>11</v>
      </c>
      <c r="G110" s="24" t="s">
        <v>54</v>
      </c>
      <c r="H110" s="24" t="s">
        <v>66</v>
      </c>
      <c r="I110" s="38">
        <v>26</v>
      </c>
      <c r="J110" s="24" t="s">
        <v>54</v>
      </c>
      <c r="K110" s="38" t="s">
        <v>53</v>
      </c>
    </row>
    <row r="111" spans="1:11" x14ac:dyDescent="0.2">
      <c r="A111" s="34" t="s">
        <v>58</v>
      </c>
      <c r="B111" s="37">
        <v>93</v>
      </c>
      <c r="C111" s="24" t="s">
        <v>54</v>
      </c>
      <c r="D111" s="24" t="s">
        <v>54</v>
      </c>
      <c r="E111" s="38">
        <v>73</v>
      </c>
      <c r="F111" s="24" t="s">
        <v>54</v>
      </c>
      <c r="G111" s="24" t="s">
        <v>54</v>
      </c>
      <c r="H111" s="24" t="s">
        <v>54</v>
      </c>
      <c r="I111" s="24" t="s">
        <v>59</v>
      </c>
      <c r="J111" s="24" t="s">
        <v>54</v>
      </c>
      <c r="K111" s="38" t="s">
        <v>53</v>
      </c>
    </row>
    <row r="112" spans="1:11" x14ac:dyDescent="0.2">
      <c r="A112" s="34" t="s">
        <v>60</v>
      </c>
      <c r="B112" s="37">
        <v>700</v>
      </c>
      <c r="C112" s="24" t="s">
        <v>54</v>
      </c>
      <c r="D112" s="24" t="s">
        <v>54</v>
      </c>
      <c r="E112" s="38">
        <v>675</v>
      </c>
      <c r="F112" s="24" t="s">
        <v>54</v>
      </c>
      <c r="G112" s="38">
        <v>12</v>
      </c>
      <c r="H112" s="24" t="s">
        <v>57</v>
      </c>
      <c r="I112" s="24" t="s">
        <v>54</v>
      </c>
      <c r="J112" s="24" t="s">
        <v>54</v>
      </c>
      <c r="K112" s="38" t="s">
        <v>53</v>
      </c>
    </row>
    <row r="113" spans="1:11" x14ac:dyDescent="0.2">
      <c r="A113" s="34" t="s">
        <v>61</v>
      </c>
      <c r="B113" s="37">
        <v>1706</v>
      </c>
      <c r="C113" s="24" t="s">
        <v>54</v>
      </c>
      <c r="D113" s="24" t="s">
        <v>66</v>
      </c>
      <c r="E113" s="38">
        <v>796</v>
      </c>
      <c r="F113" s="38">
        <v>752</v>
      </c>
      <c r="G113" s="38">
        <v>23</v>
      </c>
      <c r="H113" s="38">
        <v>31</v>
      </c>
      <c r="I113" s="38">
        <v>64</v>
      </c>
      <c r="J113" s="38">
        <v>30</v>
      </c>
      <c r="K113" s="24" t="s">
        <v>54</v>
      </c>
    </row>
    <row r="114" spans="1:11" x14ac:dyDescent="0.2">
      <c r="A114" s="124" t="s">
        <v>71</v>
      </c>
      <c r="B114" s="124"/>
      <c r="C114" s="124"/>
      <c r="D114" s="124"/>
      <c r="E114" s="124"/>
      <c r="F114" s="124"/>
      <c r="G114" s="124"/>
      <c r="H114" s="124"/>
      <c r="I114" s="124"/>
      <c r="J114" s="124"/>
      <c r="K114" s="124"/>
    </row>
    <row r="115" spans="1:11" x14ac:dyDescent="0.2">
      <c r="A115" s="34" t="s">
        <v>50</v>
      </c>
      <c r="B115" s="27" t="s">
        <v>0</v>
      </c>
      <c r="C115" s="23" t="s">
        <v>0</v>
      </c>
      <c r="D115" s="23" t="s">
        <v>0</v>
      </c>
      <c r="E115" s="23" t="s">
        <v>0</v>
      </c>
      <c r="F115" s="23" t="s">
        <v>0</v>
      </c>
      <c r="G115" s="23" t="s">
        <v>0</v>
      </c>
      <c r="H115" s="23" t="s">
        <v>0</v>
      </c>
      <c r="I115" s="23" t="s">
        <v>0</v>
      </c>
      <c r="J115" s="23" t="s">
        <v>0</v>
      </c>
      <c r="K115" s="23" t="s">
        <v>0</v>
      </c>
    </row>
    <row r="116" spans="1:11" x14ac:dyDescent="0.2">
      <c r="A116" s="34" t="s">
        <v>51</v>
      </c>
      <c r="B116" s="27" t="s">
        <v>0</v>
      </c>
      <c r="C116" s="23" t="s">
        <v>0</v>
      </c>
      <c r="D116" s="23" t="s">
        <v>0</v>
      </c>
      <c r="E116" s="23" t="s">
        <v>0</v>
      </c>
      <c r="F116" s="23" t="s">
        <v>0</v>
      </c>
      <c r="G116" s="23" t="s">
        <v>0</v>
      </c>
      <c r="H116" s="23" t="s">
        <v>0</v>
      </c>
      <c r="I116" s="23" t="s">
        <v>0</v>
      </c>
      <c r="J116" s="23" t="s">
        <v>0</v>
      </c>
      <c r="K116" s="23" t="s">
        <v>0</v>
      </c>
    </row>
    <row r="117" spans="1:11" x14ac:dyDescent="0.2">
      <c r="A117" s="34" t="s">
        <v>52</v>
      </c>
      <c r="B117" s="37">
        <v>530</v>
      </c>
      <c r="C117" s="38">
        <v>29</v>
      </c>
      <c r="D117" s="38" t="s">
        <v>53</v>
      </c>
      <c r="E117" s="24" t="s">
        <v>54</v>
      </c>
      <c r="F117" s="38">
        <v>487</v>
      </c>
      <c r="G117" s="24" t="s">
        <v>54</v>
      </c>
      <c r="H117" s="24" t="s">
        <v>54</v>
      </c>
      <c r="I117" s="24" t="s">
        <v>62</v>
      </c>
      <c r="J117" s="24" t="s">
        <v>54</v>
      </c>
      <c r="K117" s="38" t="s">
        <v>53</v>
      </c>
    </row>
    <row r="118" spans="1:11" x14ac:dyDescent="0.2">
      <c r="A118" s="34" t="s">
        <v>55</v>
      </c>
      <c r="B118" s="37">
        <v>699</v>
      </c>
      <c r="C118" s="38">
        <v>546</v>
      </c>
      <c r="D118" s="38">
        <v>11</v>
      </c>
      <c r="E118" s="24" t="s">
        <v>54</v>
      </c>
      <c r="F118" s="38">
        <v>84</v>
      </c>
      <c r="G118" s="24" t="s">
        <v>54</v>
      </c>
      <c r="H118" s="24" t="s">
        <v>62</v>
      </c>
      <c r="I118" s="38">
        <v>26</v>
      </c>
      <c r="J118" s="38">
        <v>16</v>
      </c>
      <c r="K118" s="24" t="s">
        <v>54</v>
      </c>
    </row>
    <row r="119" spans="1:11" x14ac:dyDescent="0.2">
      <c r="A119" s="34" t="s">
        <v>56</v>
      </c>
      <c r="B119" s="37">
        <v>1012</v>
      </c>
      <c r="C119" s="38">
        <v>877</v>
      </c>
      <c r="D119" s="38">
        <v>11</v>
      </c>
      <c r="E119" s="38">
        <v>46</v>
      </c>
      <c r="F119" s="38">
        <v>14</v>
      </c>
      <c r="G119" s="24" t="s">
        <v>57</v>
      </c>
      <c r="H119" s="24" t="s">
        <v>64</v>
      </c>
      <c r="I119" s="38">
        <v>40</v>
      </c>
      <c r="J119" s="24" t="s">
        <v>59</v>
      </c>
      <c r="K119" s="24" t="s">
        <v>54</v>
      </c>
    </row>
    <row r="120" spans="1:11" x14ac:dyDescent="0.2">
      <c r="A120" s="34" t="s">
        <v>58</v>
      </c>
      <c r="B120" s="37">
        <v>211</v>
      </c>
      <c r="C120" s="38">
        <v>112</v>
      </c>
      <c r="D120" s="24" t="s">
        <v>68</v>
      </c>
      <c r="E120" s="38">
        <v>75</v>
      </c>
      <c r="F120" s="24" t="s">
        <v>54</v>
      </c>
      <c r="G120" s="24" t="s">
        <v>54</v>
      </c>
      <c r="H120" s="24" t="s">
        <v>54</v>
      </c>
      <c r="I120" s="24" t="s">
        <v>57</v>
      </c>
      <c r="J120" s="24" t="s">
        <v>54</v>
      </c>
      <c r="K120" s="38" t="s">
        <v>53</v>
      </c>
    </row>
    <row r="121" spans="1:11" x14ac:dyDescent="0.2">
      <c r="A121" s="34" t="s">
        <v>60</v>
      </c>
      <c r="B121" s="37">
        <v>697</v>
      </c>
      <c r="C121" s="38">
        <v>22</v>
      </c>
      <c r="D121" s="24" t="s">
        <v>54</v>
      </c>
      <c r="E121" s="38">
        <v>652</v>
      </c>
      <c r="F121" s="24" t="s">
        <v>54</v>
      </c>
      <c r="G121" s="38">
        <v>14</v>
      </c>
      <c r="H121" s="24" t="s">
        <v>54</v>
      </c>
      <c r="I121" s="24" t="s">
        <v>54</v>
      </c>
      <c r="J121" s="24" t="s">
        <v>54</v>
      </c>
      <c r="K121" s="38" t="s">
        <v>53</v>
      </c>
    </row>
    <row r="122" spans="1:11" x14ac:dyDescent="0.2">
      <c r="A122" s="34" t="s">
        <v>61</v>
      </c>
      <c r="B122" s="37">
        <v>3149</v>
      </c>
      <c r="C122" s="38">
        <v>1585</v>
      </c>
      <c r="D122" s="38">
        <v>27</v>
      </c>
      <c r="E122" s="38">
        <v>779</v>
      </c>
      <c r="F122" s="38">
        <v>593</v>
      </c>
      <c r="G122" s="38">
        <v>29</v>
      </c>
      <c r="H122" s="38">
        <v>26</v>
      </c>
      <c r="I122" s="38">
        <v>80</v>
      </c>
      <c r="J122" s="38">
        <v>28</v>
      </c>
      <c r="K122" s="24" t="s">
        <v>54</v>
      </c>
    </row>
    <row r="123" spans="1:11" x14ac:dyDescent="0.2">
      <c r="A123" s="34" t="s">
        <v>63</v>
      </c>
      <c r="B123" s="27" t="s">
        <v>0</v>
      </c>
      <c r="C123" s="23" t="s">
        <v>0</v>
      </c>
      <c r="D123" s="23" t="s">
        <v>0</v>
      </c>
      <c r="E123" s="23" t="s">
        <v>0</v>
      </c>
      <c r="F123" s="23" t="s">
        <v>0</v>
      </c>
      <c r="G123" s="23" t="s">
        <v>0</v>
      </c>
      <c r="H123" s="23" t="s">
        <v>0</v>
      </c>
      <c r="I123" s="23" t="s">
        <v>0</v>
      </c>
      <c r="J123" s="23" t="s">
        <v>0</v>
      </c>
      <c r="K123" s="23" t="s">
        <v>0</v>
      </c>
    </row>
    <row r="124" spans="1:11" x14ac:dyDescent="0.2">
      <c r="A124" s="34" t="s">
        <v>51</v>
      </c>
      <c r="B124" s="27" t="s">
        <v>0</v>
      </c>
      <c r="C124" s="23" t="s">
        <v>0</v>
      </c>
      <c r="D124" s="23" t="s">
        <v>0</v>
      </c>
      <c r="E124" s="23" t="s">
        <v>0</v>
      </c>
      <c r="F124" s="23" t="s">
        <v>0</v>
      </c>
      <c r="G124" s="23" t="s">
        <v>0</v>
      </c>
      <c r="H124" s="23" t="s">
        <v>0</v>
      </c>
      <c r="I124" s="23" t="s">
        <v>0</v>
      </c>
      <c r="J124" s="23" t="s">
        <v>0</v>
      </c>
      <c r="K124" s="23" t="s">
        <v>0</v>
      </c>
    </row>
    <row r="125" spans="1:11" x14ac:dyDescent="0.2">
      <c r="A125" s="34" t="s">
        <v>52</v>
      </c>
      <c r="B125" s="37">
        <v>219</v>
      </c>
      <c r="C125" s="24" t="s">
        <v>68</v>
      </c>
      <c r="D125" s="38" t="s">
        <v>53</v>
      </c>
      <c r="E125" s="24" t="s">
        <v>54</v>
      </c>
      <c r="F125" s="38">
        <v>198</v>
      </c>
      <c r="G125" s="38" t="s">
        <v>53</v>
      </c>
      <c r="H125" s="24" t="s">
        <v>54</v>
      </c>
      <c r="I125" s="24" t="s">
        <v>64</v>
      </c>
      <c r="J125" s="24" t="s">
        <v>54</v>
      </c>
      <c r="K125" s="38" t="s">
        <v>53</v>
      </c>
    </row>
    <row r="126" spans="1:11" x14ac:dyDescent="0.2">
      <c r="A126" s="34" t="s">
        <v>55</v>
      </c>
      <c r="B126" s="37">
        <v>208</v>
      </c>
      <c r="C126" s="38">
        <v>151</v>
      </c>
      <c r="D126" s="24" t="s">
        <v>54</v>
      </c>
      <c r="E126" s="24" t="s">
        <v>54</v>
      </c>
      <c r="F126" s="38">
        <v>23</v>
      </c>
      <c r="G126" s="24" t="s">
        <v>54</v>
      </c>
      <c r="H126" s="24" t="s">
        <v>59</v>
      </c>
      <c r="I126" s="38">
        <v>15</v>
      </c>
      <c r="J126" s="24" t="s">
        <v>62</v>
      </c>
      <c r="K126" s="24" t="s">
        <v>54</v>
      </c>
    </row>
    <row r="127" spans="1:11" x14ac:dyDescent="0.2">
      <c r="A127" s="34" t="s">
        <v>56</v>
      </c>
      <c r="B127" s="37">
        <v>189</v>
      </c>
      <c r="C127" s="38">
        <v>145</v>
      </c>
      <c r="D127" s="24" t="s">
        <v>54</v>
      </c>
      <c r="E127" s="24" t="s">
        <v>59</v>
      </c>
      <c r="F127" s="24" t="s">
        <v>54</v>
      </c>
      <c r="G127" s="24" t="s">
        <v>54</v>
      </c>
      <c r="H127" s="24" t="s">
        <v>68</v>
      </c>
      <c r="I127" s="38">
        <v>19</v>
      </c>
      <c r="J127" s="24" t="s">
        <v>54</v>
      </c>
      <c r="K127" s="38" t="s">
        <v>53</v>
      </c>
    </row>
    <row r="128" spans="1:11" x14ac:dyDescent="0.2">
      <c r="A128" s="34" t="s">
        <v>58</v>
      </c>
      <c r="B128" s="37">
        <v>30</v>
      </c>
      <c r="C128" s="38">
        <v>15</v>
      </c>
      <c r="D128" s="24" t="s">
        <v>54</v>
      </c>
      <c r="E128" s="24" t="s">
        <v>57</v>
      </c>
      <c r="F128" s="24" t="s">
        <v>54</v>
      </c>
      <c r="G128" s="24" t="s">
        <v>54</v>
      </c>
      <c r="H128" s="24" t="s">
        <v>54</v>
      </c>
      <c r="I128" s="24" t="s">
        <v>54</v>
      </c>
      <c r="J128" s="24" t="s">
        <v>54</v>
      </c>
      <c r="K128" s="38" t="s">
        <v>53</v>
      </c>
    </row>
    <row r="129" spans="1:11" x14ac:dyDescent="0.2">
      <c r="A129" s="34" t="s">
        <v>60</v>
      </c>
      <c r="B129" s="37">
        <v>66</v>
      </c>
      <c r="C129" s="24" t="s">
        <v>54</v>
      </c>
      <c r="D129" s="24" t="s">
        <v>54</v>
      </c>
      <c r="E129" s="38">
        <v>57</v>
      </c>
      <c r="F129" s="24" t="s">
        <v>54</v>
      </c>
      <c r="G129" s="24" t="s">
        <v>54</v>
      </c>
      <c r="H129" s="24" t="s">
        <v>54</v>
      </c>
      <c r="I129" s="24" t="s">
        <v>54</v>
      </c>
      <c r="J129" s="38" t="s">
        <v>53</v>
      </c>
      <c r="K129" s="38" t="s">
        <v>53</v>
      </c>
    </row>
    <row r="130" spans="1:11" x14ac:dyDescent="0.2">
      <c r="A130" s="34" t="s">
        <v>61</v>
      </c>
      <c r="B130" s="37">
        <v>712</v>
      </c>
      <c r="C130" s="38">
        <v>320</v>
      </c>
      <c r="D130" s="24" t="s">
        <v>66</v>
      </c>
      <c r="E130" s="38">
        <v>71</v>
      </c>
      <c r="F130" s="38">
        <v>227</v>
      </c>
      <c r="G130" s="24" t="s">
        <v>54</v>
      </c>
      <c r="H130" s="38">
        <v>19</v>
      </c>
      <c r="I130" s="38">
        <v>49</v>
      </c>
      <c r="J130" s="38">
        <v>14</v>
      </c>
      <c r="K130" s="24" t="s">
        <v>54</v>
      </c>
    </row>
    <row r="131" spans="1:11" x14ac:dyDescent="0.2">
      <c r="A131" s="34" t="s">
        <v>65</v>
      </c>
      <c r="B131" s="27" t="s">
        <v>0</v>
      </c>
      <c r="C131" s="23" t="s">
        <v>0</v>
      </c>
      <c r="D131" s="23" t="s">
        <v>0</v>
      </c>
      <c r="E131" s="23" t="s">
        <v>0</v>
      </c>
      <c r="F131" s="23" t="s">
        <v>0</v>
      </c>
      <c r="G131" s="23" t="s">
        <v>0</v>
      </c>
      <c r="H131" s="23" t="s">
        <v>0</v>
      </c>
      <c r="I131" s="23" t="s">
        <v>0</v>
      </c>
      <c r="J131" s="23" t="s">
        <v>0</v>
      </c>
      <c r="K131" s="23" t="s">
        <v>0</v>
      </c>
    </row>
    <row r="132" spans="1:11" x14ac:dyDescent="0.2">
      <c r="A132" s="34" t="s">
        <v>52</v>
      </c>
      <c r="B132" s="37">
        <v>748</v>
      </c>
      <c r="C132" s="38">
        <v>34</v>
      </c>
      <c r="D132" s="38" t="s">
        <v>53</v>
      </c>
      <c r="E132" s="24" t="s">
        <v>54</v>
      </c>
      <c r="F132" s="38">
        <v>685</v>
      </c>
      <c r="G132" s="24" t="s">
        <v>54</v>
      </c>
      <c r="H132" s="24" t="s">
        <v>54</v>
      </c>
      <c r="I132" s="38">
        <v>18</v>
      </c>
      <c r="J132" s="24" t="s">
        <v>59</v>
      </c>
      <c r="K132" s="38" t="s">
        <v>53</v>
      </c>
    </row>
    <row r="133" spans="1:11" x14ac:dyDescent="0.2">
      <c r="A133" s="34" t="s">
        <v>55</v>
      </c>
      <c r="B133" s="37">
        <v>907</v>
      </c>
      <c r="C133" s="38">
        <v>697</v>
      </c>
      <c r="D133" s="38">
        <v>15</v>
      </c>
      <c r="E133" s="24" t="s">
        <v>54</v>
      </c>
      <c r="F133" s="38">
        <v>107</v>
      </c>
      <c r="G133" s="24" t="s">
        <v>54</v>
      </c>
      <c r="H133" s="38">
        <v>14</v>
      </c>
      <c r="I133" s="38">
        <v>41</v>
      </c>
      <c r="J133" s="38">
        <v>24</v>
      </c>
      <c r="K133" s="24" t="s">
        <v>54</v>
      </c>
    </row>
    <row r="134" spans="1:11" x14ac:dyDescent="0.2">
      <c r="A134" s="34" t="s">
        <v>56</v>
      </c>
      <c r="B134" s="37">
        <v>1201</v>
      </c>
      <c r="C134" s="38">
        <v>1023</v>
      </c>
      <c r="D134" s="38">
        <v>16</v>
      </c>
      <c r="E134" s="38">
        <v>52</v>
      </c>
      <c r="F134" s="38">
        <v>19</v>
      </c>
      <c r="G134" s="24" t="s">
        <v>62</v>
      </c>
      <c r="H134" s="38">
        <v>15</v>
      </c>
      <c r="I134" s="38">
        <v>59</v>
      </c>
      <c r="J134" s="24" t="s">
        <v>66</v>
      </c>
      <c r="K134" s="24" t="s">
        <v>54</v>
      </c>
    </row>
    <row r="135" spans="1:11" x14ac:dyDescent="0.2">
      <c r="A135" s="34" t="s">
        <v>58</v>
      </c>
      <c r="B135" s="37">
        <v>241</v>
      </c>
      <c r="C135" s="38">
        <v>127</v>
      </c>
      <c r="D135" s="24" t="s">
        <v>59</v>
      </c>
      <c r="E135" s="38">
        <v>82</v>
      </c>
      <c r="F135" s="24" t="s">
        <v>54</v>
      </c>
      <c r="G135" s="24" t="s">
        <v>54</v>
      </c>
      <c r="H135" s="24" t="s">
        <v>54</v>
      </c>
      <c r="I135" s="38">
        <v>10</v>
      </c>
      <c r="J135" s="24" t="s">
        <v>54</v>
      </c>
      <c r="K135" s="38" t="s">
        <v>53</v>
      </c>
    </row>
    <row r="136" spans="1:11" x14ac:dyDescent="0.2">
      <c r="A136" s="34" t="s">
        <v>60</v>
      </c>
      <c r="B136" s="37">
        <v>763</v>
      </c>
      <c r="C136" s="38">
        <v>25</v>
      </c>
      <c r="D136" s="24" t="s">
        <v>54</v>
      </c>
      <c r="E136" s="38">
        <v>710</v>
      </c>
      <c r="F136" s="24" t="s">
        <v>54</v>
      </c>
      <c r="G136" s="38">
        <v>15</v>
      </c>
      <c r="H136" s="24" t="s">
        <v>62</v>
      </c>
      <c r="I136" s="24" t="s">
        <v>54</v>
      </c>
      <c r="J136" s="24" t="s">
        <v>54</v>
      </c>
      <c r="K136" s="38" t="s">
        <v>53</v>
      </c>
    </row>
    <row r="137" spans="1:11" x14ac:dyDescent="0.2">
      <c r="A137" s="34" t="s">
        <v>61</v>
      </c>
      <c r="B137" s="37">
        <v>3861</v>
      </c>
      <c r="C137" s="38">
        <v>1905</v>
      </c>
      <c r="D137" s="38">
        <v>37</v>
      </c>
      <c r="E137" s="38">
        <v>850</v>
      </c>
      <c r="F137" s="38">
        <v>820</v>
      </c>
      <c r="G137" s="38">
        <v>32</v>
      </c>
      <c r="H137" s="38">
        <v>45</v>
      </c>
      <c r="I137" s="38">
        <v>129</v>
      </c>
      <c r="J137" s="38">
        <v>41</v>
      </c>
      <c r="K137" s="24" t="s">
        <v>54</v>
      </c>
    </row>
    <row r="138" spans="1:11" x14ac:dyDescent="0.2">
      <c r="A138" s="124" t="s">
        <v>72</v>
      </c>
      <c r="B138" s="124"/>
      <c r="C138" s="124"/>
      <c r="D138" s="124"/>
      <c r="E138" s="124"/>
      <c r="F138" s="124"/>
      <c r="G138" s="124"/>
      <c r="H138" s="124"/>
      <c r="I138" s="124"/>
      <c r="J138" s="124"/>
      <c r="K138" s="124"/>
    </row>
    <row r="139" spans="1:11" x14ac:dyDescent="0.2">
      <c r="A139" s="124" t="s">
        <v>49</v>
      </c>
      <c r="B139" s="124"/>
      <c r="C139" s="124"/>
      <c r="D139" s="124"/>
      <c r="E139" s="124"/>
      <c r="F139" s="124"/>
      <c r="G139" s="124"/>
      <c r="H139" s="124"/>
      <c r="I139" s="124"/>
      <c r="J139" s="124"/>
      <c r="K139" s="124"/>
    </row>
    <row r="140" spans="1:11" x14ac:dyDescent="0.2">
      <c r="A140" s="34" t="s">
        <v>50</v>
      </c>
      <c r="B140" s="27" t="s">
        <v>0</v>
      </c>
      <c r="C140" s="23" t="s">
        <v>0</v>
      </c>
      <c r="D140" s="23" t="s">
        <v>0</v>
      </c>
      <c r="E140" s="23" t="s">
        <v>0</v>
      </c>
      <c r="F140" s="23" t="s">
        <v>0</v>
      </c>
      <c r="G140" s="23" t="s">
        <v>0</v>
      </c>
      <c r="H140" s="23" t="s">
        <v>0</v>
      </c>
      <c r="I140" s="23" t="s">
        <v>0</v>
      </c>
      <c r="J140" s="23" t="s">
        <v>0</v>
      </c>
      <c r="K140" s="23" t="s">
        <v>0</v>
      </c>
    </row>
    <row r="141" spans="1:11" x14ac:dyDescent="0.2">
      <c r="A141" s="34" t="s">
        <v>51</v>
      </c>
      <c r="B141" s="27" t="s">
        <v>0</v>
      </c>
      <c r="C141" s="23" t="s">
        <v>0</v>
      </c>
      <c r="D141" s="23" t="s">
        <v>0</v>
      </c>
      <c r="E141" s="23" t="s">
        <v>0</v>
      </c>
      <c r="F141" s="23" t="s">
        <v>0</v>
      </c>
      <c r="G141" s="23" t="s">
        <v>0</v>
      </c>
      <c r="H141" s="23" t="s">
        <v>0</v>
      </c>
      <c r="I141" s="23" t="s">
        <v>0</v>
      </c>
      <c r="J141" s="23" t="s">
        <v>0</v>
      </c>
      <c r="K141" s="23" t="s">
        <v>0</v>
      </c>
    </row>
    <row r="142" spans="1:11" x14ac:dyDescent="0.2">
      <c r="A142" s="34" t="s">
        <v>52</v>
      </c>
      <c r="B142" s="37">
        <v>37</v>
      </c>
      <c r="C142" s="38">
        <v>23</v>
      </c>
      <c r="D142" s="38" t="s">
        <v>53</v>
      </c>
      <c r="E142" s="38" t="s">
        <v>53</v>
      </c>
      <c r="F142" s="38">
        <v>13</v>
      </c>
      <c r="G142" s="38" t="s">
        <v>53</v>
      </c>
      <c r="H142" s="24" t="s">
        <v>54</v>
      </c>
      <c r="I142" s="24" t="s">
        <v>54</v>
      </c>
      <c r="J142" s="24" t="s">
        <v>54</v>
      </c>
      <c r="K142" s="38" t="s">
        <v>53</v>
      </c>
    </row>
    <row r="143" spans="1:11" x14ac:dyDescent="0.2">
      <c r="A143" s="34" t="s">
        <v>55</v>
      </c>
      <c r="B143" s="37">
        <v>522</v>
      </c>
      <c r="C143" s="38">
        <v>452</v>
      </c>
      <c r="D143" s="24" t="s">
        <v>54</v>
      </c>
      <c r="E143" s="24" t="s">
        <v>54</v>
      </c>
      <c r="F143" s="38">
        <v>44</v>
      </c>
      <c r="G143" s="24" t="s">
        <v>54</v>
      </c>
      <c r="H143" s="24" t="s">
        <v>54</v>
      </c>
      <c r="I143" s="24" t="s">
        <v>59</v>
      </c>
      <c r="J143" s="24" t="s">
        <v>54</v>
      </c>
      <c r="K143" s="38">
        <v>12</v>
      </c>
    </row>
    <row r="144" spans="1:11" x14ac:dyDescent="0.2">
      <c r="A144" s="34" t="s">
        <v>56</v>
      </c>
      <c r="B144" s="37">
        <v>817</v>
      </c>
      <c r="C144" s="38">
        <v>707</v>
      </c>
      <c r="D144" s="24" t="s">
        <v>54</v>
      </c>
      <c r="E144" s="24" t="s">
        <v>66</v>
      </c>
      <c r="F144" s="38">
        <v>83</v>
      </c>
      <c r="G144" s="24" t="s">
        <v>54</v>
      </c>
      <c r="H144" s="24" t="s">
        <v>54</v>
      </c>
      <c r="I144" s="24" t="s">
        <v>57</v>
      </c>
      <c r="J144" s="24" t="s">
        <v>54</v>
      </c>
      <c r="K144" s="24" t="s">
        <v>54</v>
      </c>
    </row>
    <row r="145" spans="1:11" x14ac:dyDescent="0.2">
      <c r="A145" s="34" t="s">
        <v>58</v>
      </c>
      <c r="B145" s="37">
        <v>109</v>
      </c>
      <c r="C145" s="38">
        <v>85</v>
      </c>
      <c r="D145" s="24" t="s">
        <v>54</v>
      </c>
      <c r="E145" s="24" t="s">
        <v>62</v>
      </c>
      <c r="F145" s="38">
        <v>13</v>
      </c>
      <c r="G145" s="24" t="s">
        <v>54</v>
      </c>
      <c r="H145" s="24" t="s">
        <v>54</v>
      </c>
      <c r="I145" s="24" t="s">
        <v>54</v>
      </c>
      <c r="J145" s="24" t="s">
        <v>54</v>
      </c>
      <c r="K145" s="38" t="s">
        <v>53</v>
      </c>
    </row>
    <row r="146" spans="1:11" x14ac:dyDescent="0.2">
      <c r="A146" s="34" t="s">
        <v>60</v>
      </c>
      <c r="B146" s="37">
        <v>32</v>
      </c>
      <c r="C146" s="24" t="s">
        <v>66</v>
      </c>
      <c r="D146" s="38" t="s">
        <v>53</v>
      </c>
      <c r="E146" s="38">
        <v>18</v>
      </c>
      <c r="F146" s="24" t="s">
        <v>54</v>
      </c>
      <c r="G146" s="24" t="s">
        <v>54</v>
      </c>
      <c r="H146" s="24" t="s">
        <v>54</v>
      </c>
      <c r="I146" s="38" t="s">
        <v>53</v>
      </c>
      <c r="J146" s="24" t="s">
        <v>54</v>
      </c>
      <c r="K146" s="38" t="s">
        <v>53</v>
      </c>
    </row>
    <row r="147" spans="1:11" x14ac:dyDescent="0.2">
      <c r="A147" s="34" t="s">
        <v>61</v>
      </c>
      <c r="B147" s="37">
        <v>1517</v>
      </c>
      <c r="C147" s="38">
        <v>1276</v>
      </c>
      <c r="D147" s="24" t="s">
        <v>54</v>
      </c>
      <c r="E147" s="38">
        <v>36</v>
      </c>
      <c r="F147" s="38">
        <v>158</v>
      </c>
      <c r="G147" s="24" t="s">
        <v>68</v>
      </c>
      <c r="H147" s="24" t="s">
        <v>59</v>
      </c>
      <c r="I147" s="38">
        <v>15</v>
      </c>
      <c r="J147" s="24" t="s">
        <v>66</v>
      </c>
      <c r="K147" s="38">
        <v>12</v>
      </c>
    </row>
    <row r="148" spans="1:11" x14ac:dyDescent="0.2">
      <c r="A148" s="34" t="s">
        <v>63</v>
      </c>
      <c r="B148" s="27" t="s">
        <v>0</v>
      </c>
      <c r="C148" s="23" t="s">
        <v>0</v>
      </c>
      <c r="D148" s="23" t="s">
        <v>0</v>
      </c>
      <c r="E148" s="23" t="s">
        <v>0</v>
      </c>
      <c r="F148" s="23" t="s">
        <v>0</v>
      </c>
      <c r="G148" s="23" t="s">
        <v>0</v>
      </c>
      <c r="H148" s="23" t="s">
        <v>0</v>
      </c>
      <c r="I148" s="23" t="s">
        <v>0</v>
      </c>
      <c r="J148" s="23" t="s">
        <v>0</v>
      </c>
      <c r="K148" s="23" t="s">
        <v>0</v>
      </c>
    </row>
    <row r="149" spans="1:11" x14ac:dyDescent="0.2">
      <c r="A149" s="34" t="s">
        <v>51</v>
      </c>
      <c r="B149" s="27" t="s">
        <v>0</v>
      </c>
      <c r="C149" s="23" t="s">
        <v>0</v>
      </c>
      <c r="D149" s="23" t="s">
        <v>0</v>
      </c>
      <c r="E149" s="23" t="s">
        <v>0</v>
      </c>
      <c r="F149" s="23" t="s">
        <v>0</v>
      </c>
      <c r="G149" s="23" t="s">
        <v>0</v>
      </c>
      <c r="H149" s="23" t="s">
        <v>0</v>
      </c>
      <c r="I149" s="23" t="s">
        <v>0</v>
      </c>
      <c r="J149" s="23" t="s">
        <v>0</v>
      </c>
      <c r="K149" s="23" t="s">
        <v>0</v>
      </c>
    </row>
    <row r="150" spans="1:11" x14ac:dyDescent="0.2">
      <c r="A150" s="34" t="s">
        <v>52</v>
      </c>
      <c r="B150" s="39" t="s">
        <v>59</v>
      </c>
      <c r="C150" s="24" t="s">
        <v>54</v>
      </c>
      <c r="D150" s="38" t="s">
        <v>53</v>
      </c>
      <c r="E150" s="38" t="s">
        <v>53</v>
      </c>
      <c r="F150" s="24" t="s">
        <v>54</v>
      </c>
      <c r="G150" s="38" t="s">
        <v>53</v>
      </c>
      <c r="H150" s="24" t="s">
        <v>54</v>
      </c>
      <c r="I150" s="38" t="s">
        <v>53</v>
      </c>
      <c r="J150" s="24" t="s">
        <v>54</v>
      </c>
      <c r="K150" s="38" t="s">
        <v>53</v>
      </c>
    </row>
    <row r="151" spans="1:11" x14ac:dyDescent="0.2">
      <c r="A151" s="34" t="s">
        <v>55</v>
      </c>
      <c r="B151" s="37">
        <v>119</v>
      </c>
      <c r="C151" s="38">
        <v>95</v>
      </c>
      <c r="D151" s="38" t="s">
        <v>53</v>
      </c>
      <c r="E151" s="38" t="s">
        <v>53</v>
      </c>
      <c r="F151" s="38">
        <v>15</v>
      </c>
      <c r="G151" s="24" t="s">
        <v>54</v>
      </c>
      <c r="H151" s="24" t="s">
        <v>54</v>
      </c>
      <c r="I151" s="24" t="s">
        <v>54</v>
      </c>
      <c r="J151" s="24" t="s">
        <v>54</v>
      </c>
      <c r="K151" s="24" t="s">
        <v>54</v>
      </c>
    </row>
    <row r="152" spans="1:11" x14ac:dyDescent="0.2">
      <c r="A152" s="34" t="s">
        <v>56</v>
      </c>
      <c r="B152" s="37">
        <v>124</v>
      </c>
      <c r="C152" s="38">
        <v>100</v>
      </c>
      <c r="D152" s="24" t="s">
        <v>54</v>
      </c>
      <c r="E152" s="24" t="s">
        <v>54</v>
      </c>
      <c r="F152" s="38">
        <v>18</v>
      </c>
      <c r="G152" s="24" t="s">
        <v>54</v>
      </c>
      <c r="H152" s="24" t="s">
        <v>54</v>
      </c>
      <c r="I152" s="24" t="s">
        <v>54</v>
      </c>
      <c r="J152" s="24" t="s">
        <v>54</v>
      </c>
      <c r="K152" s="38" t="s">
        <v>53</v>
      </c>
    </row>
    <row r="153" spans="1:11" x14ac:dyDescent="0.2">
      <c r="A153" s="34" t="s">
        <v>58</v>
      </c>
      <c r="B153" s="37">
        <v>16</v>
      </c>
      <c r="C153" s="38">
        <v>12</v>
      </c>
      <c r="D153" s="38" t="s">
        <v>53</v>
      </c>
      <c r="E153" s="24" t="s">
        <v>54</v>
      </c>
      <c r="F153" s="24" t="s">
        <v>54</v>
      </c>
      <c r="G153" s="38" t="s">
        <v>53</v>
      </c>
      <c r="H153" s="38" t="s">
        <v>53</v>
      </c>
      <c r="I153" s="24" t="s">
        <v>54</v>
      </c>
      <c r="J153" s="38" t="s">
        <v>53</v>
      </c>
      <c r="K153" s="38" t="s">
        <v>53</v>
      </c>
    </row>
    <row r="154" spans="1:11" x14ac:dyDescent="0.2">
      <c r="A154" s="34" t="s">
        <v>60</v>
      </c>
      <c r="B154" s="39" t="s">
        <v>54</v>
      </c>
      <c r="C154" s="24" t="s">
        <v>54</v>
      </c>
      <c r="D154" s="38" t="s">
        <v>53</v>
      </c>
      <c r="E154" s="24" t="s">
        <v>54</v>
      </c>
      <c r="F154" s="24" t="s">
        <v>54</v>
      </c>
      <c r="G154" s="38" t="s">
        <v>53</v>
      </c>
      <c r="H154" s="38" t="s">
        <v>53</v>
      </c>
      <c r="I154" s="24" t="s">
        <v>54</v>
      </c>
      <c r="J154" s="38" t="s">
        <v>53</v>
      </c>
      <c r="K154" s="38" t="s">
        <v>53</v>
      </c>
    </row>
    <row r="155" spans="1:11" x14ac:dyDescent="0.2">
      <c r="A155" s="34" t="s">
        <v>61</v>
      </c>
      <c r="B155" s="37">
        <v>269</v>
      </c>
      <c r="C155" s="38">
        <v>212</v>
      </c>
      <c r="D155" s="24" t="s">
        <v>54</v>
      </c>
      <c r="E155" s="24" t="s">
        <v>54</v>
      </c>
      <c r="F155" s="38">
        <v>38</v>
      </c>
      <c r="G155" s="24" t="s">
        <v>54</v>
      </c>
      <c r="H155" s="24" t="s">
        <v>54</v>
      </c>
      <c r="I155" s="24" t="s">
        <v>62</v>
      </c>
      <c r="J155" s="24" t="s">
        <v>54</v>
      </c>
      <c r="K155" s="24" t="s">
        <v>54</v>
      </c>
    </row>
    <row r="156" spans="1:11" x14ac:dyDescent="0.2">
      <c r="A156" s="34" t="s">
        <v>65</v>
      </c>
      <c r="B156" s="27" t="s">
        <v>0</v>
      </c>
      <c r="C156" s="23" t="s">
        <v>0</v>
      </c>
      <c r="D156" s="23" t="s">
        <v>0</v>
      </c>
      <c r="E156" s="23" t="s">
        <v>0</v>
      </c>
      <c r="F156" s="23" t="s">
        <v>0</v>
      </c>
      <c r="G156" s="23" t="s">
        <v>0</v>
      </c>
      <c r="H156" s="23" t="s">
        <v>0</v>
      </c>
      <c r="I156" s="23" t="s">
        <v>0</v>
      </c>
      <c r="J156" s="23" t="s">
        <v>0</v>
      </c>
      <c r="K156" s="23" t="s">
        <v>0</v>
      </c>
    </row>
    <row r="157" spans="1:11" x14ac:dyDescent="0.2">
      <c r="A157" s="34" t="s">
        <v>52</v>
      </c>
      <c r="B157" s="37">
        <v>44</v>
      </c>
      <c r="C157" s="38">
        <v>27</v>
      </c>
      <c r="D157" s="38" t="s">
        <v>53</v>
      </c>
      <c r="E157" s="38" t="s">
        <v>53</v>
      </c>
      <c r="F157" s="38">
        <v>15</v>
      </c>
      <c r="G157" s="38" t="s">
        <v>53</v>
      </c>
      <c r="H157" s="24" t="s">
        <v>54</v>
      </c>
      <c r="I157" s="24" t="s">
        <v>54</v>
      </c>
      <c r="J157" s="24" t="s">
        <v>54</v>
      </c>
      <c r="K157" s="38" t="s">
        <v>53</v>
      </c>
    </row>
    <row r="158" spans="1:11" x14ac:dyDescent="0.2">
      <c r="A158" s="34" t="s">
        <v>55</v>
      </c>
      <c r="B158" s="37">
        <v>641</v>
      </c>
      <c r="C158" s="38">
        <v>547</v>
      </c>
      <c r="D158" s="24" t="s">
        <v>54</v>
      </c>
      <c r="E158" s="24" t="s">
        <v>54</v>
      </c>
      <c r="F158" s="38">
        <v>59</v>
      </c>
      <c r="G158" s="24" t="s">
        <v>54</v>
      </c>
      <c r="H158" s="24" t="s">
        <v>54</v>
      </c>
      <c r="I158" s="24" t="s">
        <v>66</v>
      </c>
      <c r="J158" s="24" t="s">
        <v>59</v>
      </c>
      <c r="K158" s="38">
        <v>15</v>
      </c>
    </row>
    <row r="159" spans="1:11" x14ac:dyDescent="0.2">
      <c r="A159" s="34" t="s">
        <v>56</v>
      </c>
      <c r="B159" s="37">
        <v>941</v>
      </c>
      <c r="C159" s="38">
        <v>807</v>
      </c>
      <c r="D159" s="24" t="s">
        <v>54</v>
      </c>
      <c r="E159" s="38">
        <v>10</v>
      </c>
      <c r="F159" s="38">
        <v>101</v>
      </c>
      <c r="G159" s="24" t="s">
        <v>54</v>
      </c>
      <c r="H159" s="24" t="s">
        <v>54</v>
      </c>
      <c r="I159" s="38">
        <v>11</v>
      </c>
      <c r="J159" s="24" t="s">
        <v>54</v>
      </c>
      <c r="K159" s="24" t="s">
        <v>54</v>
      </c>
    </row>
    <row r="160" spans="1:11" x14ac:dyDescent="0.2">
      <c r="A160" s="34" t="s">
        <v>58</v>
      </c>
      <c r="B160" s="37">
        <v>125</v>
      </c>
      <c r="C160" s="38">
        <v>96</v>
      </c>
      <c r="D160" s="24" t="s">
        <v>54</v>
      </c>
      <c r="E160" s="24" t="s">
        <v>66</v>
      </c>
      <c r="F160" s="38">
        <v>16</v>
      </c>
      <c r="G160" s="24" t="s">
        <v>54</v>
      </c>
      <c r="H160" s="24" t="s">
        <v>54</v>
      </c>
      <c r="I160" s="24" t="s">
        <v>54</v>
      </c>
      <c r="J160" s="24" t="s">
        <v>54</v>
      </c>
      <c r="K160" s="38" t="s">
        <v>53</v>
      </c>
    </row>
    <row r="161" spans="1:11" x14ac:dyDescent="0.2">
      <c r="A161" s="34" t="s">
        <v>60</v>
      </c>
      <c r="B161" s="37">
        <v>36</v>
      </c>
      <c r="C161" s="38">
        <v>10</v>
      </c>
      <c r="D161" s="38" t="s">
        <v>53</v>
      </c>
      <c r="E161" s="38">
        <v>19</v>
      </c>
      <c r="F161" s="24" t="s">
        <v>54</v>
      </c>
      <c r="G161" s="24" t="s">
        <v>54</v>
      </c>
      <c r="H161" s="24" t="s">
        <v>54</v>
      </c>
      <c r="I161" s="24" t="s">
        <v>54</v>
      </c>
      <c r="J161" s="24" t="s">
        <v>54</v>
      </c>
      <c r="K161" s="38" t="s">
        <v>53</v>
      </c>
    </row>
    <row r="162" spans="1:11" x14ac:dyDescent="0.2">
      <c r="A162" s="34" t="s">
        <v>61</v>
      </c>
      <c r="B162" s="37">
        <v>1786</v>
      </c>
      <c r="C162" s="38">
        <v>1487</v>
      </c>
      <c r="D162" s="24" t="s">
        <v>54</v>
      </c>
      <c r="E162" s="38">
        <v>39</v>
      </c>
      <c r="F162" s="38">
        <v>195</v>
      </c>
      <c r="G162" s="24" t="s">
        <v>59</v>
      </c>
      <c r="H162" s="24" t="s">
        <v>62</v>
      </c>
      <c r="I162" s="38">
        <v>23</v>
      </c>
      <c r="J162" s="38">
        <v>10</v>
      </c>
      <c r="K162" s="38">
        <v>15</v>
      </c>
    </row>
    <row r="163" spans="1:11" x14ac:dyDescent="0.2">
      <c r="A163" s="124" t="s">
        <v>67</v>
      </c>
      <c r="B163" s="124"/>
      <c r="C163" s="124"/>
      <c r="D163" s="124"/>
      <c r="E163" s="124"/>
      <c r="F163" s="124"/>
      <c r="G163" s="124"/>
      <c r="H163" s="124"/>
      <c r="I163" s="124"/>
      <c r="J163" s="124"/>
      <c r="K163" s="124"/>
    </row>
    <row r="164" spans="1:11" x14ac:dyDescent="0.2">
      <c r="A164" s="34" t="s">
        <v>50</v>
      </c>
      <c r="B164" s="27" t="s">
        <v>0</v>
      </c>
      <c r="C164" s="23" t="s">
        <v>0</v>
      </c>
      <c r="D164" s="23" t="s">
        <v>0</v>
      </c>
      <c r="E164" s="23" t="s">
        <v>0</v>
      </c>
      <c r="F164" s="23" t="s">
        <v>0</v>
      </c>
      <c r="G164" s="23" t="s">
        <v>0</v>
      </c>
      <c r="H164" s="23" t="s">
        <v>0</v>
      </c>
      <c r="I164" s="23" t="s">
        <v>0</v>
      </c>
      <c r="J164" s="23" t="s">
        <v>0</v>
      </c>
      <c r="K164" s="23" t="s">
        <v>0</v>
      </c>
    </row>
    <row r="165" spans="1:11" x14ac:dyDescent="0.2">
      <c r="A165" s="34" t="s">
        <v>51</v>
      </c>
      <c r="B165" s="27" t="s">
        <v>0</v>
      </c>
      <c r="C165" s="23" t="s">
        <v>0</v>
      </c>
      <c r="D165" s="23" t="s">
        <v>0</v>
      </c>
      <c r="E165" s="23" t="s">
        <v>0</v>
      </c>
      <c r="F165" s="23" t="s">
        <v>0</v>
      </c>
      <c r="G165" s="23" t="s">
        <v>0</v>
      </c>
      <c r="H165" s="23" t="s">
        <v>0</v>
      </c>
      <c r="I165" s="23" t="s">
        <v>0</v>
      </c>
      <c r="J165" s="23" t="s">
        <v>0</v>
      </c>
      <c r="K165" s="23" t="s">
        <v>0</v>
      </c>
    </row>
    <row r="166" spans="1:11" x14ac:dyDescent="0.2">
      <c r="A166" s="34" t="s">
        <v>52</v>
      </c>
      <c r="B166" s="39" t="s">
        <v>54</v>
      </c>
      <c r="C166" s="38" t="s">
        <v>53</v>
      </c>
      <c r="D166" s="24" t="s">
        <v>54</v>
      </c>
      <c r="E166" s="38" t="s">
        <v>53</v>
      </c>
      <c r="F166" s="24" t="s">
        <v>54</v>
      </c>
      <c r="G166" s="38" t="s">
        <v>53</v>
      </c>
      <c r="H166" s="38" t="s">
        <v>53</v>
      </c>
      <c r="I166" s="24" t="s">
        <v>54</v>
      </c>
      <c r="J166" s="38" t="s">
        <v>53</v>
      </c>
      <c r="K166" s="38" t="s">
        <v>53</v>
      </c>
    </row>
    <row r="167" spans="1:11" x14ac:dyDescent="0.2">
      <c r="A167" s="34" t="s">
        <v>55</v>
      </c>
      <c r="B167" s="37">
        <v>19</v>
      </c>
      <c r="C167" s="24" t="s">
        <v>54</v>
      </c>
      <c r="D167" s="24" t="s">
        <v>54</v>
      </c>
      <c r="E167" s="24" t="s">
        <v>54</v>
      </c>
      <c r="F167" s="24" t="s">
        <v>57</v>
      </c>
      <c r="G167" s="24" t="s">
        <v>54</v>
      </c>
      <c r="H167" s="24" t="s">
        <v>54</v>
      </c>
      <c r="I167" s="24" t="s">
        <v>57</v>
      </c>
      <c r="J167" s="24" t="s">
        <v>54</v>
      </c>
      <c r="K167" s="24" t="s">
        <v>54</v>
      </c>
    </row>
    <row r="168" spans="1:11" x14ac:dyDescent="0.2">
      <c r="A168" s="34" t="s">
        <v>56</v>
      </c>
      <c r="B168" s="37">
        <v>27</v>
      </c>
      <c r="C168" s="24" t="s">
        <v>54</v>
      </c>
      <c r="D168" s="24" t="s">
        <v>62</v>
      </c>
      <c r="E168" s="24" t="s">
        <v>54</v>
      </c>
      <c r="F168" s="24" t="s">
        <v>57</v>
      </c>
      <c r="G168" s="24" t="s">
        <v>54</v>
      </c>
      <c r="H168" s="24" t="s">
        <v>54</v>
      </c>
      <c r="I168" s="24" t="s">
        <v>66</v>
      </c>
      <c r="J168" s="24" t="s">
        <v>54</v>
      </c>
      <c r="K168" s="38" t="s">
        <v>53</v>
      </c>
    </row>
    <row r="169" spans="1:11" x14ac:dyDescent="0.2">
      <c r="A169" s="34" t="s">
        <v>58</v>
      </c>
      <c r="B169" s="39" t="s">
        <v>54</v>
      </c>
      <c r="C169" s="38" t="s">
        <v>53</v>
      </c>
      <c r="D169" s="24" t="s">
        <v>54</v>
      </c>
      <c r="E169" s="24" t="s">
        <v>54</v>
      </c>
      <c r="F169" s="24" t="s">
        <v>54</v>
      </c>
      <c r="G169" s="38" t="s">
        <v>53</v>
      </c>
      <c r="H169" s="24" t="s">
        <v>54</v>
      </c>
      <c r="I169" s="24" t="s">
        <v>54</v>
      </c>
      <c r="J169" s="38" t="s">
        <v>53</v>
      </c>
      <c r="K169" s="38" t="s">
        <v>53</v>
      </c>
    </row>
    <row r="170" spans="1:11" x14ac:dyDescent="0.2">
      <c r="A170" s="34" t="s">
        <v>60</v>
      </c>
      <c r="B170" s="39" t="s">
        <v>54</v>
      </c>
      <c r="C170" s="38" t="s">
        <v>53</v>
      </c>
      <c r="D170" s="24" t="s">
        <v>54</v>
      </c>
      <c r="E170" s="24" t="s">
        <v>54</v>
      </c>
      <c r="F170" s="24" t="s">
        <v>54</v>
      </c>
      <c r="G170" s="38" t="s">
        <v>53</v>
      </c>
      <c r="H170" s="38" t="s">
        <v>53</v>
      </c>
      <c r="I170" s="38" t="s">
        <v>53</v>
      </c>
      <c r="J170" s="38" t="s">
        <v>53</v>
      </c>
      <c r="K170" s="38" t="s">
        <v>53</v>
      </c>
    </row>
    <row r="171" spans="1:11" x14ac:dyDescent="0.2">
      <c r="A171" s="34" t="s">
        <v>61</v>
      </c>
      <c r="B171" s="37">
        <v>52</v>
      </c>
      <c r="C171" s="24" t="s">
        <v>54</v>
      </c>
      <c r="D171" s="38">
        <v>14</v>
      </c>
      <c r="E171" s="24" t="s">
        <v>54</v>
      </c>
      <c r="F171" s="38">
        <v>17</v>
      </c>
      <c r="G171" s="24" t="s">
        <v>54</v>
      </c>
      <c r="H171" s="24" t="s">
        <v>54</v>
      </c>
      <c r="I171" s="38">
        <v>18</v>
      </c>
      <c r="J171" s="24" t="s">
        <v>54</v>
      </c>
      <c r="K171" s="24" t="s">
        <v>54</v>
      </c>
    </row>
    <row r="172" spans="1:11" x14ac:dyDescent="0.2">
      <c r="A172" s="34" t="s">
        <v>63</v>
      </c>
      <c r="B172" s="27" t="s">
        <v>0</v>
      </c>
      <c r="C172" s="23" t="s">
        <v>0</v>
      </c>
      <c r="D172" s="23" t="s">
        <v>0</v>
      </c>
      <c r="E172" s="23" t="s">
        <v>0</v>
      </c>
      <c r="F172" s="23" t="s">
        <v>0</v>
      </c>
      <c r="G172" s="23" t="s">
        <v>0</v>
      </c>
      <c r="H172" s="23" t="s">
        <v>0</v>
      </c>
      <c r="I172" s="23" t="s">
        <v>0</v>
      </c>
      <c r="J172" s="23" t="s">
        <v>0</v>
      </c>
      <c r="K172" s="23" t="s">
        <v>0</v>
      </c>
    </row>
    <row r="173" spans="1:11" x14ac:dyDescent="0.2">
      <c r="A173" s="34" t="s">
        <v>51</v>
      </c>
      <c r="B173" s="27" t="s">
        <v>0</v>
      </c>
      <c r="C173" s="23" t="s">
        <v>0</v>
      </c>
      <c r="D173" s="23" t="s">
        <v>0</v>
      </c>
      <c r="E173" s="23" t="s">
        <v>0</v>
      </c>
      <c r="F173" s="23" t="s">
        <v>0</v>
      </c>
      <c r="G173" s="23" t="s">
        <v>0</v>
      </c>
      <c r="H173" s="23" t="s">
        <v>0</v>
      </c>
      <c r="I173" s="23" t="s">
        <v>0</v>
      </c>
      <c r="J173" s="23" t="s">
        <v>0</v>
      </c>
      <c r="K173" s="23" t="s">
        <v>0</v>
      </c>
    </row>
    <row r="174" spans="1:11" x14ac:dyDescent="0.2">
      <c r="A174" s="34" t="s">
        <v>52</v>
      </c>
      <c r="B174" s="39" t="s">
        <v>54</v>
      </c>
      <c r="C174" s="38" t="s">
        <v>53</v>
      </c>
      <c r="D174" s="38" t="s">
        <v>53</v>
      </c>
      <c r="E174" s="38" t="s">
        <v>53</v>
      </c>
      <c r="F174" s="24" t="s">
        <v>54</v>
      </c>
      <c r="G174" s="38" t="s">
        <v>53</v>
      </c>
      <c r="H174" s="38" t="s">
        <v>53</v>
      </c>
      <c r="I174" s="24" t="s">
        <v>54</v>
      </c>
      <c r="J174" s="38" t="s">
        <v>53</v>
      </c>
      <c r="K174" s="38" t="s">
        <v>53</v>
      </c>
    </row>
    <row r="175" spans="1:11" x14ac:dyDescent="0.2">
      <c r="A175" s="34" t="s">
        <v>55</v>
      </c>
      <c r="B175" s="37">
        <v>10</v>
      </c>
      <c r="C175" s="38" t="s">
        <v>53</v>
      </c>
      <c r="D175" s="24" t="s">
        <v>54</v>
      </c>
      <c r="E175" s="38" t="s">
        <v>53</v>
      </c>
      <c r="F175" s="24" t="s">
        <v>54</v>
      </c>
      <c r="G175" s="38" t="s">
        <v>53</v>
      </c>
      <c r="H175" s="24" t="s">
        <v>54</v>
      </c>
      <c r="I175" s="24" t="s">
        <v>54</v>
      </c>
      <c r="J175" s="24" t="s">
        <v>54</v>
      </c>
      <c r="K175" s="38" t="s">
        <v>53</v>
      </c>
    </row>
    <row r="176" spans="1:11" x14ac:dyDescent="0.2">
      <c r="A176" s="34" t="s">
        <v>56</v>
      </c>
      <c r="B176" s="39" t="s">
        <v>62</v>
      </c>
      <c r="C176" s="24" t="s">
        <v>54</v>
      </c>
      <c r="D176" s="24" t="s">
        <v>54</v>
      </c>
      <c r="E176" s="24" t="s">
        <v>54</v>
      </c>
      <c r="F176" s="24" t="s">
        <v>54</v>
      </c>
      <c r="G176" s="38" t="s">
        <v>53</v>
      </c>
      <c r="H176" s="24" t="s">
        <v>54</v>
      </c>
      <c r="I176" s="24" t="s">
        <v>54</v>
      </c>
      <c r="J176" s="24" t="s">
        <v>54</v>
      </c>
      <c r="K176" s="38" t="s">
        <v>53</v>
      </c>
    </row>
    <row r="177" spans="1:11" x14ac:dyDescent="0.2">
      <c r="A177" s="34" t="s">
        <v>58</v>
      </c>
      <c r="B177" s="39" t="s">
        <v>54</v>
      </c>
      <c r="C177" s="38" t="s">
        <v>53</v>
      </c>
      <c r="D177" s="24" t="s">
        <v>54</v>
      </c>
      <c r="E177" s="38" t="s">
        <v>53</v>
      </c>
      <c r="F177" s="24" t="s">
        <v>54</v>
      </c>
      <c r="G177" s="38" t="s">
        <v>53</v>
      </c>
      <c r="H177" s="38" t="s">
        <v>53</v>
      </c>
      <c r="I177" s="24" t="s">
        <v>54</v>
      </c>
      <c r="J177" s="38" t="s">
        <v>53</v>
      </c>
      <c r="K177" s="38" t="s">
        <v>53</v>
      </c>
    </row>
    <row r="178" spans="1:11" x14ac:dyDescent="0.2">
      <c r="A178" s="34" t="s">
        <v>60</v>
      </c>
      <c r="B178" s="37" t="s">
        <v>53</v>
      </c>
      <c r="C178" s="38" t="s">
        <v>53</v>
      </c>
      <c r="D178" s="38" t="s">
        <v>53</v>
      </c>
      <c r="E178" s="38" t="s">
        <v>53</v>
      </c>
      <c r="F178" s="38" t="s">
        <v>53</v>
      </c>
      <c r="G178" s="38" t="s">
        <v>53</v>
      </c>
      <c r="H178" s="38" t="s">
        <v>53</v>
      </c>
      <c r="I178" s="38" t="s">
        <v>53</v>
      </c>
      <c r="J178" s="38" t="s">
        <v>53</v>
      </c>
      <c r="K178" s="38" t="s">
        <v>53</v>
      </c>
    </row>
    <row r="179" spans="1:11" x14ac:dyDescent="0.2">
      <c r="A179" s="34" t="s">
        <v>61</v>
      </c>
      <c r="B179" s="37">
        <v>21</v>
      </c>
      <c r="C179" s="24" t="s">
        <v>54</v>
      </c>
      <c r="D179" s="24" t="s">
        <v>54</v>
      </c>
      <c r="E179" s="24" t="s">
        <v>54</v>
      </c>
      <c r="F179" s="24" t="s">
        <v>66</v>
      </c>
      <c r="G179" s="38" t="s">
        <v>53</v>
      </c>
      <c r="H179" s="24" t="s">
        <v>54</v>
      </c>
      <c r="I179" s="24" t="s">
        <v>66</v>
      </c>
      <c r="J179" s="24" t="s">
        <v>54</v>
      </c>
      <c r="K179" s="38" t="s">
        <v>53</v>
      </c>
    </row>
    <row r="180" spans="1:11" x14ac:dyDescent="0.2">
      <c r="A180" s="34" t="s">
        <v>65</v>
      </c>
      <c r="B180" s="27" t="s">
        <v>0</v>
      </c>
      <c r="C180" s="23" t="s">
        <v>0</v>
      </c>
      <c r="D180" s="23" t="s">
        <v>0</v>
      </c>
      <c r="E180" s="23" t="s">
        <v>0</v>
      </c>
      <c r="F180" s="23" t="s">
        <v>0</v>
      </c>
      <c r="G180" s="23" t="s">
        <v>0</v>
      </c>
      <c r="H180" s="23" t="s">
        <v>0</v>
      </c>
      <c r="I180" s="23" t="s">
        <v>0</v>
      </c>
      <c r="J180" s="23" t="s">
        <v>0</v>
      </c>
      <c r="K180" s="23" t="s">
        <v>0</v>
      </c>
    </row>
    <row r="181" spans="1:11" x14ac:dyDescent="0.2">
      <c r="A181" s="34" t="s">
        <v>52</v>
      </c>
      <c r="B181" s="39" t="s">
        <v>54</v>
      </c>
      <c r="C181" s="38" t="s">
        <v>53</v>
      </c>
      <c r="D181" s="24" t="s">
        <v>54</v>
      </c>
      <c r="E181" s="38" t="s">
        <v>53</v>
      </c>
      <c r="F181" s="24" t="s">
        <v>54</v>
      </c>
      <c r="G181" s="38" t="s">
        <v>53</v>
      </c>
      <c r="H181" s="38" t="s">
        <v>53</v>
      </c>
      <c r="I181" s="24" t="s">
        <v>54</v>
      </c>
      <c r="J181" s="38" t="s">
        <v>53</v>
      </c>
      <c r="K181" s="38" t="s">
        <v>53</v>
      </c>
    </row>
    <row r="182" spans="1:11" x14ac:dyDescent="0.2">
      <c r="A182" s="34" t="s">
        <v>55</v>
      </c>
      <c r="B182" s="37">
        <v>29</v>
      </c>
      <c r="C182" s="24" t="s">
        <v>54</v>
      </c>
      <c r="D182" s="24" t="s">
        <v>68</v>
      </c>
      <c r="E182" s="24" t="s">
        <v>54</v>
      </c>
      <c r="F182" s="38">
        <v>11</v>
      </c>
      <c r="G182" s="24" t="s">
        <v>54</v>
      </c>
      <c r="H182" s="24" t="s">
        <v>54</v>
      </c>
      <c r="I182" s="38">
        <v>11</v>
      </c>
      <c r="J182" s="24" t="s">
        <v>54</v>
      </c>
      <c r="K182" s="24" t="s">
        <v>54</v>
      </c>
    </row>
    <row r="183" spans="1:11" x14ac:dyDescent="0.2">
      <c r="A183" s="34" t="s">
        <v>56</v>
      </c>
      <c r="B183" s="37">
        <v>34</v>
      </c>
      <c r="C183" s="24" t="s">
        <v>54</v>
      </c>
      <c r="D183" s="24" t="s">
        <v>66</v>
      </c>
      <c r="E183" s="24" t="s">
        <v>54</v>
      </c>
      <c r="F183" s="24" t="s">
        <v>64</v>
      </c>
      <c r="G183" s="24" t="s">
        <v>54</v>
      </c>
      <c r="H183" s="24" t="s">
        <v>54</v>
      </c>
      <c r="I183" s="38">
        <v>13</v>
      </c>
      <c r="J183" s="24" t="s">
        <v>54</v>
      </c>
      <c r="K183" s="38" t="s">
        <v>53</v>
      </c>
    </row>
    <row r="184" spans="1:11" x14ac:dyDescent="0.2">
      <c r="A184" s="34" t="s">
        <v>58</v>
      </c>
      <c r="B184" s="39" t="s">
        <v>54</v>
      </c>
      <c r="C184" s="38" t="s">
        <v>53</v>
      </c>
      <c r="D184" s="24" t="s">
        <v>54</v>
      </c>
      <c r="E184" s="24" t="s">
        <v>54</v>
      </c>
      <c r="F184" s="24" t="s">
        <v>54</v>
      </c>
      <c r="G184" s="38" t="s">
        <v>53</v>
      </c>
      <c r="H184" s="24" t="s">
        <v>54</v>
      </c>
      <c r="I184" s="24" t="s">
        <v>54</v>
      </c>
      <c r="J184" s="38" t="s">
        <v>53</v>
      </c>
      <c r="K184" s="38" t="s">
        <v>53</v>
      </c>
    </row>
    <row r="185" spans="1:11" x14ac:dyDescent="0.2">
      <c r="A185" s="34" t="s">
        <v>60</v>
      </c>
      <c r="B185" s="39" t="s">
        <v>54</v>
      </c>
      <c r="C185" s="38" t="s">
        <v>53</v>
      </c>
      <c r="D185" s="24" t="s">
        <v>54</v>
      </c>
      <c r="E185" s="24" t="s">
        <v>54</v>
      </c>
      <c r="F185" s="24" t="s">
        <v>54</v>
      </c>
      <c r="G185" s="38" t="s">
        <v>53</v>
      </c>
      <c r="H185" s="38" t="s">
        <v>53</v>
      </c>
      <c r="I185" s="38" t="s">
        <v>53</v>
      </c>
      <c r="J185" s="38" t="s">
        <v>53</v>
      </c>
      <c r="K185" s="38" t="s">
        <v>53</v>
      </c>
    </row>
    <row r="186" spans="1:11" x14ac:dyDescent="0.2">
      <c r="A186" s="34" t="s">
        <v>61</v>
      </c>
      <c r="B186" s="37">
        <v>72</v>
      </c>
      <c r="C186" s="24" t="s">
        <v>54</v>
      </c>
      <c r="D186" s="38">
        <v>16</v>
      </c>
      <c r="E186" s="24" t="s">
        <v>54</v>
      </c>
      <c r="F186" s="38">
        <v>26</v>
      </c>
      <c r="G186" s="24" t="s">
        <v>54</v>
      </c>
      <c r="H186" s="24" t="s">
        <v>54</v>
      </c>
      <c r="I186" s="38">
        <v>26</v>
      </c>
      <c r="J186" s="24" t="s">
        <v>54</v>
      </c>
      <c r="K186" s="24" t="s">
        <v>54</v>
      </c>
    </row>
    <row r="187" spans="1:11" x14ac:dyDescent="0.2">
      <c r="A187" s="124" t="s">
        <v>69</v>
      </c>
      <c r="B187" s="124"/>
      <c r="C187" s="124"/>
      <c r="D187" s="124"/>
      <c r="E187" s="124"/>
      <c r="F187" s="124"/>
      <c r="G187" s="124"/>
      <c r="H187" s="124"/>
      <c r="I187" s="124"/>
      <c r="J187" s="124"/>
      <c r="K187" s="124"/>
    </row>
    <row r="188" spans="1:11" x14ac:dyDescent="0.2">
      <c r="A188" s="34" t="s">
        <v>50</v>
      </c>
      <c r="B188" s="27" t="s">
        <v>0</v>
      </c>
      <c r="C188" s="23" t="s">
        <v>0</v>
      </c>
      <c r="D188" s="23" t="s">
        <v>0</v>
      </c>
      <c r="E188" s="23" t="s">
        <v>0</v>
      </c>
      <c r="F188" s="23" t="s">
        <v>0</v>
      </c>
      <c r="G188" s="23" t="s">
        <v>0</v>
      </c>
      <c r="H188" s="23" t="s">
        <v>0</v>
      </c>
      <c r="I188" s="23" t="s">
        <v>0</v>
      </c>
      <c r="J188" s="23" t="s">
        <v>0</v>
      </c>
      <c r="K188" s="23" t="s">
        <v>0</v>
      </c>
    </row>
    <row r="189" spans="1:11" x14ac:dyDescent="0.2">
      <c r="A189" s="34" t="s">
        <v>51</v>
      </c>
      <c r="B189" s="27" t="s">
        <v>0</v>
      </c>
      <c r="C189" s="23" t="s">
        <v>0</v>
      </c>
      <c r="D189" s="23" t="s">
        <v>0</v>
      </c>
      <c r="E189" s="23" t="s">
        <v>0</v>
      </c>
      <c r="F189" s="23" t="s">
        <v>0</v>
      </c>
      <c r="G189" s="23" t="s">
        <v>0</v>
      </c>
      <c r="H189" s="23" t="s">
        <v>0</v>
      </c>
      <c r="I189" s="23" t="s">
        <v>0</v>
      </c>
      <c r="J189" s="23" t="s">
        <v>0</v>
      </c>
      <c r="K189" s="23" t="s">
        <v>0</v>
      </c>
    </row>
    <row r="190" spans="1:11" x14ac:dyDescent="0.2">
      <c r="A190" s="34" t="s">
        <v>52</v>
      </c>
      <c r="B190" s="37">
        <v>40</v>
      </c>
      <c r="C190" s="38">
        <v>23</v>
      </c>
      <c r="D190" s="24" t="s">
        <v>54</v>
      </c>
      <c r="E190" s="38" t="s">
        <v>53</v>
      </c>
      <c r="F190" s="38">
        <v>15</v>
      </c>
      <c r="G190" s="38" t="s">
        <v>53</v>
      </c>
      <c r="H190" s="24" t="s">
        <v>54</v>
      </c>
      <c r="I190" s="24" t="s">
        <v>54</v>
      </c>
      <c r="J190" s="24" t="s">
        <v>54</v>
      </c>
      <c r="K190" s="38" t="s">
        <v>53</v>
      </c>
    </row>
    <row r="191" spans="1:11" x14ac:dyDescent="0.2">
      <c r="A191" s="34" t="s">
        <v>55</v>
      </c>
      <c r="B191" s="37">
        <v>541</v>
      </c>
      <c r="C191" s="38">
        <v>452</v>
      </c>
      <c r="D191" s="24" t="s">
        <v>54</v>
      </c>
      <c r="E191" s="24" t="s">
        <v>54</v>
      </c>
      <c r="F191" s="38">
        <v>51</v>
      </c>
      <c r="G191" s="24" t="s">
        <v>54</v>
      </c>
      <c r="H191" s="24" t="s">
        <v>54</v>
      </c>
      <c r="I191" s="38">
        <v>13</v>
      </c>
      <c r="J191" s="24" t="s">
        <v>68</v>
      </c>
      <c r="K191" s="38">
        <v>12</v>
      </c>
    </row>
    <row r="192" spans="1:11" x14ac:dyDescent="0.2">
      <c r="A192" s="34" t="s">
        <v>56</v>
      </c>
      <c r="B192" s="37">
        <v>843</v>
      </c>
      <c r="C192" s="38">
        <v>707</v>
      </c>
      <c r="D192" s="24" t="s">
        <v>66</v>
      </c>
      <c r="E192" s="24" t="s">
        <v>64</v>
      </c>
      <c r="F192" s="38">
        <v>90</v>
      </c>
      <c r="G192" s="24" t="s">
        <v>54</v>
      </c>
      <c r="H192" s="24" t="s">
        <v>54</v>
      </c>
      <c r="I192" s="38">
        <v>16</v>
      </c>
      <c r="J192" s="24" t="s">
        <v>54</v>
      </c>
      <c r="K192" s="24" t="s">
        <v>54</v>
      </c>
    </row>
    <row r="193" spans="1:11" x14ac:dyDescent="0.2">
      <c r="A193" s="34" t="s">
        <v>58</v>
      </c>
      <c r="B193" s="37">
        <v>112</v>
      </c>
      <c r="C193" s="38">
        <v>85</v>
      </c>
      <c r="D193" s="24" t="s">
        <v>54</v>
      </c>
      <c r="E193" s="24" t="s">
        <v>62</v>
      </c>
      <c r="F193" s="38">
        <v>14</v>
      </c>
      <c r="G193" s="24" t="s">
        <v>54</v>
      </c>
      <c r="H193" s="24" t="s">
        <v>54</v>
      </c>
      <c r="I193" s="24" t="s">
        <v>54</v>
      </c>
      <c r="J193" s="24" t="s">
        <v>54</v>
      </c>
      <c r="K193" s="38" t="s">
        <v>53</v>
      </c>
    </row>
    <row r="194" spans="1:11" x14ac:dyDescent="0.2">
      <c r="A194" s="34" t="s">
        <v>60</v>
      </c>
      <c r="B194" s="37">
        <v>33</v>
      </c>
      <c r="C194" s="24" t="s">
        <v>66</v>
      </c>
      <c r="D194" s="24" t="s">
        <v>54</v>
      </c>
      <c r="E194" s="38">
        <v>18</v>
      </c>
      <c r="F194" s="24" t="s">
        <v>54</v>
      </c>
      <c r="G194" s="24" t="s">
        <v>54</v>
      </c>
      <c r="H194" s="24" t="s">
        <v>54</v>
      </c>
      <c r="I194" s="38" t="s">
        <v>53</v>
      </c>
      <c r="J194" s="24" t="s">
        <v>54</v>
      </c>
      <c r="K194" s="38" t="s">
        <v>53</v>
      </c>
    </row>
    <row r="195" spans="1:11" x14ac:dyDescent="0.2">
      <c r="A195" s="34" t="s">
        <v>61</v>
      </c>
      <c r="B195" s="37">
        <v>1569</v>
      </c>
      <c r="C195" s="38">
        <v>1276</v>
      </c>
      <c r="D195" s="38">
        <v>15</v>
      </c>
      <c r="E195" s="38">
        <v>36</v>
      </c>
      <c r="F195" s="38">
        <v>175</v>
      </c>
      <c r="G195" s="24" t="s">
        <v>59</v>
      </c>
      <c r="H195" s="24" t="s">
        <v>57</v>
      </c>
      <c r="I195" s="38">
        <v>33</v>
      </c>
      <c r="J195" s="24" t="s">
        <v>66</v>
      </c>
      <c r="K195" s="38">
        <v>12</v>
      </c>
    </row>
    <row r="196" spans="1:11" x14ac:dyDescent="0.2">
      <c r="A196" s="34" t="s">
        <v>63</v>
      </c>
      <c r="B196" s="27" t="s">
        <v>0</v>
      </c>
      <c r="C196" s="23" t="s">
        <v>0</v>
      </c>
      <c r="D196" s="23" t="s">
        <v>0</v>
      </c>
      <c r="E196" s="23" t="s">
        <v>0</v>
      </c>
      <c r="F196" s="23" t="s">
        <v>0</v>
      </c>
      <c r="G196" s="23" t="s">
        <v>0</v>
      </c>
      <c r="H196" s="23" t="s">
        <v>0</v>
      </c>
      <c r="I196" s="23" t="s">
        <v>0</v>
      </c>
      <c r="J196" s="23" t="s">
        <v>0</v>
      </c>
      <c r="K196" s="23" t="s">
        <v>0</v>
      </c>
    </row>
    <row r="197" spans="1:11" x14ac:dyDescent="0.2">
      <c r="A197" s="34" t="s">
        <v>51</v>
      </c>
      <c r="B197" s="27" t="s">
        <v>0</v>
      </c>
      <c r="C197" s="23" t="s">
        <v>0</v>
      </c>
      <c r="D197" s="23" t="s">
        <v>0</v>
      </c>
      <c r="E197" s="23" t="s">
        <v>0</v>
      </c>
      <c r="F197" s="23" t="s">
        <v>0</v>
      </c>
      <c r="G197" s="23" t="s">
        <v>0</v>
      </c>
      <c r="H197" s="23" t="s">
        <v>0</v>
      </c>
      <c r="I197" s="23" t="s">
        <v>0</v>
      </c>
      <c r="J197" s="23" t="s">
        <v>0</v>
      </c>
      <c r="K197" s="23" t="s">
        <v>0</v>
      </c>
    </row>
    <row r="198" spans="1:11" x14ac:dyDescent="0.2">
      <c r="A198" s="34" t="s">
        <v>52</v>
      </c>
      <c r="B198" s="39" t="s">
        <v>62</v>
      </c>
      <c r="C198" s="24" t="s">
        <v>54</v>
      </c>
      <c r="D198" s="38" t="s">
        <v>53</v>
      </c>
      <c r="E198" s="38" t="s">
        <v>53</v>
      </c>
      <c r="F198" s="24" t="s">
        <v>54</v>
      </c>
      <c r="G198" s="38" t="s">
        <v>53</v>
      </c>
      <c r="H198" s="24" t="s">
        <v>54</v>
      </c>
      <c r="I198" s="24" t="s">
        <v>54</v>
      </c>
      <c r="J198" s="24" t="s">
        <v>54</v>
      </c>
      <c r="K198" s="38" t="s">
        <v>53</v>
      </c>
    </row>
    <row r="199" spans="1:11" x14ac:dyDescent="0.2">
      <c r="A199" s="34" t="s">
        <v>55</v>
      </c>
      <c r="B199" s="37">
        <v>129</v>
      </c>
      <c r="C199" s="38">
        <v>95</v>
      </c>
      <c r="D199" s="24" t="s">
        <v>54</v>
      </c>
      <c r="E199" s="38" t="s">
        <v>53</v>
      </c>
      <c r="F199" s="38">
        <v>19</v>
      </c>
      <c r="G199" s="24" t="s">
        <v>54</v>
      </c>
      <c r="H199" s="24" t="s">
        <v>54</v>
      </c>
      <c r="I199" s="24" t="s">
        <v>62</v>
      </c>
      <c r="J199" s="24" t="s">
        <v>54</v>
      </c>
      <c r="K199" s="24" t="s">
        <v>54</v>
      </c>
    </row>
    <row r="200" spans="1:11" x14ac:dyDescent="0.2">
      <c r="A200" s="34" t="s">
        <v>56</v>
      </c>
      <c r="B200" s="37">
        <v>132</v>
      </c>
      <c r="C200" s="38">
        <v>100</v>
      </c>
      <c r="D200" s="24" t="s">
        <v>54</v>
      </c>
      <c r="E200" s="24" t="s">
        <v>54</v>
      </c>
      <c r="F200" s="38">
        <v>21</v>
      </c>
      <c r="G200" s="24" t="s">
        <v>54</v>
      </c>
      <c r="H200" s="24" t="s">
        <v>54</v>
      </c>
      <c r="I200" s="24" t="s">
        <v>62</v>
      </c>
      <c r="J200" s="24" t="s">
        <v>54</v>
      </c>
      <c r="K200" s="38" t="s">
        <v>53</v>
      </c>
    </row>
    <row r="201" spans="1:11" x14ac:dyDescent="0.2">
      <c r="A201" s="34" t="s">
        <v>58</v>
      </c>
      <c r="B201" s="37">
        <v>17</v>
      </c>
      <c r="C201" s="38">
        <v>12</v>
      </c>
      <c r="D201" s="24" t="s">
        <v>54</v>
      </c>
      <c r="E201" s="24" t="s">
        <v>54</v>
      </c>
      <c r="F201" s="24" t="s">
        <v>54</v>
      </c>
      <c r="G201" s="38" t="s">
        <v>53</v>
      </c>
      <c r="H201" s="38" t="s">
        <v>53</v>
      </c>
      <c r="I201" s="24" t="s">
        <v>54</v>
      </c>
      <c r="J201" s="38" t="s">
        <v>53</v>
      </c>
      <c r="K201" s="38" t="s">
        <v>53</v>
      </c>
    </row>
    <row r="202" spans="1:11" x14ac:dyDescent="0.2">
      <c r="A202" s="34" t="s">
        <v>60</v>
      </c>
      <c r="B202" s="39" t="s">
        <v>54</v>
      </c>
      <c r="C202" s="24" t="s">
        <v>54</v>
      </c>
      <c r="D202" s="38" t="s">
        <v>53</v>
      </c>
      <c r="E202" s="24" t="s">
        <v>54</v>
      </c>
      <c r="F202" s="24" t="s">
        <v>54</v>
      </c>
      <c r="G202" s="38" t="s">
        <v>53</v>
      </c>
      <c r="H202" s="38" t="s">
        <v>53</v>
      </c>
      <c r="I202" s="24" t="s">
        <v>54</v>
      </c>
      <c r="J202" s="38" t="s">
        <v>53</v>
      </c>
      <c r="K202" s="38" t="s">
        <v>53</v>
      </c>
    </row>
    <row r="203" spans="1:11" x14ac:dyDescent="0.2">
      <c r="A203" s="34" t="s">
        <v>61</v>
      </c>
      <c r="B203" s="37">
        <v>289</v>
      </c>
      <c r="C203" s="38">
        <v>212</v>
      </c>
      <c r="D203" s="24" t="s">
        <v>54</v>
      </c>
      <c r="E203" s="24" t="s">
        <v>54</v>
      </c>
      <c r="F203" s="38">
        <v>46</v>
      </c>
      <c r="G203" s="24" t="s">
        <v>54</v>
      </c>
      <c r="H203" s="24" t="s">
        <v>54</v>
      </c>
      <c r="I203" s="38">
        <v>17</v>
      </c>
      <c r="J203" s="24" t="s">
        <v>54</v>
      </c>
      <c r="K203" s="24" t="s">
        <v>54</v>
      </c>
    </row>
    <row r="204" spans="1:11" x14ac:dyDescent="0.2">
      <c r="A204" s="34" t="s">
        <v>65</v>
      </c>
      <c r="B204" s="27" t="s">
        <v>0</v>
      </c>
      <c r="C204" s="23" t="s">
        <v>0</v>
      </c>
      <c r="D204" s="23" t="s">
        <v>0</v>
      </c>
      <c r="E204" s="23" t="s">
        <v>0</v>
      </c>
      <c r="F204" s="23" t="s">
        <v>0</v>
      </c>
      <c r="G204" s="23" t="s">
        <v>0</v>
      </c>
      <c r="H204" s="23" t="s">
        <v>0</v>
      </c>
      <c r="I204" s="23" t="s">
        <v>0</v>
      </c>
      <c r="J204" s="23" t="s">
        <v>0</v>
      </c>
      <c r="K204" s="23" t="s">
        <v>0</v>
      </c>
    </row>
    <row r="205" spans="1:11" x14ac:dyDescent="0.2">
      <c r="A205" s="34" t="s">
        <v>52</v>
      </c>
      <c r="B205" s="37">
        <v>48</v>
      </c>
      <c r="C205" s="38">
        <v>27</v>
      </c>
      <c r="D205" s="24" t="s">
        <v>54</v>
      </c>
      <c r="E205" s="38" t="s">
        <v>53</v>
      </c>
      <c r="F205" s="38">
        <v>19</v>
      </c>
      <c r="G205" s="38" t="s">
        <v>53</v>
      </c>
      <c r="H205" s="24" t="s">
        <v>54</v>
      </c>
      <c r="I205" s="24" t="s">
        <v>54</v>
      </c>
      <c r="J205" s="24" t="s">
        <v>54</v>
      </c>
      <c r="K205" s="38" t="s">
        <v>53</v>
      </c>
    </row>
    <row r="206" spans="1:11" x14ac:dyDescent="0.2">
      <c r="A206" s="34" t="s">
        <v>55</v>
      </c>
      <c r="B206" s="37">
        <v>670</v>
      </c>
      <c r="C206" s="38">
        <v>547</v>
      </c>
      <c r="D206" s="24" t="s">
        <v>59</v>
      </c>
      <c r="E206" s="24" t="s">
        <v>54</v>
      </c>
      <c r="F206" s="38">
        <v>70</v>
      </c>
      <c r="G206" s="24" t="s">
        <v>54</v>
      </c>
      <c r="H206" s="24" t="s">
        <v>54</v>
      </c>
      <c r="I206" s="38">
        <v>21</v>
      </c>
      <c r="J206" s="24" t="s">
        <v>59</v>
      </c>
      <c r="K206" s="38">
        <v>15</v>
      </c>
    </row>
    <row r="207" spans="1:11" x14ac:dyDescent="0.2">
      <c r="A207" s="34" t="s">
        <v>56</v>
      </c>
      <c r="B207" s="37">
        <v>976</v>
      </c>
      <c r="C207" s="38">
        <v>807</v>
      </c>
      <c r="D207" s="24" t="s">
        <v>64</v>
      </c>
      <c r="E207" s="38">
        <v>11</v>
      </c>
      <c r="F207" s="38">
        <v>111</v>
      </c>
      <c r="G207" s="24" t="s">
        <v>54</v>
      </c>
      <c r="H207" s="24" t="s">
        <v>54</v>
      </c>
      <c r="I207" s="38">
        <v>24</v>
      </c>
      <c r="J207" s="24" t="s">
        <v>54</v>
      </c>
      <c r="K207" s="24" t="s">
        <v>54</v>
      </c>
    </row>
    <row r="208" spans="1:11" x14ac:dyDescent="0.2">
      <c r="A208" s="34" t="s">
        <v>58</v>
      </c>
      <c r="B208" s="37">
        <v>129</v>
      </c>
      <c r="C208" s="38">
        <v>96</v>
      </c>
      <c r="D208" s="24" t="s">
        <v>54</v>
      </c>
      <c r="E208" s="24" t="s">
        <v>66</v>
      </c>
      <c r="F208" s="38">
        <v>17</v>
      </c>
      <c r="G208" s="24" t="s">
        <v>54</v>
      </c>
      <c r="H208" s="24" t="s">
        <v>54</v>
      </c>
      <c r="I208" s="24" t="s">
        <v>54</v>
      </c>
      <c r="J208" s="24" t="s">
        <v>54</v>
      </c>
      <c r="K208" s="38" t="s">
        <v>53</v>
      </c>
    </row>
    <row r="209" spans="1:11" x14ac:dyDescent="0.2">
      <c r="A209" s="34" t="s">
        <v>60</v>
      </c>
      <c r="B209" s="37">
        <v>36</v>
      </c>
      <c r="C209" s="38">
        <v>10</v>
      </c>
      <c r="D209" s="24" t="s">
        <v>54</v>
      </c>
      <c r="E209" s="38">
        <v>19</v>
      </c>
      <c r="F209" s="24" t="s">
        <v>54</v>
      </c>
      <c r="G209" s="24" t="s">
        <v>54</v>
      </c>
      <c r="H209" s="24" t="s">
        <v>54</v>
      </c>
      <c r="I209" s="24" t="s">
        <v>54</v>
      </c>
      <c r="J209" s="24" t="s">
        <v>54</v>
      </c>
      <c r="K209" s="38" t="s">
        <v>53</v>
      </c>
    </row>
    <row r="210" spans="1:11" x14ac:dyDescent="0.2">
      <c r="A210" s="34" t="s">
        <v>61</v>
      </c>
      <c r="B210" s="37">
        <v>1859</v>
      </c>
      <c r="C210" s="38">
        <v>1488</v>
      </c>
      <c r="D210" s="38">
        <v>17</v>
      </c>
      <c r="E210" s="38">
        <v>41</v>
      </c>
      <c r="F210" s="38">
        <v>221</v>
      </c>
      <c r="G210" s="24" t="s">
        <v>59</v>
      </c>
      <c r="H210" s="24" t="s">
        <v>64</v>
      </c>
      <c r="I210" s="38">
        <v>49</v>
      </c>
      <c r="J210" s="38">
        <v>11</v>
      </c>
      <c r="K210" s="38">
        <v>16</v>
      </c>
    </row>
    <row r="211" spans="1:11" x14ac:dyDescent="0.2">
      <c r="A211" s="124" t="s">
        <v>72</v>
      </c>
      <c r="B211" s="124"/>
      <c r="C211" s="124"/>
      <c r="D211" s="124"/>
      <c r="E211" s="124"/>
      <c r="F211" s="124"/>
      <c r="G211" s="124"/>
      <c r="H211" s="124"/>
      <c r="I211" s="124"/>
      <c r="J211" s="124"/>
      <c r="K211" s="124"/>
    </row>
    <row r="212" spans="1:11" x14ac:dyDescent="0.2">
      <c r="A212" s="124" t="s">
        <v>70</v>
      </c>
      <c r="B212" s="124"/>
      <c r="C212" s="124"/>
      <c r="D212" s="124"/>
      <c r="E212" s="124"/>
      <c r="F212" s="124"/>
      <c r="G212" s="124"/>
      <c r="H212" s="124"/>
      <c r="I212" s="124"/>
      <c r="J212" s="124"/>
      <c r="K212" s="124"/>
    </row>
    <row r="213" spans="1:11" x14ac:dyDescent="0.2">
      <c r="A213" s="34" t="s">
        <v>50</v>
      </c>
      <c r="B213" s="27" t="s">
        <v>0</v>
      </c>
      <c r="C213" s="23" t="s">
        <v>0</v>
      </c>
      <c r="D213" s="23" t="s">
        <v>0</v>
      </c>
      <c r="E213" s="23" t="s">
        <v>0</v>
      </c>
      <c r="F213" s="23" t="s">
        <v>0</v>
      </c>
      <c r="G213" s="23" t="s">
        <v>0</v>
      </c>
      <c r="H213" s="23" t="s">
        <v>0</v>
      </c>
      <c r="I213" s="23" t="s">
        <v>0</v>
      </c>
      <c r="J213" s="23" t="s">
        <v>0</v>
      </c>
      <c r="K213" s="23" t="s">
        <v>0</v>
      </c>
    </row>
    <row r="214" spans="1:11" x14ac:dyDescent="0.2">
      <c r="A214" s="34" t="s">
        <v>51</v>
      </c>
      <c r="B214" s="27" t="s">
        <v>0</v>
      </c>
      <c r="C214" s="23" t="s">
        <v>0</v>
      </c>
      <c r="D214" s="23" t="s">
        <v>0</v>
      </c>
      <c r="E214" s="23" t="s">
        <v>0</v>
      </c>
      <c r="F214" s="23" t="s">
        <v>0</v>
      </c>
      <c r="G214" s="23" t="s">
        <v>0</v>
      </c>
      <c r="H214" s="23" t="s">
        <v>0</v>
      </c>
      <c r="I214" s="23" t="s">
        <v>0</v>
      </c>
      <c r="J214" s="23" t="s">
        <v>0</v>
      </c>
      <c r="K214" s="23" t="s">
        <v>0</v>
      </c>
    </row>
    <row r="215" spans="1:11" x14ac:dyDescent="0.2">
      <c r="A215" s="34" t="s">
        <v>52</v>
      </c>
      <c r="B215" s="37">
        <v>471</v>
      </c>
      <c r="C215" s="24" t="s">
        <v>54</v>
      </c>
      <c r="D215" s="38" t="s">
        <v>53</v>
      </c>
      <c r="E215" s="24" t="s">
        <v>54</v>
      </c>
      <c r="F215" s="38">
        <v>459</v>
      </c>
      <c r="G215" s="24" t="s">
        <v>54</v>
      </c>
      <c r="H215" s="24" t="s">
        <v>54</v>
      </c>
      <c r="I215" s="24" t="s">
        <v>57</v>
      </c>
      <c r="J215" s="24" t="s">
        <v>54</v>
      </c>
      <c r="K215" s="38" t="s">
        <v>53</v>
      </c>
    </row>
    <row r="216" spans="1:11" x14ac:dyDescent="0.2">
      <c r="A216" s="34" t="s">
        <v>55</v>
      </c>
      <c r="B216" s="37">
        <v>138</v>
      </c>
      <c r="C216" s="24" t="s">
        <v>54</v>
      </c>
      <c r="D216" s="24" t="s">
        <v>54</v>
      </c>
      <c r="E216" s="24" t="s">
        <v>54</v>
      </c>
      <c r="F216" s="38">
        <v>88</v>
      </c>
      <c r="G216" s="24" t="s">
        <v>54</v>
      </c>
      <c r="H216" s="24" t="s">
        <v>54</v>
      </c>
      <c r="I216" s="38">
        <v>16</v>
      </c>
      <c r="J216" s="38">
        <v>13</v>
      </c>
      <c r="K216" s="24" t="s">
        <v>57</v>
      </c>
    </row>
    <row r="217" spans="1:11" x14ac:dyDescent="0.2">
      <c r="A217" s="34" t="s">
        <v>56</v>
      </c>
      <c r="B217" s="37">
        <v>166</v>
      </c>
      <c r="C217" s="24" t="s">
        <v>54</v>
      </c>
      <c r="D217" s="24" t="s">
        <v>54</v>
      </c>
      <c r="E217" s="38">
        <v>39</v>
      </c>
      <c r="F217" s="38">
        <v>95</v>
      </c>
      <c r="G217" s="24" t="s">
        <v>54</v>
      </c>
      <c r="H217" s="24" t="s">
        <v>57</v>
      </c>
      <c r="I217" s="38">
        <v>16</v>
      </c>
      <c r="J217" s="24" t="s">
        <v>54</v>
      </c>
      <c r="K217" s="24" t="s">
        <v>54</v>
      </c>
    </row>
    <row r="218" spans="1:11" x14ac:dyDescent="0.2">
      <c r="A218" s="34" t="s">
        <v>58</v>
      </c>
      <c r="B218" s="37">
        <v>107</v>
      </c>
      <c r="C218" s="24" t="s">
        <v>54</v>
      </c>
      <c r="D218" s="24" t="s">
        <v>54</v>
      </c>
      <c r="E218" s="38">
        <v>57</v>
      </c>
      <c r="F218" s="38">
        <v>40</v>
      </c>
      <c r="G218" s="24" t="s">
        <v>54</v>
      </c>
      <c r="H218" s="24" t="s">
        <v>54</v>
      </c>
      <c r="I218" s="24" t="s">
        <v>54</v>
      </c>
      <c r="J218" s="24" t="s">
        <v>54</v>
      </c>
      <c r="K218" s="38" t="s">
        <v>53</v>
      </c>
    </row>
    <row r="219" spans="1:11" x14ac:dyDescent="0.2">
      <c r="A219" s="34" t="s">
        <v>60</v>
      </c>
      <c r="B219" s="37">
        <v>850</v>
      </c>
      <c r="C219" s="24" t="s">
        <v>54</v>
      </c>
      <c r="D219" s="38" t="s">
        <v>53</v>
      </c>
      <c r="E219" s="38">
        <v>693</v>
      </c>
      <c r="F219" s="38">
        <v>141</v>
      </c>
      <c r="G219" s="24" t="s">
        <v>64</v>
      </c>
      <c r="H219" s="24" t="s">
        <v>59</v>
      </c>
      <c r="I219" s="24" t="s">
        <v>54</v>
      </c>
      <c r="J219" s="24" t="s">
        <v>54</v>
      </c>
      <c r="K219" s="38" t="s">
        <v>53</v>
      </c>
    </row>
    <row r="220" spans="1:11" x14ac:dyDescent="0.2">
      <c r="A220" s="34" t="s">
        <v>61</v>
      </c>
      <c r="B220" s="37">
        <v>1732</v>
      </c>
      <c r="C220" s="24" t="s">
        <v>54</v>
      </c>
      <c r="D220" s="24" t="s">
        <v>54</v>
      </c>
      <c r="E220" s="38">
        <v>793</v>
      </c>
      <c r="F220" s="38">
        <v>823</v>
      </c>
      <c r="G220" s="38">
        <v>17</v>
      </c>
      <c r="H220" s="38">
        <v>21</v>
      </c>
      <c r="I220" s="38">
        <v>42</v>
      </c>
      <c r="J220" s="38">
        <v>22</v>
      </c>
      <c r="K220" s="24" t="s">
        <v>62</v>
      </c>
    </row>
    <row r="221" spans="1:11" x14ac:dyDescent="0.2">
      <c r="A221" s="34" t="s">
        <v>63</v>
      </c>
      <c r="B221" s="27" t="s">
        <v>0</v>
      </c>
      <c r="C221" s="23" t="s">
        <v>0</v>
      </c>
      <c r="D221" s="23" t="s">
        <v>0</v>
      </c>
      <c r="E221" s="23" t="s">
        <v>0</v>
      </c>
      <c r="F221" s="23" t="s">
        <v>0</v>
      </c>
      <c r="G221" s="23" t="s">
        <v>0</v>
      </c>
      <c r="H221" s="23" t="s">
        <v>0</v>
      </c>
      <c r="I221" s="23" t="s">
        <v>0</v>
      </c>
      <c r="J221" s="23" t="s">
        <v>0</v>
      </c>
      <c r="K221" s="23" t="s">
        <v>0</v>
      </c>
    </row>
    <row r="222" spans="1:11" x14ac:dyDescent="0.2">
      <c r="A222" s="34" t="s">
        <v>51</v>
      </c>
      <c r="B222" s="27" t="s">
        <v>0</v>
      </c>
      <c r="C222" s="23" t="s">
        <v>0</v>
      </c>
      <c r="D222" s="23" t="s">
        <v>0</v>
      </c>
      <c r="E222" s="23" t="s">
        <v>0</v>
      </c>
      <c r="F222" s="23" t="s">
        <v>0</v>
      </c>
      <c r="G222" s="23" t="s">
        <v>0</v>
      </c>
      <c r="H222" s="23" t="s">
        <v>0</v>
      </c>
      <c r="I222" s="23" t="s">
        <v>0</v>
      </c>
      <c r="J222" s="23" t="s">
        <v>0</v>
      </c>
      <c r="K222" s="23" t="s">
        <v>0</v>
      </c>
    </row>
    <row r="223" spans="1:11" x14ac:dyDescent="0.2">
      <c r="A223" s="34" t="s">
        <v>52</v>
      </c>
      <c r="B223" s="37">
        <v>183</v>
      </c>
      <c r="C223" s="38" t="s">
        <v>53</v>
      </c>
      <c r="D223" s="38" t="s">
        <v>53</v>
      </c>
      <c r="E223" s="24" t="s">
        <v>54</v>
      </c>
      <c r="F223" s="38">
        <v>168</v>
      </c>
      <c r="G223" s="24" t="s">
        <v>54</v>
      </c>
      <c r="H223" s="24" t="s">
        <v>54</v>
      </c>
      <c r="I223" s="38">
        <v>10</v>
      </c>
      <c r="J223" s="24" t="s">
        <v>54</v>
      </c>
      <c r="K223" s="38" t="s">
        <v>53</v>
      </c>
    </row>
    <row r="224" spans="1:11" x14ac:dyDescent="0.2">
      <c r="A224" s="34" t="s">
        <v>55</v>
      </c>
      <c r="B224" s="37">
        <v>75</v>
      </c>
      <c r="C224" s="24" t="s">
        <v>54</v>
      </c>
      <c r="D224" s="24" t="s">
        <v>54</v>
      </c>
      <c r="E224" s="24" t="s">
        <v>54</v>
      </c>
      <c r="F224" s="38">
        <v>51</v>
      </c>
      <c r="G224" s="24" t="s">
        <v>54</v>
      </c>
      <c r="H224" s="24" t="s">
        <v>54</v>
      </c>
      <c r="I224" s="38">
        <v>11</v>
      </c>
      <c r="J224" s="24" t="s">
        <v>54</v>
      </c>
      <c r="K224" s="24" t="s">
        <v>54</v>
      </c>
    </row>
    <row r="225" spans="1:11" x14ac:dyDescent="0.2">
      <c r="A225" s="34" t="s">
        <v>56</v>
      </c>
      <c r="B225" s="37">
        <v>51</v>
      </c>
      <c r="C225" s="24" t="s">
        <v>54</v>
      </c>
      <c r="D225" s="24" t="s">
        <v>54</v>
      </c>
      <c r="E225" s="24" t="s">
        <v>62</v>
      </c>
      <c r="F225" s="38">
        <v>27</v>
      </c>
      <c r="G225" s="24" t="s">
        <v>54</v>
      </c>
      <c r="H225" s="24" t="s">
        <v>54</v>
      </c>
      <c r="I225" s="24" t="s">
        <v>64</v>
      </c>
      <c r="J225" s="24" t="s">
        <v>54</v>
      </c>
      <c r="K225" s="38" t="s">
        <v>53</v>
      </c>
    </row>
    <row r="226" spans="1:11" x14ac:dyDescent="0.2">
      <c r="A226" s="34" t="s">
        <v>58</v>
      </c>
      <c r="B226" s="37">
        <v>20</v>
      </c>
      <c r="C226" s="38" t="s">
        <v>53</v>
      </c>
      <c r="D226" s="24" t="s">
        <v>54</v>
      </c>
      <c r="E226" s="24" t="s">
        <v>62</v>
      </c>
      <c r="F226" s="24" t="s">
        <v>66</v>
      </c>
      <c r="G226" s="38" t="s">
        <v>53</v>
      </c>
      <c r="H226" s="24" t="s">
        <v>54</v>
      </c>
      <c r="I226" s="24" t="s">
        <v>54</v>
      </c>
      <c r="J226" s="24" t="s">
        <v>54</v>
      </c>
      <c r="K226" s="38" t="s">
        <v>53</v>
      </c>
    </row>
    <row r="227" spans="1:11" x14ac:dyDescent="0.2">
      <c r="A227" s="34" t="s">
        <v>60</v>
      </c>
      <c r="B227" s="37">
        <v>69</v>
      </c>
      <c r="C227" s="38" t="s">
        <v>53</v>
      </c>
      <c r="D227" s="38" t="s">
        <v>53</v>
      </c>
      <c r="E227" s="38">
        <v>51</v>
      </c>
      <c r="F227" s="38">
        <v>11</v>
      </c>
      <c r="G227" s="24" t="s">
        <v>54</v>
      </c>
      <c r="H227" s="24" t="s">
        <v>59</v>
      </c>
      <c r="I227" s="24" t="s">
        <v>54</v>
      </c>
      <c r="J227" s="24" t="s">
        <v>54</v>
      </c>
      <c r="K227" s="38" t="s">
        <v>53</v>
      </c>
    </row>
    <row r="228" spans="1:11" x14ac:dyDescent="0.2">
      <c r="A228" s="34" t="s">
        <v>61</v>
      </c>
      <c r="B228" s="37">
        <v>399</v>
      </c>
      <c r="C228" s="24" t="s">
        <v>54</v>
      </c>
      <c r="D228" s="24" t="s">
        <v>54</v>
      </c>
      <c r="E228" s="38">
        <v>68</v>
      </c>
      <c r="F228" s="38">
        <v>266</v>
      </c>
      <c r="G228" s="24" t="s">
        <v>54</v>
      </c>
      <c r="H228" s="38">
        <v>18</v>
      </c>
      <c r="I228" s="38">
        <v>33</v>
      </c>
      <c r="J228" s="24" t="s">
        <v>62</v>
      </c>
      <c r="K228" s="24" t="s">
        <v>54</v>
      </c>
    </row>
    <row r="229" spans="1:11" x14ac:dyDescent="0.2">
      <c r="A229" s="34" t="s">
        <v>65</v>
      </c>
      <c r="B229" s="27" t="s">
        <v>0</v>
      </c>
      <c r="C229" s="23" t="s">
        <v>0</v>
      </c>
      <c r="D229" s="23" t="s">
        <v>0</v>
      </c>
      <c r="E229" s="23" t="s">
        <v>0</v>
      </c>
      <c r="F229" s="23" t="s">
        <v>0</v>
      </c>
      <c r="G229" s="23" t="s">
        <v>0</v>
      </c>
      <c r="H229" s="23" t="s">
        <v>0</v>
      </c>
      <c r="I229" s="23" t="s">
        <v>0</v>
      </c>
      <c r="J229" s="23" t="s">
        <v>0</v>
      </c>
      <c r="K229" s="23" t="s">
        <v>0</v>
      </c>
    </row>
    <row r="230" spans="1:11" x14ac:dyDescent="0.2">
      <c r="A230" s="34" t="s">
        <v>52</v>
      </c>
      <c r="B230" s="37">
        <v>654</v>
      </c>
      <c r="C230" s="24" t="s">
        <v>54</v>
      </c>
      <c r="D230" s="38" t="s">
        <v>53</v>
      </c>
      <c r="E230" s="24" t="s">
        <v>54</v>
      </c>
      <c r="F230" s="38">
        <v>627</v>
      </c>
      <c r="G230" s="24" t="s">
        <v>54</v>
      </c>
      <c r="H230" s="24" t="s">
        <v>54</v>
      </c>
      <c r="I230" s="38">
        <v>17</v>
      </c>
      <c r="J230" s="24" t="s">
        <v>54</v>
      </c>
      <c r="K230" s="38" t="s">
        <v>53</v>
      </c>
    </row>
    <row r="231" spans="1:11" x14ac:dyDescent="0.2">
      <c r="A231" s="34" t="s">
        <v>55</v>
      </c>
      <c r="B231" s="37">
        <v>213</v>
      </c>
      <c r="C231" s="24" t="s">
        <v>54</v>
      </c>
      <c r="D231" s="24" t="s">
        <v>54</v>
      </c>
      <c r="E231" s="24" t="s">
        <v>54</v>
      </c>
      <c r="F231" s="38">
        <v>140</v>
      </c>
      <c r="G231" s="24" t="s">
        <v>54</v>
      </c>
      <c r="H231" s="24" t="s">
        <v>62</v>
      </c>
      <c r="I231" s="38">
        <v>28</v>
      </c>
      <c r="J231" s="38">
        <v>18</v>
      </c>
      <c r="K231" s="24" t="s">
        <v>66</v>
      </c>
    </row>
    <row r="232" spans="1:11" x14ac:dyDescent="0.2">
      <c r="A232" s="34" t="s">
        <v>56</v>
      </c>
      <c r="B232" s="37">
        <v>217</v>
      </c>
      <c r="C232" s="24" t="s">
        <v>54</v>
      </c>
      <c r="D232" s="24" t="s">
        <v>54</v>
      </c>
      <c r="E232" s="38">
        <v>47</v>
      </c>
      <c r="F232" s="38">
        <v>123</v>
      </c>
      <c r="G232" s="24" t="s">
        <v>54</v>
      </c>
      <c r="H232" s="38">
        <v>11</v>
      </c>
      <c r="I232" s="38">
        <v>26</v>
      </c>
      <c r="J232" s="24" t="s">
        <v>54</v>
      </c>
      <c r="K232" s="24" t="s">
        <v>54</v>
      </c>
    </row>
    <row r="233" spans="1:11" x14ac:dyDescent="0.2">
      <c r="A233" s="34" t="s">
        <v>58</v>
      </c>
      <c r="B233" s="37">
        <v>128</v>
      </c>
      <c r="C233" s="24" t="s">
        <v>54</v>
      </c>
      <c r="D233" s="24" t="s">
        <v>54</v>
      </c>
      <c r="E233" s="38">
        <v>65</v>
      </c>
      <c r="F233" s="38">
        <v>49</v>
      </c>
      <c r="G233" s="24" t="s">
        <v>54</v>
      </c>
      <c r="H233" s="24" t="s">
        <v>54</v>
      </c>
      <c r="I233" s="24" t="s">
        <v>54</v>
      </c>
      <c r="J233" s="24" t="s">
        <v>54</v>
      </c>
      <c r="K233" s="38" t="s">
        <v>53</v>
      </c>
    </row>
    <row r="234" spans="1:11" x14ac:dyDescent="0.2">
      <c r="A234" s="34" t="s">
        <v>60</v>
      </c>
      <c r="B234" s="37">
        <v>919</v>
      </c>
      <c r="C234" s="24" t="s">
        <v>54</v>
      </c>
      <c r="D234" s="38" t="s">
        <v>53</v>
      </c>
      <c r="E234" s="38">
        <v>744</v>
      </c>
      <c r="F234" s="38">
        <v>151</v>
      </c>
      <c r="G234" s="24" t="s">
        <v>64</v>
      </c>
      <c r="H234" s="38">
        <v>12</v>
      </c>
      <c r="I234" s="24" t="s">
        <v>54</v>
      </c>
      <c r="J234" s="24" t="s">
        <v>54</v>
      </c>
      <c r="K234" s="38" t="s">
        <v>53</v>
      </c>
    </row>
    <row r="235" spans="1:11" x14ac:dyDescent="0.2">
      <c r="A235" s="34" t="s">
        <v>61</v>
      </c>
      <c r="B235" s="37">
        <v>2131</v>
      </c>
      <c r="C235" s="24" t="s">
        <v>54</v>
      </c>
      <c r="D235" s="24" t="s">
        <v>59</v>
      </c>
      <c r="E235" s="38">
        <v>861</v>
      </c>
      <c r="F235" s="38">
        <v>1089</v>
      </c>
      <c r="G235" s="38">
        <v>18</v>
      </c>
      <c r="H235" s="38">
        <v>39</v>
      </c>
      <c r="I235" s="38">
        <v>75</v>
      </c>
      <c r="J235" s="38">
        <v>30</v>
      </c>
      <c r="K235" s="24" t="s">
        <v>64</v>
      </c>
    </row>
    <row r="236" spans="1:11" x14ac:dyDescent="0.2">
      <c r="A236" s="124" t="s">
        <v>71</v>
      </c>
      <c r="B236" s="124"/>
      <c r="C236" s="124"/>
      <c r="D236" s="124"/>
      <c r="E236" s="124"/>
      <c r="F236" s="124"/>
      <c r="G236" s="124"/>
      <c r="H236" s="124"/>
      <c r="I236" s="124"/>
      <c r="J236" s="124"/>
      <c r="K236" s="124"/>
    </row>
    <row r="237" spans="1:11" x14ac:dyDescent="0.2">
      <c r="A237" s="34" t="s">
        <v>50</v>
      </c>
      <c r="B237" s="27" t="s">
        <v>0</v>
      </c>
      <c r="C237" s="23" t="s">
        <v>0</v>
      </c>
      <c r="D237" s="23" t="s">
        <v>0</v>
      </c>
      <c r="E237" s="23" t="s">
        <v>0</v>
      </c>
      <c r="F237" s="23" t="s">
        <v>0</v>
      </c>
      <c r="G237" s="23" t="s">
        <v>0</v>
      </c>
      <c r="H237" s="23" t="s">
        <v>0</v>
      </c>
      <c r="I237" s="23" t="s">
        <v>0</v>
      </c>
      <c r="J237" s="23" t="s">
        <v>0</v>
      </c>
      <c r="K237" s="23" t="s">
        <v>0</v>
      </c>
    </row>
    <row r="238" spans="1:11" x14ac:dyDescent="0.2">
      <c r="A238" s="34" t="s">
        <v>51</v>
      </c>
      <c r="B238" s="27" t="s">
        <v>0</v>
      </c>
      <c r="C238" s="23" t="s">
        <v>0</v>
      </c>
      <c r="D238" s="23" t="s">
        <v>0</v>
      </c>
      <c r="E238" s="23" t="s">
        <v>0</v>
      </c>
      <c r="F238" s="23" t="s">
        <v>0</v>
      </c>
      <c r="G238" s="23" t="s">
        <v>0</v>
      </c>
      <c r="H238" s="23" t="s">
        <v>0</v>
      </c>
      <c r="I238" s="23" t="s">
        <v>0</v>
      </c>
      <c r="J238" s="23" t="s">
        <v>0</v>
      </c>
      <c r="K238" s="23" t="s">
        <v>0</v>
      </c>
    </row>
    <row r="239" spans="1:11" x14ac:dyDescent="0.2">
      <c r="A239" s="34" t="s">
        <v>52</v>
      </c>
      <c r="B239" s="37">
        <v>511</v>
      </c>
      <c r="C239" s="38">
        <v>23</v>
      </c>
      <c r="D239" s="24" t="s">
        <v>54</v>
      </c>
      <c r="E239" s="24" t="s">
        <v>54</v>
      </c>
      <c r="F239" s="38">
        <v>474</v>
      </c>
      <c r="G239" s="24" t="s">
        <v>54</v>
      </c>
      <c r="H239" s="24" t="s">
        <v>54</v>
      </c>
      <c r="I239" s="24" t="s">
        <v>57</v>
      </c>
      <c r="J239" s="24" t="s">
        <v>54</v>
      </c>
      <c r="K239" s="38" t="s">
        <v>53</v>
      </c>
    </row>
    <row r="240" spans="1:11" x14ac:dyDescent="0.2">
      <c r="A240" s="34" t="s">
        <v>55</v>
      </c>
      <c r="B240" s="37">
        <v>679</v>
      </c>
      <c r="C240" s="38">
        <v>453</v>
      </c>
      <c r="D240" s="24" t="s">
        <v>59</v>
      </c>
      <c r="E240" s="24" t="s">
        <v>68</v>
      </c>
      <c r="F240" s="38">
        <v>139</v>
      </c>
      <c r="G240" s="24" t="s">
        <v>54</v>
      </c>
      <c r="H240" s="24" t="s">
        <v>57</v>
      </c>
      <c r="I240" s="38">
        <v>29</v>
      </c>
      <c r="J240" s="38">
        <v>19</v>
      </c>
      <c r="K240" s="38">
        <v>19</v>
      </c>
    </row>
    <row r="241" spans="1:11" x14ac:dyDescent="0.2">
      <c r="A241" s="34" t="s">
        <v>56</v>
      </c>
      <c r="B241" s="37">
        <v>1009</v>
      </c>
      <c r="C241" s="38">
        <v>707</v>
      </c>
      <c r="D241" s="38">
        <v>11</v>
      </c>
      <c r="E241" s="38">
        <v>49</v>
      </c>
      <c r="F241" s="38">
        <v>185</v>
      </c>
      <c r="G241" s="24" t="s">
        <v>59</v>
      </c>
      <c r="H241" s="38">
        <v>10</v>
      </c>
      <c r="I241" s="38">
        <v>33</v>
      </c>
      <c r="J241" s="24" t="s">
        <v>59</v>
      </c>
      <c r="K241" s="24" t="s">
        <v>54</v>
      </c>
    </row>
    <row r="242" spans="1:11" x14ac:dyDescent="0.2">
      <c r="A242" s="34" t="s">
        <v>58</v>
      </c>
      <c r="B242" s="37">
        <v>220</v>
      </c>
      <c r="C242" s="38">
        <v>85</v>
      </c>
      <c r="D242" s="24" t="s">
        <v>54</v>
      </c>
      <c r="E242" s="38">
        <v>65</v>
      </c>
      <c r="F242" s="38">
        <v>55</v>
      </c>
      <c r="G242" s="24" t="s">
        <v>54</v>
      </c>
      <c r="H242" s="24" t="s">
        <v>54</v>
      </c>
      <c r="I242" s="24" t="s">
        <v>68</v>
      </c>
      <c r="J242" s="24" t="s">
        <v>54</v>
      </c>
      <c r="K242" s="38" t="s">
        <v>53</v>
      </c>
    </row>
    <row r="243" spans="1:11" x14ac:dyDescent="0.2">
      <c r="A243" s="34" t="s">
        <v>60</v>
      </c>
      <c r="B243" s="37">
        <v>883</v>
      </c>
      <c r="C243" s="24" t="s">
        <v>66</v>
      </c>
      <c r="D243" s="24" t="s">
        <v>54</v>
      </c>
      <c r="E243" s="38">
        <v>710</v>
      </c>
      <c r="F243" s="38">
        <v>145</v>
      </c>
      <c r="G243" s="38">
        <v>11</v>
      </c>
      <c r="H243" s="24" t="s">
        <v>59</v>
      </c>
      <c r="I243" s="24" t="s">
        <v>54</v>
      </c>
      <c r="J243" s="24" t="s">
        <v>54</v>
      </c>
      <c r="K243" s="38" t="s">
        <v>53</v>
      </c>
    </row>
    <row r="244" spans="1:11" x14ac:dyDescent="0.2">
      <c r="A244" s="34" t="s">
        <v>61</v>
      </c>
      <c r="B244" s="37">
        <v>3301</v>
      </c>
      <c r="C244" s="38">
        <v>1278</v>
      </c>
      <c r="D244" s="38">
        <v>20</v>
      </c>
      <c r="E244" s="38">
        <v>830</v>
      </c>
      <c r="F244" s="38">
        <v>998</v>
      </c>
      <c r="G244" s="38">
        <v>22</v>
      </c>
      <c r="H244" s="38">
        <v>28</v>
      </c>
      <c r="I244" s="38">
        <v>74</v>
      </c>
      <c r="J244" s="38">
        <v>31</v>
      </c>
      <c r="K244" s="38">
        <v>20</v>
      </c>
    </row>
    <row r="245" spans="1:11" x14ac:dyDescent="0.2">
      <c r="A245" s="34" t="s">
        <v>63</v>
      </c>
      <c r="B245" s="27" t="s">
        <v>0</v>
      </c>
      <c r="C245" s="23" t="s">
        <v>0</v>
      </c>
      <c r="D245" s="23" t="s">
        <v>0</v>
      </c>
      <c r="E245" s="23" t="s">
        <v>0</v>
      </c>
      <c r="F245" s="23" t="s">
        <v>0</v>
      </c>
      <c r="G245" s="23" t="s">
        <v>0</v>
      </c>
      <c r="H245" s="23" t="s">
        <v>0</v>
      </c>
      <c r="I245" s="23" t="s">
        <v>0</v>
      </c>
      <c r="J245" s="23" t="s">
        <v>0</v>
      </c>
      <c r="K245" s="23" t="s">
        <v>0</v>
      </c>
    </row>
    <row r="246" spans="1:11" x14ac:dyDescent="0.2">
      <c r="A246" s="34" t="s">
        <v>51</v>
      </c>
      <c r="B246" s="27" t="s">
        <v>0</v>
      </c>
      <c r="C246" s="23" t="s">
        <v>0</v>
      </c>
      <c r="D246" s="23" t="s">
        <v>0</v>
      </c>
      <c r="E246" s="23" t="s">
        <v>0</v>
      </c>
      <c r="F246" s="23" t="s">
        <v>0</v>
      </c>
      <c r="G246" s="23" t="s">
        <v>0</v>
      </c>
      <c r="H246" s="23" t="s">
        <v>0</v>
      </c>
      <c r="I246" s="23" t="s">
        <v>0</v>
      </c>
      <c r="J246" s="23" t="s">
        <v>0</v>
      </c>
      <c r="K246" s="23" t="s">
        <v>0</v>
      </c>
    </row>
    <row r="247" spans="1:11" x14ac:dyDescent="0.2">
      <c r="A247" s="34" t="s">
        <v>52</v>
      </c>
      <c r="B247" s="37">
        <v>191</v>
      </c>
      <c r="C247" s="24" t="s">
        <v>54</v>
      </c>
      <c r="D247" s="38" t="s">
        <v>53</v>
      </c>
      <c r="E247" s="24" t="s">
        <v>54</v>
      </c>
      <c r="F247" s="38">
        <v>171</v>
      </c>
      <c r="G247" s="24" t="s">
        <v>54</v>
      </c>
      <c r="H247" s="24" t="s">
        <v>54</v>
      </c>
      <c r="I247" s="38">
        <v>10</v>
      </c>
      <c r="J247" s="24" t="s">
        <v>54</v>
      </c>
      <c r="K247" s="38" t="s">
        <v>53</v>
      </c>
    </row>
    <row r="248" spans="1:11" x14ac:dyDescent="0.2">
      <c r="A248" s="34" t="s">
        <v>55</v>
      </c>
      <c r="B248" s="37">
        <v>204</v>
      </c>
      <c r="C248" s="38">
        <v>95</v>
      </c>
      <c r="D248" s="24" t="s">
        <v>54</v>
      </c>
      <c r="E248" s="24" t="s">
        <v>54</v>
      </c>
      <c r="F248" s="38">
        <v>71</v>
      </c>
      <c r="G248" s="24" t="s">
        <v>54</v>
      </c>
      <c r="H248" s="24" t="s">
        <v>59</v>
      </c>
      <c r="I248" s="38">
        <v>19</v>
      </c>
      <c r="J248" s="24" t="s">
        <v>59</v>
      </c>
      <c r="K248" s="24" t="s">
        <v>68</v>
      </c>
    </row>
    <row r="249" spans="1:11" x14ac:dyDescent="0.2">
      <c r="A249" s="34" t="s">
        <v>56</v>
      </c>
      <c r="B249" s="37">
        <v>183</v>
      </c>
      <c r="C249" s="38">
        <v>100</v>
      </c>
      <c r="D249" s="24" t="s">
        <v>54</v>
      </c>
      <c r="E249" s="24" t="s">
        <v>66</v>
      </c>
      <c r="F249" s="38">
        <v>48</v>
      </c>
      <c r="G249" s="24" t="s">
        <v>54</v>
      </c>
      <c r="H249" s="24" t="s">
        <v>68</v>
      </c>
      <c r="I249" s="38">
        <v>17</v>
      </c>
      <c r="J249" s="24" t="s">
        <v>54</v>
      </c>
      <c r="K249" s="38" t="s">
        <v>53</v>
      </c>
    </row>
    <row r="250" spans="1:11" x14ac:dyDescent="0.2">
      <c r="A250" s="34" t="s">
        <v>58</v>
      </c>
      <c r="B250" s="37">
        <v>37</v>
      </c>
      <c r="C250" s="38">
        <v>12</v>
      </c>
      <c r="D250" s="24" t="s">
        <v>54</v>
      </c>
      <c r="E250" s="24" t="s">
        <v>64</v>
      </c>
      <c r="F250" s="38">
        <v>11</v>
      </c>
      <c r="G250" s="38" t="s">
        <v>53</v>
      </c>
      <c r="H250" s="24" t="s">
        <v>54</v>
      </c>
      <c r="I250" s="24" t="s">
        <v>54</v>
      </c>
      <c r="J250" s="24" t="s">
        <v>54</v>
      </c>
      <c r="K250" s="38" t="s">
        <v>53</v>
      </c>
    </row>
    <row r="251" spans="1:11" x14ac:dyDescent="0.2">
      <c r="A251" s="34" t="s">
        <v>60</v>
      </c>
      <c r="B251" s="37">
        <v>72</v>
      </c>
      <c r="C251" s="24" t="s">
        <v>54</v>
      </c>
      <c r="D251" s="38" t="s">
        <v>53</v>
      </c>
      <c r="E251" s="38">
        <v>53</v>
      </c>
      <c r="F251" s="38">
        <v>11</v>
      </c>
      <c r="G251" s="24" t="s">
        <v>54</v>
      </c>
      <c r="H251" s="24" t="s">
        <v>59</v>
      </c>
      <c r="I251" s="24" t="s">
        <v>54</v>
      </c>
      <c r="J251" s="24" t="s">
        <v>54</v>
      </c>
      <c r="K251" s="38" t="s">
        <v>53</v>
      </c>
    </row>
    <row r="252" spans="1:11" x14ac:dyDescent="0.2">
      <c r="A252" s="34" t="s">
        <v>61</v>
      </c>
      <c r="B252" s="37">
        <v>688</v>
      </c>
      <c r="C252" s="38">
        <v>212</v>
      </c>
      <c r="D252" s="24" t="s">
        <v>54</v>
      </c>
      <c r="E252" s="38">
        <v>72</v>
      </c>
      <c r="F252" s="38">
        <v>313</v>
      </c>
      <c r="G252" s="24" t="s">
        <v>54</v>
      </c>
      <c r="H252" s="38">
        <v>21</v>
      </c>
      <c r="I252" s="38">
        <v>50</v>
      </c>
      <c r="J252" s="24" t="s">
        <v>64</v>
      </c>
      <c r="K252" s="24" t="s">
        <v>68</v>
      </c>
    </row>
    <row r="253" spans="1:11" x14ac:dyDescent="0.2">
      <c r="A253" s="34" t="s">
        <v>65</v>
      </c>
      <c r="B253" s="27" t="s">
        <v>0</v>
      </c>
      <c r="C253" s="23" t="s">
        <v>0</v>
      </c>
      <c r="D253" s="23" t="s">
        <v>0</v>
      </c>
      <c r="E253" s="23" t="s">
        <v>0</v>
      </c>
      <c r="F253" s="23" t="s">
        <v>0</v>
      </c>
      <c r="G253" s="23" t="s">
        <v>0</v>
      </c>
      <c r="H253" s="23" t="s">
        <v>0</v>
      </c>
      <c r="I253" s="23" t="s">
        <v>0</v>
      </c>
      <c r="J253" s="23" t="s">
        <v>0</v>
      </c>
      <c r="K253" s="23" t="s">
        <v>0</v>
      </c>
    </row>
    <row r="254" spans="1:11" x14ac:dyDescent="0.2">
      <c r="A254" s="34" t="s">
        <v>52</v>
      </c>
      <c r="B254" s="37">
        <v>702</v>
      </c>
      <c r="C254" s="38">
        <v>27</v>
      </c>
      <c r="D254" s="24" t="s">
        <v>54</v>
      </c>
      <c r="E254" s="24" t="s">
        <v>54</v>
      </c>
      <c r="F254" s="38">
        <v>645</v>
      </c>
      <c r="G254" s="24" t="s">
        <v>54</v>
      </c>
      <c r="H254" s="24" t="s">
        <v>54</v>
      </c>
      <c r="I254" s="38">
        <v>18</v>
      </c>
      <c r="J254" s="24" t="s">
        <v>68</v>
      </c>
      <c r="K254" s="38" t="s">
        <v>53</v>
      </c>
    </row>
    <row r="255" spans="1:11" x14ac:dyDescent="0.2">
      <c r="A255" s="34" t="s">
        <v>55</v>
      </c>
      <c r="B255" s="37">
        <v>883</v>
      </c>
      <c r="C255" s="38">
        <v>548</v>
      </c>
      <c r="D255" s="24" t="s">
        <v>62</v>
      </c>
      <c r="E255" s="24" t="s">
        <v>68</v>
      </c>
      <c r="F255" s="38">
        <v>210</v>
      </c>
      <c r="G255" s="24" t="s">
        <v>54</v>
      </c>
      <c r="H255" s="38">
        <v>13</v>
      </c>
      <c r="I255" s="38">
        <v>48</v>
      </c>
      <c r="J255" s="38">
        <v>24</v>
      </c>
      <c r="K255" s="38">
        <v>24</v>
      </c>
    </row>
    <row r="256" spans="1:11" x14ac:dyDescent="0.2">
      <c r="A256" s="34" t="s">
        <v>56</v>
      </c>
      <c r="B256" s="37">
        <v>1192</v>
      </c>
      <c r="C256" s="38">
        <v>807</v>
      </c>
      <c r="D256" s="38">
        <v>13</v>
      </c>
      <c r="E256" s="38">
        <v>58</v>
      </c>
      <c r="F256" s="38">
        <v>234</v>
      </c>
      <c r="G256" s="24" t="s">
        <v>57</v>
      </c>
      <c r="H256" s="38">
        <v>15</v>
      </c>
      <c r="I256" s="38">
        <v>50</v>
      </c>
      <c r="J256" s="24" t="s">
        <v>62</v>
      </c>
      <c r="K256" s="24" t="s">
        <v>54</v>
      </c>
    </row>
    <row r="257" spans="1:11" x14ac:dyDescent="0.2">
      <c r="A257" s="34" t="s">
        <v>58</v>
      </c>
      <c r="B257" s="37">
        <v>257</v>
      </c>
      <c r="C257" s="38">
        <v>97</v>
      </c>
      <c r="D257" s="24" t="s">
        <v>54</v>
      </c>
      <c r="E257" s="38">
        <v>74</v>
      </c>
      <c r="F257" s="38">
        <v>66</v>
      </c>
      <c r="G257" s="24" t="s">
        <v>54</v>
      </c>
      <c r="H257" s="24" t="s">
        <v>54</v>
      </c>
      <c r="I257" s="24" t="s">
        <v>62</v>
      </c>
      <c r="J257" s="24" t="s">
        <v>54</v>
      </c>
      <c r="K257" s="38" t="s">
        <v>53</v>
      </c>
    </row>
    <row r="258" spans="1:11" x14ac:dyDescent="0.2">
      <c r="A258" s="34" t="s">
        <v>60</v>
      </c>
      <c r="B258" s="37">
        <v>955</v>
      </c>
      <c r="C258" s="38">
        <v>10</v>
      </c>
      <c r="D258" s="24" t="s">
        <v>54</v>
      </c>
      <c r="E258" s="38">
        <v>763</v>
      </c>
      <c r="F258" s="38">
        <v>156</v>
      </c>
      <c r="G258" s="38">
        <v>11</v>
      </c>
      <c r="H258" s="38">
        <v>13</v>
      </c>
      <c r="I258" s="24" t="s">
        <v>54</v>
      </c>
      <c r="J258" s="24" t="s">
        <v>54</v>
      </c>
      <c r="K258" s="38" t="s">
        <v>53</v>
      </c>
    </row>
    <row r="259" spans="1:11" x14ac:dyDescent="0.2">
      <c r="A259" s="34" t="s">
        <v>61</v>
      </c>
      <c r="B259" s="37">
        <v>3989</v>
      </c>
      <c r="C259" s="38">
        <v>1490</v>
      </c>
      <c r="D259" s="38">
        <v>24</v>
      </c>
      <c r="E259" s="38">
        <v>902</v>
      </c>
      <c r="F259" s="38">
        <v>1311</v>
      </c>
      <c r="G259" s="38">
        <v>24</v>
      </c>
      <c r="H259" s="38">
        <v>49</v>
      </c>
      <c r="I259" s="38">
        <v>124</v>
      </c>
      <c r="J259" s="38">
        <v>41</v>
      </c>
      <c r="K259" s="38">
        <v>25</v>
      </c>
    </row>
    <row r="260" spans="1:11" x14ac:dyDescent="0.2">
      <c r="A260" s="124" t="s">
        <v>73</v>
      </c>
      <c r="B260" s="124"/>
      <c r="C260" s="124"/>
      <c r="D260" s="124"/>
      <c r="E260" s="124"/>
      <c r="F260" s="124"/>
      <c r="G260" s="124"/>
      <c r="H260" s="124"/>
      <c r="I260" s="124"/>
      <c r="J260" s="124"/>
      <c r="K260" s="124"/>
    </row>
    <row r="261" spans="1:11" x14ac:dyDescent="0.2">
      <c r="A261" s="124" t="s">
        <v>49</v>
      </c>
      <c r="B261" s="124"/>
      <c r="C261" s="124"/>
      <c r="D261" s="124"/>
      <c r="E261" s="124"/>
      <c r="F261" s="124"/>
      <c r="G261" s="124"/>
      <c r="H261" s="124"/>
      <c r="I261" s="124"/>
      <c r="J261" s="124"/>
      <c r="K261" s="124"/>
    </row>
    <row r="262" spans="1:11" x14ac:dyDescent="0.2">
      <c r="A262" s="34" t="s">
        <v>50</v>
      </c>
      <c r="B262" s="27" t="s">
        <v>0</v>
      </c>
      <c r="C262" s="23" t="s">
        <v>0</v>
      </c>
      <c r="D262" s="23" t="s">
        <v>0</v>
      </c>
      <c r="E262" s="23" t="s">
        <v>0</v>
      </c>
      <c r="F262" s="23" t="s">
        <v>0</v>
      </c>
      <c r="G262" s="23" t="s">
        <v>0</v>
      </c>
      <c r="H262" s="23" t="s">
        <v>0</v>
      </c>
      <c r="I262" s="23" t="s">
        <v>0</v>
      </c>
      <c r="J262" s="23" t="s">
        <v>0</v>
      </c>
      <c r="K262" s="23" t="s">
        <v>0</v>
      </c>
    </row>
    <row r="263" spans="1:11" x14ac:dyDescent="0.2">
      <c r="A263" s="34" t="s">
        <v>51</v>
      </c>
      <c r="B263" s="27" t="s">
        <v>0</v>
      </c>
      <c r="C263" s="23" t="s">
        <v>0</v>
      </c>
      <c r="D263" s="23" t="s">
        <v>0</v>
      </c>
      <c r="E263" s="23" t="s">
        <v>0</v>
      </c>
      <c r="F263" s="23" t="s">
        <v>0</v>
      </c>
      <c r="G263" s="23" t="s">
        <v>0</v>
      </c>
      <c r="H263" s="23" t="s">
        <v>0</v>
      </c>
      <c r="I263" s="23" t="s">
        <v>0</v>
      </c>
      <c r="J263" s="23" t="s">
        <v>0</v>
      </c>
      <c r="K263" s="23" t="s">
        <v>0</v>
      </c>
    </row>
    <row r="264" spans="1:11" x14ac:dyDescent="0.2">
      <c r="A264" s="34" t="s">
        <v>52</v>
      </c>
      <c r="B264" s="37">
        <v>84</v>
      </c>
      <c r="C264" s="38">
        <v>52</v>
      </c>
      <c r="D264" s="38" t="s">
        <v>53</v>
      </c>
      <c r="E264" s="38" t="s">
        <v>53</v>
      </c>
      <c r="F264" s="38">
        <v>30</v>
      </c>
      <c r="G264" s="24" t="s">
        <v>54</v>
      </c>
      <c r="H264" s="24" t="s">
        <v>54</v>
      </c>
      <c r="I264" s="24" t="s">
        <v>54</v>
      </c>
      <c r="J264" s="24" t="s">
        <v>54</v>
      </c>
      <c r="K264" s="38" t="s">
        <v>53</v>
      </c>
    </row>
    <row r="265" spans="1:11" x14ac:dyDescent="0.2">
      <c r="A265" s="34" t="s">
        <v>55</v>
      </c>
      <c r="B265" s="37">
        <v>1100</v>
      </c>
      <c r="C265" s="38">
        <v>997</v>
      </c>
      <c r="D265" s="24" t="s">
        <v>54</v>
      </c>
      <c r="E265" s="24" t="s">
        <v>54</v>
      </c>
      <c r="F265" s="38">
        <v>63</v>
      </c>
      <c r="G265" s="24" t="s">
        <v>54</v>
      </c>
      <c r="H265" s="24" t="s">
        <v>59</v>
      </c>
      <c r="I265" s="24" t="s">
        <v>64</v>
      </c>
      <c r="J265" s="24" t="s">
        <v>64</v>
      </c>
      <c r="K265" s="38">
        <v>12</v>
      </c>
    </row>
    <row r="266" spans="1:11" x14ac:dyDescent="0.2">
      <c r="A266" s="34" t="s">
        <v>56</v>
      </c>
      <c r="B266" s="37">
        <v>1719</v>
      </c>
      <c r="C266" s="38">
        <v>1583</v>
      </c>
      <c r="D266" s="24" t="s">
        <v>54</v>
      </c>
      <c r="E266" s="38">
        <v>17</v>
      </c>
      <c r="F266" s="38">
        <v>86</v>
      </c>
      <c r="G266" s="24" t="s">
        <v>68</v>
      </c>
      <c r="H266" s="24" t="s">
        <v>59</v>
      </c>
      <c r="I266" s="38">
        <v>13</v>
      </c>
      <c r="J266" s="24" t="s">
        <v>59</v>
      </c>
      <c r="K266" s="24" t="s">
        <v>54</v>
      </c>
    </row>
    <row r="267" spans="1:11" x14ac:dyDescent="0.2">
      <c r="A267" s="34" t="s">
        <v>58</v>
      </c>
      <c r="B267" s="37">
        <v>233</v>
      </c>
      <c r="C267" s="38">
        <v>196</v>
      </c>
      <c r="D267" s="24" t="s">
        <v>54</v>
      </c>
      <c r="E267" s="38">
        <v>17</v>
      </c>
      <c r="F267" s="38">
        <v>14</v>
      </c>
      <c r="G267" s="24" t="s">
        <v>54</v>
      </c>
      <c r="H267" s="24" t="s">
        <v>54</v>
      </c>
      <c r="I267" s="24" t="s">
        <v>54</v>
      </c>
      <c r="J267" s="24" t="s">
        <v>54</v>
      </c>
      <c r="K267" s="38" t="s">
        <v>53</v>
      </c>
    </row>
    <row r="268" spans="1:11" x14ac:dyDescent="0.2">
      <c r="A268" s="34" t="s">
        <v>60</v>
      </c>
      <c r="B268" s="37">
        <v>90</v>
      </c>
      <c r="C268" s="38">
        <v>31</v>
      </c>
      <c r="D268" s="24" t="s">
        <v>54</v>
      </c>
      <c r="E268" s="38">
        <v>50</v>
      </c>
      <c r="F268" s="24" t="s">
        <v>54</v>
      </c>
      <c r="G268" s="24" t="s">
        <v>54</v>
      </c>
      <c r="H268" s="24" t="s">
        <v>54</v>
      </c>
      <c r="I268" s="38" t="s">
        <v>53</v>
      </c>
      <c r="J268" s="24" t="s">
        <v>54</v>
      </c>
      <c r="K268" s="38" t="s">
        <v>53</v>
      </c>
    </row>
    <row r="269" spans="1:11" x14ac:dyDescent="0.2">
      <c r="A269" s="34" t="s">
        <v>61</v>
      </c>
      <c r="B269" s="37">
        <v>3225</v>
      </c>
      <c r="C269" s="38">
        <v>2858</v>
      </c>
      <c r="D269" s="24" t="s">
        <v>54</v>
      </c>
      <c r="E269" s="38">
        <v>85</v>
      </c>
      <c r="F269" s="38">
        <v>198</v>
      </c>
      <c r="G269" s="38">
        <v>12</v>
      </c>
      <c r="H269" s="38">
        <v>13</v>
      </c>
      <c r="I269" s="38">
        <v>26</v>
      </c>
      <c r="J269" s="38">
        <v>18</v>
      </c>
      <c r="K269" s="38">
        <v>13</v>
      </c>
    </row>
    <row r="270" spans="1:11" x14ac:dyDescent="0.2">
      <c r="A270" s="34" t="s">
        <v>63</v>
      </c>
      <c r="B270" s="27" t="s">
        <v>0</v>
      </c>
      <c r="C270" s="23" t="s">
        <v>0</v>
      </c>
      <c r="D270" s="23" t="s">
        <v>0</v>
      </c>
      <c r="E270" s="23" t="s">
        <v>0</v>
      </c>
      <c r="F270" s="23" t="s">
        <v>0</v>
      </c>
      <c r="G270" s="23" t="s">
        <v>0</v>
      </c>
      <c r="H270" s="23" t="s">
        <v>0</v>
      </c>
      <c r="I270" s="23" t="s">
        <v>0</v>
      </c>
      <c r="J270" s="23" t="s">
        <v>0</v>
      </c>
      <c r="K270" s="23" t="s">
        <v>0</v>
      </c>
    </row>
    <row r="271" spans="1:11" x14ac:dyDescent="0.2">
      <c r="A271" s="34" t="s">
        <v>51</v>
      </c>
      <c r="B271" s="27" t="s">
        <v>0</v>
      </c>
      <c r="C271" s="23" t="s">
        <v>0</v>
      </c>
      <c r="D271" s="23" t="s">
        <v>0</v>
      </c>
      <c r="E271" s="23" t="s">
        <v>0</v>
      </c>
      <c r="F271" s="23" t="s">
        <v>0</v>
      </c>
      <c r="G271" s="23" t="s">
        <v>0</v>
      </c>
      <c r="H271" s="23" t="s">
        <v>0</v>
      </c>
      <c r="I271" s="23" t="s">
        <v>0</v>
      </c>
      <c r="J271" s="23" t="s">
        <v>0</v>
      </c>
      <c r="K271" s="23" t="s">
        <v>0</v>
      </c>
    </row>
    <row r="272" spans="1:11" x14ac:dyDescent="0.2">
      <c r="A272" s="34" t="s">
        <v>52</v>
      </c>
      <c r="B272" s="37">
        <v>17</v>
      </c>
      <c r="C272" s="24" t="s">
        <v>66</v>
      </c>
      <c r="D272" s="38" t="s">
        <v>53</v>
      </c>
      <c r="E272" s="38" t="s">
        <v>53</v>
      </c>
      <c r="F272" s="24" t="s">
        <v>57</v>
      </c>
      <c r="G272" s="38" t="s">
        <v>53</v>
      </c>
      <c r="H272" s="24" t="s">
        <v>54</v>
      </c>
      <c r="I272" s="24" t="s">
        <v>54</v>
      </c>
      <c r="J272" s="24" t="s">
        <v>54</v>
      </c>
      <c r="K272" s="38" t="s">
        <v>53</v>
      </c>
    </row>
    <row r="273" spans="1:11" x14ac:dyDescent="0.2">
      <c r="A273" s="34" t="s">
        <v>55</v>
      </c>
      <c r="B273" s="37">
        <v>281</v>
      </c>
      <c r="C273" s="38">
        <v>245</v>
      </c>
      <c r="D273" s="24" t="s">
        <v>54</v>
      </c>
      <c r="E273" s="24" t="s">
        <v>54</v>
      </c>
      <c r="F273" s="38">
        <v>19</v>
      </c>
      <c r="G273" s="24" t="s">
        <v>54</v>
      </c>
      <c r="H273" s="24" t="s">
        <v>54</v>
      </c>
      <c r="I273" s="24" t="s">
        <v>57</v>
      </c>
      <c r="J273" s="24" t="s">
        <v>54</v>
      </c>
      <c r="K273" s="24" t="s">
        <v>54</v>
      </c>
    </row>
    <row r="274" spans="1:11" x14ac:dyDescent="0.2">
      <c r="A274" s="34" t="s">
        <v>56</v>
      </c>
      <c r="B274" s="37">
        <v>278</v>
      </c>
      <c r="C274" s="38">
        <v>245</v>
      </c>
      <c r="D274" s="24" t="s">
        <v>54</v>
      </c>
      <c r="E274" s="24" t="s">
        <v>54</v>
      </c>
      <c r="F274" s="38">
        <v>20</v>
      </c>
      <c r="G274" s="24" t="s">
        <v>54</v>
      </c>
      <c r="H274" s="24" t="s">
        <v>54</v>
      </c>
      <c r="I274" s="24" t="s">
        <v>62</v>
      </c>
      <c r="J274" s="24" t="s">
        <v>54</v>
      </c>
      <c r="K274" s="38" t="s">
        <v>53</v>
      </c>
    </row>
    <row r="275" spans="1:11" x14ac:dyDescent="0.2">
      <c r="A275" s="34" t="s">
        <v>58</v>
      </c>
      <c r="B275" s="37">
        <v>32</v>
      </c>
      <c r="C275" s="38">
        <v>27</v>
      </c>
      <c r="D275" s="38" t="s">
        <v>53</v>
      </c>
      <c r="E275" s="24" t="s">
        <v>54</v>
      </c>
      <c r="F275" s="24" t="s">
        <v>54</v>
      </c>
      <c r="G275" s="24" t="s">
        <v>54</v>
      </c>
      <c r="H275" s="24" t="s">
        <v>54</v>
      </c>
      <c r="I275" s="24" t="s">
        <v>54</v>
      </c>
      <c r="J275" s="38" t="s">
        <v>53</v>
      </c>
      <c r="K275" s="38" t="s">
        <v>53</v>
      </c>
    </row>
    <row r="276" spans="1:11" x14ac:dyDescent="0.2">
      <c r="A276" s="34" t="s">
        <v>60</v>
      </c>
      <c r="B276" s="39" t="s">
        <v>66</v>
      </c>
      <c r="C276" s="24" t="s">
        <v>54</v>
      </c>
      <c r="D276" s="24" t="s">
        <v>54</v>
      </c>
      <c r="E276" s="24" t="s">
        <v>54</v>
      </c>
      <c r="F276" s="24" t="s">
        <v>54</v>
      </c>
      <c r="G276" s="24" t="s">
        <v>54</v>
      </c>
      <c r="H276" s="38" t="s">
        <v>53</v>
      </c>
      <c r="I276" s="24" t="s">
        <v>54</v>
      </c>
      <c r="J276" s="38" t="s">
        <v>53</v>
      </c>
      <c r="K276" s="38" t="s">
        <v>53</v>
      </c>
    </row>
    <row r="277" spans="1:11" x14ac:dyDescent="0.2">
      <c r="A277" s="34" t="s">
        <v>61</v>
      </c>
      <c r="B277" s="37">
        <v>617</v>
      </c>
      <c r="C277" s="38">
        <v>531</v>
      </c>
      <c r="D277" s="24" t="s">
        <v>54</v>
      </c>
      <c r="E277" s="24" t="s">
        <v>57</v>
      </c>
      <c r="F277" s="38">
        <v>48</v>
      </c>
      <c r="G277" s="24" t="s">
        <v>54</v>
      </c>
      <c r="H277" s="24" t="s">
        <v>54</v>
      </c>
      <c r="I277" s="38">
        <v>16</v>
      </c>
      <c r="J277" s="24" t="s">
        <v>54</v>
      </c>
      <c r="K277" s="24" t="s">
        <v>54</v>
      </c>
    </row>
    <row r="278" spans="1:11" x14ac:dyDescent="0.2">
      <c r="A278" s="34" t="s">
        <v>65</v>
      </c>
      <c r="B278" s="27" t="s">
        <v>0</v>
      </c>
      <c r="C278" s="23" t="s">
        <v>0</v>
      </c>
      <c r="D278" s="23" t="s">
        <v>0</v>
      </c>
      <c r="E278" s="23" t="s">
        <v>0</v>
      </c>
      <c r="F278" s="23" t="s">
        <v>0</v>
      </c>
      <c r="G278" s="23" t="s">
        <v>0</v>
      </c>
      <c r="H278" s="23" t="s">
        <v>0</v>
      </c>
      <c r="I278" s="23" t="s">
        <v>0</v>
      </c>
      <c r="J278" s="23" t="s">
        <v>0</v>
      </c>
      <c r="K278" s="23" t="s">
        <v>0</v>
      </c>
    </row>
    <row r="279" spans="1:11" x14ac:dyDescent="0.2">
      <c r="A279" s="34" t="s">
        <v>52</v>
      </c>
      <c r="B279" s="37">
        <v>100</v>
      </c>
      <c r="C279" s="38">
        <v>61</v>
      </c>
      <c r="D279" s="38" t="s">
        <v>53</v>
      </c>
      <c r="E279" s="38" t="s">
        <v>53</v>
      </c>
      <c r="F279" s="38">
        <v>37</v>
      </c>
      <c r="G279" s="24" t="s">
        <v>54</v>
      </c>
      <c r="H279" s="24" t="s">
        <v>54</v>
      </c>
      <c r="I279" s="24" t="s">
        <v>54</v>
      </c>
      <c r="J279" s="24" t="s">
        <v>54</v>
      </c>
      <c r="K279" s="38" t="s">
        <v>53</v>
      </c>
    </row>
    <row r="280" spans="1:11" x14ac:dyDescent="0.2">
      <c r="A280" s="34" t="s">
        <v>55</v>
      </c>
      <c r="B280" s="37">
        <v>1381</v>
      </c>
      <c r="C280" s="38">
        <v>1242</v>
      </c>
      <c r="D280" s="24" t="s">
        <v>54</v>
      </c>
      <c r="E280" s="24" t="s">
        <v>54</v>
      </c>
      <c r="F280" s="38">
        <v>82</v>
      </c>
      <c r="G280" s="24" t="s">
        <v>54</v>
      </c>
      <c r="H280" s="24" t="s">
        <v>62</v>
      </c>
      <c r="I280" s="38">
        <v>17</v>
      </c>
      <c r="J280" s="38">
        <v>11</v>
      </c>
      <c r="K280" s="38">
        <v>16</v>
      </c>
    </row>
    <row r="281" spans="1:11" x14ac:dyDescent="0.2">
      <c r="A281" s="34" t="s">
        <v>56</v>
      </c>
      <c r="B281" s="37">
        <v>1997</v>
      </c>
      <c r="C281" s="38">
        <v>1828</v>
      </c>
      <c r="D281" s="24" t="s">
        <v>54</v>
      </c>
      <c r="E281" s="38">
        <v>18</v>
      </c>
      <c r="F281" s="38">
        <v>106</v>
      </c>
      <c r="G281" s="24" t="s">
        <v>59</v>
      </c>
      <c r="H281" s="24" t="s">
        <v>62</v>
      </c>
      <c r="I281" s="38">
        <v>20</v>
      </c>
      <c r="J281" s="24" t="s">
        <v>57</v>
      </c>
      <c r="K281" s="24" t="s">
        <v>54</v>
      </c>
    </row>
    <row r="282" spans="1:11" x14ac:dyDescent="0.2">
      <c r="A282" s="34" t="s">
        <v>58</v>
      </c>
      <c r="B282" s="37">
        <v>266</v>
      </c>
      <c r="C282" s="38">
        <v>223</v>
      </c>
      <c r="D282" s="24" t="s">
        <v>54</v>
      </c>
      <c r="E282" s="38">
        <v>19</v>
      </c>
      <c r="F282" s="38">
        <v>16</v>
      </c>
      <c r="G282" s="24" t="s">
        <v>54</v>
      </c>
      <c r="H282" s="24" t="s">
        <v>54</v>
      </c>
      <c r="I282" s="24" t="s">
        <v>54</v>
      </c>
      <c r="J282" s="24" t="s">
        <v>54</v>
      </c>
      <c r="K282" s="38" t="s">
        <v>53</v>
      </c>
    </row>
    <row r="283" spans="1:11" x14ac:dyDescent="0.2">
      <c r="A283" s="34" t="s">
        <v>60</v>
      </c>
      <c r="B283" s="37">
        <v>99</v>
      </c>
      <c r="C283" s="38">
        <v>35</v>
      </c>
      <c r="D283" s="24" t="s">
        <v>54</v>
      </c>
      <c r="E283" s="38">
        <v>54</v>
      </c>
      <c r="F283" s="24" t="s">
        <v>54</v>
      </c>
      <c r="G283" s="24" t="s">
        <v>54</v>
      </c>
      <c r="H283" s="24" t="s">
        <v>54</v>
      </c>
      <c r="I283" s="24" t="s">
        <v>54</v>
      </c>
      <c r="J283" s="24" t="s">
        <v>54</v>
      </c>
      <c r="K283" s="38" t="s">
        <v>53</v>
      </c>
    </row>
    <row r="284" spans="1:11" x14ac:dyDescent="0.2">
      <c r="A284" s="34" t="s">
        <v>61</v>
      </c>
      <c r="B284" s="37">
        <v>3843</v>
      </c>
      <c r="C284" s="38">
        <v>3389</v>
      </c>
      <c r="D284" s="24" t="s">
        <v>68</v>
      </c>
      <c r="E284" s="38">
        <v>92</v>
      </c>
      <c r="F284" s="38">
        <v>246</v>
      </c>
      <c r="G284" s="38">
        <v>13</v>
      </c>
      <c r="H284" s="38">
        <v>18</v>
      </c>
      <c r="I284" s="38">
        <v>42</v>
      </c>
      <c r="J284" s="38">
        <v>21</v>
      </c>
      <c r="K284" s="38">
        <v>16</v>
      </c>
    </row>
    <row r="285" spans="1:11" x14ac:dyDescent="0.2">
      <c r="A285" s="124" t="s">
        <v>67</v>
      </c>
      <c r="B285" s="124"/>
      <c r="C285" s="124"/>
      <c r="D285" s="124"/>
      <c r="E285" s="124"/>
      <c r="F285" s="124"/>
      <c r="G285" s="124"/>
      <c r="H285" s="124"/>
      <c r="I285" s="124"/>
      <c r="J285" s="124"/>
      <c r="K285" s="124"/>
    </row>
    <row r="286" spans="1:11" x14ac:dyDescent="0.2">
      <c r="A286" s="34" t="s">
        <v>50</v>
      </c>
      <c r="B286" s="27" t="s">
        <v>0</v>
      </c>
      <c r="C286" s="23" t="s">
        <v>0</v>
      </c>
      <c r="D286" s="23" t="s">
        <v>0</v>
      </c>
      <c r="E286" s="23" t="s">
        <v>0</v>
      </c>
      <c r="F286" s="23" t="s">
        <v>0</v>
      </c>
      <c r="G286" s="23" t="s">
        <v>0</v>
      </c>
      <c r="H286" s="23" t="s">
        <v>0</v>
      </c>
      <c r="I286" s="23" t="s">
        <v>0</v>
      </c>
      <c r="J286" s="23" t="s">
        <v>0</v>
      </c>
      <c r="K286" s="23" t="s">
        <v>0</v>
      </c>
    </row>
    <row r="287" spans="1:11" x14ac:dyDescent="0.2">
      <c r="A287" s="34" t="s">
        <v>51</v>
      </c>
      <c r="B287" s="27" t="s">
        <v>0</v>
      </c>
      <c r="C287" s="23" t="s">
        <v>0</v>
      </c>
      <c r="D287" s="23" t="s">
        <v>0</v>
      </c>
      <c r="E287" s="23" t="s">
        <v>0</v>
      </c>
      <c r="F287" s="23" t="s">
        <v>0</v>
      </c>
      <c r="G287" s="23" t="s">
        <v>0</v>
      </c>
      <c r="H287" s="23" t="s">
        <v>0</v>
      </c>
      <c r="I287" s="23" t="s">
        <v>0</v>
      </c>
      <c r="J287" s="23" t="s">
        <v>0</v>
      </c>
      <c r="K287" s="23" t="s">
        <v>0</v>
      </c>
    </row>
    <row r="288" spans="1:11" x14ac:dyDescent="0.2">
      <c r="A288" s="34" t="s">
        <v>52</v>
      </c>
      <c r="B288" s="39" t="s">
        <v>59</v>
      </c>
      <c r="C288" s="38" t="s">
        <v>53</v>
      </c>
      <c r="D288" s="24" t="s">
        <v>54</v>
      </c>
      <c r="E288" s="38" t="s">
        <v>53</v>
      </c>
      <c r="F288" s="24" t="s">
        <v>54</v>
      </c>
      <c r="G288" s="38" t="s">
        <v>53</v>
      </c>
      <c r="H288" s="38" t="s">
        <v>53</v>
      </c>
      <c r="I288" s="24" t="s">
        <v>54</v>
      </c>
      <c r="J288" s="38" t="s">
        <v>53</v>
      </c>
      <c r="K288" s="38" t="s">
        <v>53</v>
      </c>
    </row>
    <row r="289" spans="1:11" x14ac:dyDescent="0.2">
      <c r="A289" s="34" t="s">
        <v>55</v>
      </c>
      <c r="B289" s="37">
        <v>49</v>
      </c>
      <c r="C289" s="24" t="s">
        <v>54</v>
      </c>
      <c r="D289" s="38">
        <v>12</v>
      </c>
      <c r="E289" s="24" t="s">
        <v>54</v>
      </c>
      <c r="F289" s="38">
        <v>14</v>
      </c>
      <c r="G289" s="24" t="s">
        <v>54</v>
      </c>
      <c r="H289" s="24" t="s">
        <v>54</v>
      </c>
      <c r="I289" s="38">
        <v>19</v>
      </c>
      <c r="J289" s="24" t="s">
        <v>54</v>
      </c>
      <c r="K289" s="24" t="s">
        <v>54</v>
      </c>
    </row>
    <row r="290" spans="1:11" x14ac:dyDescent="0.2">
      <c r="A290" s="34" t="s">
        <v>56</v>
      </c>
      <c r="B290" s="37">
        <v>58</v>
      </c>
      <c r="C290" s="24" t="s">
        <v>54</v>
      </c>
      <c r="D290" s="38">
        <v>17</v>
      </c>
      <c r="E290" s="24" t="s">
        <v>54</v>
      </c>
      <c r="F290" s="24" t="s">
        <v>64</v>
      </c>
      <c r="G290" s="24" t="s">
        <v>54</v>
      </c>
      <c r="H290" s="24" t="s">
        <v>54</v>
      </c>
      <c r="I290" s="38">
        <v>26</v>
      </c>
      <c r="J290" s="24" t="s">
        <v>54</v>
      </c>
      <c r="K290" s="38" t="s">
        <v>53</v>
      </c>
    </row>
    <row r="291" spans="1:11" x14ac:dyDescent="0.2">
      <c r="A291" s="34" t="s">
        <v>58</v>
      </c>
      <c r="B291" s="39" t="s">
        <v>66</v>
      </c>
      <c r="C291" s="38" t="s">
        <v>53</v>
      </c>
      <c r="D291" s="24" t="s">
        <v>54</v>
      </c>
      <c r="E291" s="24" t="s">
        <v>54</v>
      </c>
      <c r="F291" s="24" t="s">
        <v>54</v>
      </c>
      <c r="G291" s="24" t="s">
        <v>54</v>
      </c>
      <c r="H291" s="24" t="s">
        <v>54</v>
      </c>
      <c r="I291" s="24" t="s">
        <v>54</v>
      </c>
      <c r="J291" s="24" t="s">
        <v>54</v>
      </c>
      <c r="K291" s="38" t="s">
        <v>53</v>
      </c>
    </row>
    <row r="292" spans="1:11" x14ac:dyDescent="0.2">
      <c r="A292" s="34" t="s">
        <v>60</v>
      </c>
      <c r="B292" s="39" t="s">
        <v>54</v>
      </c>
      <c r="C292" s="38" t="s">
        <v>53</v>
      </c>
      <c r="D292" s="24" t="s">
        <v>54</v>
      </c>
      <c r="E292" s="24" t="s">
        <v>54</v>
      </c>
      <c r="F292" s="24" t="s">
        <v>54</v>
      </c>
      <c r="G292" s="38" t="s">
        <v>53</v>
      </c>
      <c r="H292" s="38" t="s">
        <v>53</v>
      </c>
      <c r="I292" s="38" t="s">
        <v>53</v>
      </c>
      <c r="J292" s="38" t="s">
        <v>53</v>
      </c>
      <c r="K292" s="38" t="s">
        <v>53</v>
      </c>
    </row>
    <row r="293" spans="1:11" x14ac:dyDescent="0.2">
      <c r="A293" s="34" t="s">
        <v>61</v>
      </c>
      <c r="B293" s="37">
        <v>122</v>
      </c>
      <c r="C293" s="24" t="s">
        <v>54</v>
      </c>
      <c r="D293" s="38">
        <v>33</v>
      </c>
      <c r="E293" s="24" t="s">
        <v>54</v>
      </c>
      <c r="F293" s="38">
        <v>30</v>
      </c>
      <c r="G293" s="24" t="s">
        <v>54</v>
      </c>
      <c r="H293" s="24" t="s">
        <v>54</v>
      </c>
      <c r="I293" s="38">
        <v>49</v>
      </c>
      <c r="J293" s="24" t="s">
        <v>54</v>
      </c>
      <c r="K293" s="24" t="s">
        <v>54</v>
      </c>
    </row>
    <row r="294" spans="1:11" x14ac:dyDescent="0.2">
      <c r="A294" s="34" t="s">
        <v>63</v>
      </c>
      <c r="B294" s="27" t="s">
        <v>0</v>
      </c>
      <c r="C294" s="23" t="s">
        <v>0</v>
      </c>
      <c r="D294" s="23" t="s">
        <v>0</v>
      </c>
      <c r="E294" s="23" t="s">
        <v>0</v>
      </c>
      <c r="F294" s="23" t="s">
        <v>0</v>
      </c>
      <c r="G294" s="23" t="s">
        <v>0</v>
      </c>
      <c r="H294" s="23" t="s">
        <v>0</v>
      </c>
      <c r="I294" s="23" t="s">
        <v>0</v>
      </c>
      <c r="J294" s="23" t="s">
        <v>0</v>
      </c>
      <c r="K294" s="23" t="s">
        <v>0</v>
      </c>
    </row>
    <row r="295" spans="1:11" x14ac:dyDescent="0.2">
      <c r="A295" s="34" t="s">
        <v>51</v>
      </c>
      <c r="B295" s="27" t="s">
        <v>0</v>
      </c>
      <c r="C295" s="23" t="s">
        <v>0</v>
      </c>
      <c r="D295" s="23" t="s">
        <v>0</v>
      </c>
      <c r="E295" s="23" t="s">
        <v>0</v>
      </c>
      <c r="F295" s="23" t="s">
        <v>0</v>
      </c>
      <c r="G295" s="23" t="s">
        <v>0</v>
      </c>
      <c r="H295" s="23" t="s">
        <v>0</v>
      </c>
      <c r="I295" s="23" t="s">
        <v>0</v>
      </c>
      <c r="J295" s="23" t="s">
        <v>0</v>
      </c>
      <c r="K295" s="23" t="s">
        <v>0</v>
      </c>
    </row>
    <row r="296" spans="1:11" x14ac:dyDescent="0.2">
      <c r="A296" s="34" t="s">
        <v>52</v>
      </c>
      <c r="B296" s="39" t="s">
        <v>54</v>
      </c>
      <c r="C296" s="38" t="s">
        <v>53</v>
      </c>
      <c r="D296" s="38" t="s">
        <v>53</v>
      </c>
      <c r="E296" s="38" t="s">
        <v>53</v>
      </c>
      <c r="F296" s="24" t="s">
        <v>54</v>
      </c>
      <c r="G296" s="38" t="s">
        <v>53</v>
      </c>
      <c r="H296" s="24" t="s">
        <v>54</v>
      </c>
      <c r="I296" s="24" t="s">
        <v>54</v>
      </c>
      <c r="J296" s="38" t="s">
        <v>53</v>
      </c>
      <c r="K296" s="38" t="s">
        <v>53</v>
      </c>
    </row>
    <row r="297" spans="1:11" x14ac:dyDescent="0.2">
      <c r="A297" s="34" t="s">
        <v>55</v>
      </c>
      <c r="B297" s="37">
        <v>23</v>
      </c>
      <c r="C297" s="38" t="s">
        <v>53</v>
      </c>
      <c r="D297" s="24" t="s">
        <v>54</v>
      </c>
      <c r="E297" s="38" t="s">
        <v>53</v>
      </c>
      <c r="F297" s="24" t="s">
        <v>57</v>
      </c>
      <c r="G297" s="38" t="s">
        <v>53</v>
      </c>
      <c r="H297" s="24" t="s">
        <v>54</v>
      </c>
      <c r="I297" s="38">
        <v>10</v>
      </c>
      <c r="J297" s="24" t="s">
        <v>54</v>
      </c>
      <c r="K297" s="38" t="s">
        <v>53</v>
      </c>
    </row>
    <row r="298" spans="1:11" x14ac:dyDescent="0.2">
      <c r="A298" s="34" t="s">
        <v>56</v>
      </c>
      <c r="B298" s="37">
        <v>20</v>
      </c>
      <c r="C298" s="24" t="s">
        <v>54</v>
      </c>
      <c r="D298" s="24" t="s">
        <v>54</v>
      </c>
      <c r="E298" s="24" t="s">
        <v>54</v>
      </c>
      <c r="F298" s="24" t="s">
        <v>54</v>
      </c>
      <c r="G298" s="38" t="s">
        <v>53</v>
      </c>
      <c r="H298" s="24" t="s">
        <v>54</v>
      </c>
      <c r="I298" s="38">
        <v>11</v>
      </c>
      <c r="J298" s="24" t="s">
        <v>54</v>
      </c>
      <c r="K298" s="38" t="s">
        <v>53</v>
      </c>
    </row>
    <row r="299" spans="1:11" x14ac:dyDescent="0.2">
      <c r="A299" s="34" t="s">
        <v>58</v>
      </c>
      <c r="B299" s="39" t="s">
        <v>54</v>
      </c>
      <c r="C299" s="38" t="s">
        <v>53</v>
      </c>
      <c r="D299" s="24" t="s">
        <v>54</v>
      </c>
      <c r="E299" s="38" t="s">
        <v>53</v>
      </c>
      <c r="F299" s="24" t="s">
        <v>54</v>
      </c>
      <c r="G299" s="38" t="s">
        <v>53</v>
      </c>
      <c r="H299" s="38" t="s">
        <v>53</v>
      </c>
      <c r="I299" s="24" t="s">
        <v>54</v>
      </c>
      <c r="J299" s="38" t="s">
        <v>53</v>
      </c>
      <c r="K299" s="38" t="s">
        <v>53</v>
      </c>
    </row>
    <row r="300" spans="1:11" x14ac:dyDescent="0.2">
      <c r="A300" s="34" t="s">
        <v>60</v>
      </c>
      <c r="B300" s="39" t="s">
        <v>54</v>
      </c>
      <c r="C300" s="38" t="s">
        <v>53</v>
      </c>
      <c r="D300" s="38" t="s">
        <v>53</v>
      </c>
      <c r="E300" s="38" t="s">
        <v>53</v>
      </c>
      <c r="F300" s="38" t="s">
        <v>53</v>
      </c>
      <c r="G300" s="38" t="s">
        <v>53</v>
      </c>
      <c r="H300" s="38" t="s">
        <v>53</v>
      </c>
      <c r="I300" s="24" t="s">
        <v>54</v>
      </c>
      <c r="J300" s="38" t="s">
        <v>53</v>
      </c>
      <c r="K300" s="38" t="s">
        <v>53</v>
      </c>
    </row>
    <row r="301" spans="1:11" x14ac:dyDescent="0.2">
      <c r="A301" s="34" t="s">
        <v>61</v>
      </c>
      <c r="B301" s="37">
        <v>48</v>
      </c>
      <c r="C301" s="24" t="s">
        <v>54</v>
      </c>
      <c r="D301" s="24" t="s">
        <v>62</v>
      </c>
      <c r="E301" s="24" t="s">
        <v>54</v>
      </c>
      <c r="F301" s="38">
        <v>13</v>
      </c>
      <c r="G301" s="38" t="s">
        <v>53</v>
      </c>
      <c r="H301" s="24" t="s">
        <v>54</v>
      </c>
      <c r="I301" s="38">
        <v>23</v>
      </c>
      <c r="J301" s="24" t="s">
        <v>54</v>
      </c>
      <c r="K301" s="38" t="s">
        <v>53</v>
      </c>
    </row>
    <row r="302" spans="1:11" x14ac:dyDescent="0.2">
      <c r="A302" s="34" t="s">
        <v>65</v>
      </c>
      <c r="B302" s="27" t="s">
        <v>0</v>
      </c>
      <c r="C302" s="23" t="s">
        <v>0</v>
      </c>
      <c r="D302" s="23" t="s">
        <v>0</v>
      </c>
      <c r="E302" s="23" t="s">
        <v>0</v>
      </c>
      <c r="F302" s="23" t="s">
        <v>0</v>
      </c>
      <c r="G302" s="23" t="s">
        <v>0</v>
      </c>
      <c r="H302" s="23" t="s">
        <v>0</v>
      </c>
      <c r="I302" s="23" t="s">
        <v>0</v>
      </c>
      <c r="J302" s="23" t="s">
        <v>0</v>
      </c>
      <c r="K302" s="23" t="s">
        <v>0</v>
      </c>
    </row>
    <row r="303" spans="1:11" x14ac:dyDescent="0.2">
      <c r="A303" s="34" t="s">
        <v>52</v>
      </c>
      <c r="B303" s="39" t="s">
        <v>62</v>
      </c>
      <c r="C303" s="38" t="s">
        <v>53</v>
      </c>
      <c r="D303" s="24" t="s">
        <v>54</v>
      </c>
      <c r="E303" s="38" t="s">
        <v>53</v>
      </c>
      <c r="F303" s="24" t="s">
        <v>57</v>
      </c>
      <c r="G303" s="38" t="s">
        <v>53</v>
      </c>
      <c r="H303" s="24" t="s">
        <v>54</v>
      </c>
      <c r="I303" s="24" t="s">
        <v>54</v>
      </c>
      <c r="J303" s="38" t="s">
        <v>53</v>
      </c>
      <c r="K303" s="38" t="s">
        <v>53</v>
      </c>
    </row>
    <row r="304" spans="1:11" x14ac:dyDescent="0.2">
      <c r="A304" s="34" t="s">
        <v>55</v>
      </c>
      <c r="B304" s="37">
        <v>72</v>
      </c>
      <c r="C304" s="24" t="s">
        <v>54</v>
      </c>
      <c r="D304" s="38">
        <v>16</v>
      </c>
      <c r="E304" s="24" t="s">
        <v>54</v>
      </c>
      <c r="F304" s="38">
        <v>20</v>
      </c>
      <c r="G304" s="24" t="s">
        <v>54</v>
      </c>
      <c r="H304" s="24" t="s">
        <v>54</v>
      </c>
      <c r="I304" s="38">
        <v>30</v>
      </c>
      <c r="J304" s="24" t="s">
        <v>54</v>
      </c>
      <c r="K304" s="24" t="s">
        <v>54</v>
      </c>
    </row>
    <row r="305" spans="1:11" x14ac:dyDescent="0.2">
      <c r="A305" s="34" t="s">
        <v>56</v>
      </c>
      <c r="B305" s="37">
        <v>77</v>
      </c>
      <c r="C305" s="24" t="s">
        <v>54</v>
      </c>
      <c r="D305" s="38">
        <v>20</v>
      </c>
      <c r="E305" s="24" t="s">
        <v>54</v>
      </c>
      <c r="F305" s="38">
        <v>13</v>
      </c>
      <c r="G305" s="24" t="s">
        <v>54</v>
      </c>
      <c r="H305" s="24" t="s">
        <v>54</v>
      </c>
      <c r="I305" s="38">
        <v>37</v>
      </c>
      <c r="J305" s="24" t="s">
        <v>54</v>
      </c>
      <c r="K305" s="38" t="s">
        <v>53</v>
      </c>
    </row>
    <row r="306" spans="1:11" x14ac:dyDescent="0.2">
      <c r="A306" s="34" t="s">
        <v>58</v>
      </c>
      <c r="B306" s="37">
        <v>12</v>
      </c>
      <c r="C306" s="38" t="s">
        <v>53</v>
      </c>
      <c r="D306" s="24" t="s">
        <v>54</v>
      </c>
      <c r="E306" s="24" t="s">
        <v>54</v>
      </c>
      <c r="F306" s="24" t="s">
        <v>54</v>
      </c>
      <c r="G306" s="24" t="s">
        <v>54</v>
      </c>
      <c r="H306" s="24" t="s">
        <v>54</v>
      </c>
      <c r="I306" s="24" t="s">
        <v>54</v>
      </c>
      <c r="J306" s="24" t="s">
        <v>54</v>
      </c>
      <c r="K306" s="38" t="s">
        <v>53</v>
      </c>
    </row>
    <row r="307" spans="1:11" x14ac:dyDescent="0.2">
      <c r="A307" s="34" t="s">
        <v>60</v>
      </c>
      <c r="B307" s="39" t="s">
        <v>54</v>
      </c>
      <c r="C307" s="38" t="s">
        <v>53</v>
      </c>
      <c r="D307" s="24" t="s">
        <v>54</v>
      </c>
      <c r="E307" s="24" t="s">
        <v>54</v>
      </c>
      <c r="F307" s="24" t="s">
        <v>54</v>
      </c>
      <c r="G307" s="38" t="s">
        <v>53</v>
      </c>
      <c r="H307" s="38" t="s">
        <v>53</v>
      </c>
      <c r="I307" s="24" t="s">
        <v>54</v>
      </c>
      <c r="J307" s="38" t="s">
        <v>53</v>
      </c>
      <c r="K307" s="38" t="s">
        <v>53</v>
      </c>
    </row>
    <row r="308" spans="1:11" x14ac:dyDescent="0.2">
      <c r="A308" s="34" t="s">
        <v>61</v>
      </c>
      <c r="B308" s="37">
        <v>170</v>
      </c>
      <c r="C308" s="24" t="s">
        <v>54</v>
      </c>
      <c r="D308" s="38">
        <v>40</v>
      </c>
      <c r="E308" s="24" t="s">
        <v>54</v>
      </c>
      <c r="F308" s="38">
        <v>43</v>
      </c>
      <c r="G308" s="24" t="s">
        <v>54</v>
      </c>
      <c r="H308" s="24" t="s">
        <v>59</v>
      </c>
      <c r="I308" s="38">
        <v>73</v>
      </c>
      <c r="J308" s="24" t="s">
        <v>54</v>
      </c>
      <c r="K308" s="24" t="s">
        <v>54</v>
      </c>
    </row>
    <row r="309" spans="1:11" x14ac:dyDescent="0.2">
      <c r="A309" s="124" t="s">
        <v>69</v>
      </c>
      <c r="B309" s="124"/>
      <c r="C309" s="124"/>
      <c r="D309" s="124"/>
      <c r="E309" s="124"/>
      <c r="F309" s="124"/>
      <c r="G309" s="124"/>
      <c r="H309" s="124"/>
      <c r="I309" s="124"/>
      <c r="J309" s="124"/>
      <c r="K309" s="124"/>
    </row>
    <row r="310" spans="1:11" x14ac:dyDescent="0.2">
      <c r="A310" s="34" t="s">
        <v>50</v>
      </c>
      <c r="B310" s="27" t="s">
        <v>0</v>
      </c>
      <c r="C310" s="23" t="s">
        <v>0</v>
      </c>
      <c r="D310" s="23" t="s">
        <v>0</v>
      </c>
      <c r="E310" s="23" t="s">
        <v>0</v>
      </c>
      <c r="F310" s="23" t="s">
        <v>0</v>
      </c>
      <c r="G310" s="23" t="s">
        <v>0</v>
      </c>
      <c r="H310" s="23" t="s">
        <v>0</v>
      </c>
      <c r="I310" s="23" t="s">
        <v>0</v>
      </c>
      <c r="J310" s="23" t="s">
        <v>0</v>
      </c>
      <c r="K310" s="23" t="s">
        <v>0</v>
      </c>
    </row>
    <row r="311" spans="1:11" x14ac:dyDescent="0.2">
      <c r="A311" s="34" t="s">
        <v>51</v>
      </c>
      <c r="B311" s="27" t="s">
        <v>0</v>
      </c>
      <c r="C311" s="23" t="s">
        <v>0</v>
      </c>
      <c r="D311" s="23" t="s">
        <v>0</v>
      </c>
      <c r="E311" s="23" t="s">
        <v>0</v>
      </c>
      <c r="F311" s="23" t="s">
        <v>0</v>
      </c>
      <c r="G311" s="23" t="s">
        <v>0</v>
      </c>
      <c r="H311" s="23" t="s">
        <v>0</v>
      </c>
      <c r="I311" s="23" t="s">
        <v>0</v>
      </c>
      <c r="J311" s="23" t="s">
        <v>0</v>
      </c>
      <c r="K311" s="23" t="s">
        <v>0</v>
      </c>
    </row>
    <row r="312" spans="1:11" x14ac:dyDescent="0.2">
      <c r="A312" s="34" t="s">
        <v>52</v>
      </c>
      <c r="B312" s="37">
        <v>90</v>
      </c>
      <c r="C312" s="38">
        <v>52</v>
      </c>
      <c r="D312" s="24" t="s">
        <v>54</v>
      </c>
      <c r="E312" s="38" t="s">
        <v>53</v>
      </c>
      <c r="F312" s="38">
        <v>35</v>
      </c>
      <c r="G312" s="24" t="s">
        <v>54</v>
      </c>
      <c r="H312" s="24" t="s">
        <v>54</v>
      </c>
      <c r="I312" s="24" t="s">
        <v>54</v>
      </c>
      <c r="J312" s="24" t="s">
        <v>54</v>
      </c>
      <c r="K312" s="38" t="s">
        <v>53</v>
      </c>
    </row>
    <row r="313" spans="1:11" x14ac:dyDescent="0.2">
      <c r="A313" s="34" t="s">
        <v>55</v>
      </c>
      <c r="B313" s="37">
        <v>1149</v>
      </c>
      <c r="C313" s="38">
        <v>997</v>
      </c>
      <c r="D313" s="38">
        <v>13</v>
      </c>
      <c r="E313" s="24" t="s">
        <v>54</v>
      </c>
      <c r="F313" s="38">
        <v>77</v>
      </c>
      <c r="G313" s="24" t="s">
        <v>54</v>
      </c>
      <c r="H313" s="24" t="s">
        <v>57</v>
      </c>
      <c r="I313" s="38">
        <v>29</v>
      </c>
      <c r="J313" s="38">
        <v>11</v>
      </c>
      <c r="K313" s="38">
        <v>12</v>
      </c>
    </row>
    <row r="314" spans="1:11" x14ac:dyDescent="0.2">
      <c r="A314" s="34" t="s">
        <v>56</v>
      </c>
      <c r="B314" s="37">
        <v>1777</v>
      </c>
      <c r="C314" s="38">
        <v>1584</v>
      </c>
      <c r="D314" s="38">
        <v>19</v>
      </c>
      <c r="E314" s="38">
        <v>18</v>
      </c>
      <c r="F314" s="38">
        <v>96</v>
      </c>
      <c r="G314" s="24" t="s">
        <v>57</v>
      </c>
      <c r="H314" s="24" t="s">
        <v>57</v>
      </c>
      <c r="I314" s="38">
        <v>39</v>
      </c>
      <c r="J314" s="24" t="s">
        <v>59</v>
      </c>
      <c r="K314" s="24" t="s">
        <v>54</v>
      </c>
    </row>
    <row r="315" spans="1:11" x14ac:dyDescent="0.2">
      <c r="A315" s="34" t="s">
        <v>58</v>
      </c>
      <c r="B315" s="37">
        <v>242</v>
      </c>
      <c r="C315" s="38">
        <v>196</v>
      </c>
      <c r="D315" s="24" t="s">
        <v>54</v>
      </c>
      <c r="E315" s="38">
        <v>17</v>
      </c>
      <c r="F315" s="38">
        <v>15</v>
      </c>
      <c r="G315" s="24" t="s">
        <v>54</v>
      </c>
      <c r="H315" s="24" t="s">
        <v>54</v>
      </c>
      <c r="I315" s="24" t="s">
        <v>54</v>
      </c>
      <c r="J315" s="24" t="s">
        <v>54</v>
      </c>
      <c r="K315" s="38" t="s">
        <v>53</v>
      </c>
    </row>
    <row r="316" spans="1:11" x14ac:dyDescent="0.2">
      <c r="A316" s="34" t="s">
        <v>60</v>
      </c>
      <c r="B316" s="37">
        <v>90</v>
      </c>
      <c r="C316" s="38">
        <v>31</v>
      </c>
      <c r="D316" s="24" t="s">
        <v>54</v>
      </c>
      <c r="E316" s="38">
        <v>50</v>
      </c>
      <c r="F316" s="24" t="s">
        <v>54</v>
      </c>
      <c r="G316" s="24" t="s">
        <v>54</v>
      </c>
      <c r="H316" s="24" t="s">
        <v>54</v>
      </c>
      <c r="I316" s="38" t="s">
        <v>53</v>
      </c>
      <c r="J316" s="24" t="s">
        <v>54</v>
      </c>
      <c r="K316" s="38" t="s">
        <v>53</v>
      </c>
    </row>
    <row r="317" spans="1:11" x14ac:dyDescent="0.2">
      <c r="A317" s="34" t="s">
        <v>61</v>
      </c>
      <c r="B317" s="37">
        <v>3348</v>
      </c>
      <c r="C317" s="38">
        <v>2860</v>
      </c>
      <c r="D317" s="38">
        <v>36</v>
      </c>
      <c r="E317" s="38">
        <v>86</v>
      </c>
      <c r="F317" s="38">
        <v>228</v>
      </c>
      <c r="G317" s="38">
        <v>14</v>
      </c>
      <c r="H317" s="38">
        <v>16</v>
      </c>
      <c r="I317" s="38">
        <v>75</v>
      </c>
      <c r="J317" s="38">
        <v>19</v>
      </c>
      <c r="K317" s="38">
        <v>13</v>
      </c>
    </row>
    <row r="318" spans="1:11" x14ac:dyDescent="0.2">
      <c r="A318" s="34" t="s">
        <v>63</v>
      </c>
      <c r="B318" s="27" t="s">
        <v>0</v>
      </c>
      <c r="C318" s="23" t="s">
        <v>0</v>
      </c>
      <c r="D318" s="23" t="s">
        <v>0</v>
      </c>
      <c r="E318" s="23" t="s">
        <v>0</v>
      </c>
      <c r="F318" s="23" t="s">
        <v>0</v>
      </c>
      <c r="G318" s="23" t="s">
        <v>0</v>
      </c>
      <c r="H318" s="23" t="s">
        <v>0</v>
      </c>
      <c r="I318" s="23" t="s">
        <v>0</v>
      </c>
      <c r="J318" s="23" t="s">
        <v>0</v>
      </c>
      <c r="K318" s="23" t="s">
        <v>0</v>
      </c>
    </row>
    <row r="319" spans="1:11" x14ac:dyDescent="0.2">
      <c r="A319" s="34" t="s">
        <v>51</v>
      </c>
      <c r="B319" s="27" t="s">
        <v>0</v>
      </c>
      <c r="C319" s="23" t="s">
        <v>0</v>
      </c>
      <c r="D319" s="23" t="s">
        <v>0</v>
      </c>
      <c r="E319" s="23" t="s">
        <v>0</v>
      </c>
      <c r="F319" s="23" t="s">
        <v>0</v>
      </c>
      <c r="G319" s="23" t="s">
        <v>0</v>
      </c>
      <c r="H319" s="23" t="s">
        <v>0</v>
      </c>
      <c r="I319" s="23" t="s">
        <v>0</v>
      </c>
      <c r="J319" s="23" t="s">
        <v>0</v>
      </c>
      <c r="K319" s="23" t="s">
        <v>0</v>
      </c>
    </row>
    <row r="320" spans="1:11" x14ac:dyDescent="0.2">
      <c r="A320" s="34" t="s">
        <v>52</v>
      </c>
      <c r="B320" s="37">
        <v>19</v>
      </c>
      <c r="C320" s="24" t="s">
        <v>66</v>
      </c>
      <c r="D320" s="38" t="s">
        <v>53</v>
      </c>
      <c r="E320" s="38" t="s">
        <v>53</v>
      </c>
      <c r="F320" s="24" t="s">
        <v>66</v>
      </c>
      <c r="G320" s="38" t="s">
        <v>53</v>
      </c>
      <c r="H320" s="24" t="s">
        <v>54</v>
      </c>
      <c r="I320" s="24" t="s">
        <v>54</v>
      </c>
      <c r="J320" s="24" t="s">
        <v>54</v>
      </c>
      <c r="K320" s="38" t="s">
        <v>53</v>
      </c>
    </row>
    <row r="321" spans="1:11" x14ac:dyDescent="0.2">
      <c r="A321" s="34" t="s">
        <v>55</v>
      </c>
      <c r="B321" s="37">
        <v>304</v>
      </c>
      <c r="C321" s="38">
        <v>245</v>
      </c>
      <c r="D321" s="24" t="s">
        <v>54</v>
      </c>
      <c r="E321" s="24" t="s">
        <v>54</v>
      </c>
      <c r="F321" s="38">
        <v>26</v>
      </c>
      <c r="G321" s="24" t="s">
        <v>54</v>
      </c>
      <c r="H321" s="24" t="s">
        <v>54</v>
      </c>
      <c r="I321" s="38">
        <v>18</v>
      </c>
      <c r="J321" s="24" t="s">
        <v>54</v>
      </c>
      <c r="K321" s="24" t="s">
        <v>54</v>
      </c>
    </row>
    <row r="322" spans="1:11" x14ac:dyDescent="0.2">
      <c r="A322" s="34" t="s">
        <v>56</v>
      </c>
      <c r="B322" s="37">
        <v>297</v>
      </c>
      <c r="C322" s="38">
        <v>245</v>
      </c>
      <c r="D322" s="24" t="s">
        <v>54</v>
      </c>
      <c r="E322" s="24" t="s">
        <v>54</v>
      </c>
      <c r="F322" s="38">
        <v>23</v>
      </c>
      <c r="G322" s="24" t="s">
        <v>54</v>
      </c>
      <c r="H322" s="24" t="s">
        <v>54</v>
      </c>
      <c r="I322" s="38">
        <v>18</v>
      </c>
      <c r="J322" s="24" t="s">
        <v>54</v>
      </c>
      <c r="K322" s="38" t="s">
        <v>53</v>
      </c>
    </row>
    <row r="323" spans="1:11" x14ac:dyDescent="0.2">
      <c r="A323" s="34" t="s">
        <v>58</v>
      </c>
      <c r="B323" s="37">
        <v>36</v>
      </c>
      <c r="C323" s="38">
        <v>27</v>
      </c>
      <c r="D323" s="24" t="s">
        <v>54</v>
      </c>
      <c r="E323" s="24" t="s">
        <v>54</v>
      </c>
      <c r="F323" s="24" t="s">
        <v>54</v>
      </c>
      <c r="G323" s="24" t="s">
        <v>54</v>
      </c>
      <c r="H323" s="24" t="s">
        <v>54</v>
      </c>
      <c r="I323" s="24" t="s">
        <v>54</v>
      </c>
      <c r="J323" s="38" t="s">
        <v>53</v>
      </c>
      <c r="K323" s="38" t="s">
        <v>53</v>
      </c>
    </row>
    <row r="324" spans="1:11" x14ac:dyDescent="0.2">
      <c r="A324" s="34" t="s">
        <v>60</v>
      </c>
      <c r="B324" s="39" t="s">
        <v>64</v>
      </c>
      <c r="C324" s="24" t="s">
        <v>54</v>
      </c>
      <c r="D324" s="24" t="s">
        <v>54</v>
      </c>
      <c r="E324" s="24" t="s">
        <v>54</v>
      </c>
      <c r="F324" s="24" t="s">
        <v>54</v>
      </c>
      <c r="G324" s="24" t="s">
        <v>54</v>
      </c>
      <c r="H324" s="38" t="s">
        <v>53</v>
      </c>
      <c r="I324" s="24" t="s">
        <v>54</v>
      </c>
      <c r="J324" s="38" t="s">
        <v>53</v>
      </c>
      <c r="K324" s="38" t="s">
        <v>53</v>
      </c>
    </row>
    <row r="325" spans="1:11" x14ac:dyDescent="0.2">
      <c r="A325" s="34" t="s">
        <v>61</v>
      </c>
      <c r="B325" s="37">
        <v>666</v>
      </c>
      <c r="C325" s="38">
        <v>531</v>
      </c>
      <c r="D325" s="24" t="s">
        <v>66</v>
      </c>
      <c r="E325" s="24" t="s">
        <v>62</v>
      </c>
      <c r="F325" s="38">
        <v>61</v>
      </c>
      <c r="G325" s="24" t="s">
        <v>54</v>
      </c>
      <c r="H325" s="24" t="s">
        <v>57</v>
      </c>
      <c r="I325" s="38">
        <v>40</v>
      </c>
      <c r="J325" s="24" t="s">
        <v>54</v>
      </c>
      <c r="K325" s="24" t="s">
        <v>54</v>
      </c>
    </row>
    <row r="326" spans="1:11" x14ac:dyDescent="0.2">
      <c r="A326" s="34" t="s">
        <v>65</v>
      </c>
      <c r="B326" s="27" t="s">
        <v>0</v>
      </c>
      <c r="C326" s="23" t="s">
        <v>0</v>
      </c>
      <c r="D326" s="23" t="s">
        <v>0</v>
      </c>
      <c r="E326" s="23" t="s">
        <v>0</v>
      </c>
      <c r="F326" s="23" t="s">
        <v>0</v>
      </c>
      <c r="G326" s="23" t="s">
        <v>0</v>
      </c>
      <c r="H326" s="23" t="s">
        <v>0</v>
      </c>
      <c r="I326" s="23" t="s">
        <v>0</v>
      </c>
      <c r="J326" s="23" t="s">
        <v>0</v>
      </c>
      <c r="K326" s="23" t="s">
        <v>0</v>
      </c>
    </row>
    <row r="327" spans="1:11" x14ac:dyDescent="0.2">
      <c r="A327" s="34" t="s">
        <v>52</v>
      </c>
      <c r="B327" s="37">
        <v>109</v>
      </c>
      <c r="C327" s="38">
        <v>61</v>
      </c>
      <c r="D327" s="24" t="s">
        <v>54</v>
      </c>
      <c r="E327" s="38" t="s">
        <v>53</v>
      </c>
      <c r="F327" s="38">
        <v>44</v>
      </c>
      <c r="G327" s="24" t="s">
        <v>54</v>
      </c>
      <c r="H327" s="24" t="s">
        <v>54</v>
      </c>
      <c r="I327" s="24" t="s">
        <v>54</v>
      </c>
      <c r="J327" s="24" t="s">
        <v>54</v>
      </c>
      <c r="K327" s="38" t="s">
        <v>53</v>
      </c>
    </row>
    <row r="328" spans="1:11" x14ac:dyDescent="0.2">
      <c r="A328" s="34" t="s">
        <v>55</v>
      </c>
      <c r="B328" s="37">
        <v>1453</v>
      </c>
      <c r="C328" s="38">
        <v>1243</v>
      </c>
      <c r="D328" s="38">
        <v>17</v>
      </c>
      <c r="E328" s="24" t="s">
        <v>54</v>
      </c>
      <c r="F328" s="38">
        <v>103</v>
      </c>
      <c r="G328" s="24" t="s">
        <v>54</v>
      </c>
      <c r="H328" s="38">
        <v>11</v>
      </c>
      <c r="I328" s="38">
        <v>47</v>
      </c>
      <c r="J328" s="38">
        <v>13</v>
      </c>
      <c r="K328" s="38">
        <v>16</v>
      </c>
    </row>
    <row r="329" spans="1:11" x14ac:dyDescent="0.2">
      <c r="A329" s="34" t="s">
        <v>56</v>
      </c>
      <c r="B329" s="37">
        <v>2074</v>
      </c>
      <c r="C329" s="38">
        <v>1829</v>
      </c>
      <c r="D329" s="38">
        <v>23</v>
      </c>
      <c r="E329" s="38">
        <v>19</v>
      </c>
      <c r="F329" s="38">
        <v>119</v>
      </c>
      <c r="G329" s="24" t="s">
        <v>57</v>
      </c>
      <c r="H329" s="38">
        <v>10</v>
      </c>
      <c r="I329" s="38">
        <v>57</v>
      </c>
      <c r="J329" s="24" t="s">
        <v>62</v>
      </c>
      <c r="K329" s="24" t="s">
        <v>54</v>
      </c>
    </row>
    <row r="330" spans="1:11" x14ac:dyDescent="0.2">
      <c r="A330" s="34" t="s">
        <v>58</v>
      </c>
      <c r="B330" s="37">
        <v>277</v>
      </c>
      <c r="C330" s="38">
        <v>223</v>
      </c>
      <c r="D330" s="24" t="s">
        <v>68</v>
      </c>
      <c r="E330" s="38">
        <v>19</v>
      </c>
      <c r="F330" s="38">
        <v>18</v>
      </c>
      <c r="G330" s="24" t="s">
        <v>54</v>
      </c>
      <c r="H330" s="24" t="s">
        <v>54</v>
      </c>
      <c r="I330" s="24" t="s">
        <v>62</v>
      </c>
      <c r="J330" s="24" t="s">
        <v>54</v>
      </c>
      <c r="K330" s="38" t="s">
        <v>53</v>
      </c>
    </row>
    <row r="331" spans="1:11" x14ac:dyDescent="0.2">
      <c r="A331" s="34" t="s">
        <v>60</v>
      </c>
      <c r="B331" s="37">
        <v>100</v>
      </c>
      <c r="C331" s="38">
        <v>35</v>
      </c>
      <c r="D331" s="24" t="s">
        <v>54</v>
      </c>
      <c r="E331" s="38">
        <v>55</v>
      </c>
      <c r="F331" s="24" t="s">
        <v>54</v>
      </c>
      <c r="G331" s="24" t="s">
        <v>54</v>
      </c>
      <c r="H331" s="24" t="s">
        <v>54</v>
      </c>
      <c r="I331" s="24" t="s">
        <v>54</v>
      </c>
      <c r="J331" s="24" t="s">
        <v>54</v>
      </c>
      <c r="K331" s="38" t="s">
        <v>53</v>
      </c>
    </row>
    <row r="332" spans="1:11" x14ac:dyDescent="0.2">
      <c r="A332" s="34" t="s">
        <v>61</v>
      </c>
      <c r="B332" s="37">
        <v>4013</v>
      </c>
      <c r="C332" s="38">
        <v>3391</v>
      </c>
      <c r="D332" s="38">
        <v>46</v>
      </c>
      <c r="E332" s="38">
        <v>94</v>
      </c>
      <c r="F332" s="38">
        <v>289</v>
      </c>
      <c r="G332" s="38">
        <v>15</v>
      </c>
      <c r="H332" s="38">
        <v>24</v>
      </c>
      <c r="I332" s="38">
        <v>115</v>
      </c>
      <c r="J332" s="38">
        <v>23</v>
      </c>
      <c r="K332" s="38">
        <v>16</v>
      </c>
    </row>
    <row r="333" spans="1:11" x14ac:dyDescent="0.2">
      <c r="A333" s="124" t="s">
        <v>73</v>
      </c>
      <c r="B333" s="124"/>
      <c r="C333" s="124"/>
      <c r="D333" s="124"/>
      <c r="E333" s="124"/>
      <c r="F333" s="124"/>
      <c r="G333" s="124"/>
      <c r="H333" s="124"/>
      <c r="I333" s="124"/>
      <c r="J333" s="124"/>
      <c r="K333" s="124"/>
    </row>
    <row r="334" spans="1:11" x14ac:dyDescent="0.2">
      <c r="A334" s="124" t="s">
        <v>70</v>
      </c>
      <c r="B334" s="124"/>
      <c r="C334" s="124"/>
      <c r="D334" s="124"/>
      <c r="E334" s="124"/>
      <c r="F334" s="124"/>
      <c r="G334" s="124"/>
      <c r="H334" s="124"/>
      <c r="I334" s="124"/>
      <c r="J334" s="124"/>
      <c r="K334" s="124"/>
    </row>
    <row r="335" spans="1:11" x14ac:dyDescent="0.2">
      <c r="A335" s="34" t="s">
        <v>50</v>
      </c>
      <c r="B335" s="27" t="s">
        <v>0</v>
      </c>
      <c r="C335" s="23" t="s">
        <v>0</v>
      </c>
      <c r="D335" s="23" t="s">
        <v>0</v>
      </c>
      <c r="E335" s="23" t="s">
        <v>0</v>
      </c>
      <c r="F335" s="23" t="s">
        <v>0</v>
      </c>
      <c r="G335" s="23" t="s">
        <v>0</v>
      </c>
      <c r="H335" s="23" t="s">
        <v>0</v>
      </c>
      <c r="I335" s="23" t="s">
        <v>0</v>
      </c>
      <c r="J335" s="23" t="s">
        <v>0</v>
      </c>
      <c r="K335" s="23" t="s">
        <v>0</v>
      </c>
    </row>
    <row r="336" spans="1:11" x14ac:dyDescent="0.2">
      <c r="A336" s="34" t="s">
        <v>51</v>
      </c>
      <c r="B336" s="27" t="s">
        <v>0</v>
      </c>
      <c r="C336" s="23" t="s">
        <v>0</v>
      </c>
      <c r="D336" s="23" t="s">
        <v>0</v>
      </c>
      <c r="E336" s="23" t="s">
        <v>0</v>
      </c>
      <c r="F336" s="23" t="s">
        <v>0</v>
      </c>
      <c r="G336" s="23" t="s">
        <v>0</v>
      </c>
      <c r="H336" s="23" t="s">
        <v>0</v>
      </c>
      <c r="I336" s="23" t="s">
        <v>0</v>
      </c>
      <c r="J336" s="23" t="s">
        <v>0</v>
      </c>
      <c r="K336" s="23" t="s">
        <v>0</v>
      </c>
    </row>
    <row r="337" spans="1:11" x14ac:dyDescent="0.2">
      <c r="A337" s="34" t="s">
        <v>52</v>
      </c>
      <c r="B337" s="37">
        <v>951</v>
      </c>
      <c r="C337" s="24" t="s">
        <v>54</v>
      </c>
      <c r="D337" s="38" t="s">
        <v>53</v>
      </c>
      <c r="E337" s="24" t="s">
        <v>54</v>
      </c>
      <c r="F337" s="38">
        <v>926</v>
      </c>
      <c r="G337" s="24" t="s">
        <v>54</v>
      </c>
      <c r="H337" s="24" t="s">
        <v>54</v>
      </c>
      <c r="I337" s="38">
        <v>13</v>
      </c>
      <c r="J337" s="24" t="s">
        <v>59</v>
      </c>
      <c r="K337" s="38" t="s">
        <v>53</v>
      </c>
    </row>
    <row r="338" spans="1:11" x14ac:dyDescent="0.2">
      <c r="A338" s="34" t="s">
        <v>55</v>
      </c>
      <c r="B338" s="37">
        <v>228</v>
      </c>
      <c r="C338" s="24" t="s">
        <v>54</v>
      </c>
      <c r="D338" s="24" t="s">
        <v>54</v>
      </c>
      <c r="E338" s="24" t="s">
        <v>57</v>
      </c>
      <c r="F338" s="38">
        <v>146</v>
      </c>
      <c r="G338" s="24" t="s">
        <v>54</v>
      </c>
      <c r="H338" s="24" t="s">
        <v>62</v>
      </c>
      <c r="I338" s="38">
        <v>26</v>
      </c>
      <c r="J338" s="38">
        <v>24</v>
      </c>
      <c r="K338" s="24" t="s">
        <v>62</v>
      </c>
    </row>
    <row r="339" spans="1:11" x14ac:dyDescent="0.2">
      <c r="A339" s="34" t="s">
        <v>56</v>
      </c>
      <c r="B339" s="37">
        <v>244</v>
      </c>
      <c r="C339" s="24" t="s">
        <v>54</v>
      </c>
      <c r="D339" s="24" t="s">
        <v>54</v>
      </c>
      <c r="E339" s="38">
        <v>77</v>
      </c>
      <c r="F339" s="38">
        <v>104</v>
      </c>
      <c r="G339" s="24" t="s">
        <v>59</v>
      </c>
      <c r="H339" s="38">
        <v>13</v>
      </c>
      <c r="I339" s="38">
        <v>34</v>
      </c>
      <c r="J339" s="24" t="s">
        <v>59</v>
      </c>
      <c r="K339" s="24" t="s">
        <v>54</v>
      </c>
    </row>
    <row r="340" spans="1:11" x14ac:dyDescent="0.2">
      <c r="A340" s="34" t="s">
        <v>58</v>
      </c>
      <c r="B340" s="37">
        <v>189</v>
      </c>
      <c r="C340" s="24" t="s">
        <v>54</v>
      </c>
      <c r="D340" s="24" t="s">
        <v>54</v>
      </c>
      <c r="E340" s="38">
        <v>123</v>
      </c>
      <c r="F340" s="38">
        <v>43</v>
      </c>
      <c r="G340" s="24" t="s">
        <v>59</v>
      </c>
      <c r="H340" s="24" t="s">
        <v>54</v>
      </c>
      <c r="I340" s="24" t="s">
        <v>57</v>
      </c>
      <c r="J340" s="24" t="s">
        <v>54</v>
      </c>
      <c r="K340" s="38" t="s">
        <v>53</v>
      </c>
    </row>
    <row r="341" spans="1:11" x14ac:dyDescent="0.2">
      <c r="A341" s="34" t="s">
        <v>60</v>
      </c>
      <c r="B341" s="37">
        <v>1490</v>
      </c>
      <c r="C341" s="24" t="s">
        <v>54</v>
      </c>
      <c r="D341" s="24" t="s">
        <v>54</v>
      </c>
      <c r="E341" s="38">
        <v>1312</v>
      </c>
      <c r="F341" s="38">
        <v>144</v>
      </c>
      <c r="G341" s="38">
        <v>21</v>
      </c>
      <c r="H341" s="24" t="s">
        <v>64</v>
      </c>
      <c r="I341" s="24" t="s">
        <v>54</v>
      </c>
      <c r="J341" s="24" t="s">
        <v>54</v>
      </c>
      <c r="K341" s="38" t="s">
        <v>53</v>
      </c>
    </row>
    <row r="342" spans="1:11" x14ac:dyDescent="0.2">
      <c r="A342" s="34" t="s">
        <v>61</v>
      </c>
      <c r="B342" s="37">
        <v>3103</v>
      </c>
      <c r="C342" s="24" t="s">
        <v>54</v>
      </c>
      <c r="D342" s="38">
        <v>11</v>
      </c>
      <c r="E342" s="38">
        <v>1522</v>
      </c>
      <c r="F342" s="38">
        <v>1363</v>
      </c>
      <c r="G342" s="38">
        <v>37</v>
      </c>
      <c r="H342" s="38">
        <v>38</v>
      </c>
      <c r="I342" s="38">
        <v>80</v>
      </c>
      <c r="J342" s="38">
        <v>40</v>
      </c>
      <c r="K342" s="24" t="s">
        <v>62</v>
      </c>
    </row>
    <row r="343" spans="1:11" x14ac:dyDescent="0.2">
      <c r="A343" s="34" t="s">
        <v>63</v>
      </c>
      <c r="B343" s="27" t="s">
        <v>0</v>
      </c>
      <c r="C343" s="23" t="s">
        <v>0</v>
      </c>
      <c r="D343" s="23" t="s">
        <v>0</v>
      </c>
      <c r="E343" s="23" t="s">
        <v>0</v>
      </c>
      <c r="F343" s="23" t="s">
        <v>0</v>
      </c>
      <c r="G343" s="23" t="s">
        <v>0</v>
      </c>
      <c r="H343" s="23" t="s">
        <v>0</v>
      </c>
      <c r="I343" s="23" t="s">
        <v>0</v>
      </c>
      <c r="J343" s="23" t="s">
        <v>0</v>
      </c>
      <c r="K343" s="23" t="s">
        <v>0</v>
      </c>
    </row>
    <row r="344" spans="1:11" x14ac:dyDescent="0.2">
      <c r="A344" s="34" t="s">
        <v>51</v>
      </c>
      <c r="B344" s="27" t="s">
        <v>0</v>
      </c>
      <c r="C344" s="23" t="s">
        <v>0</v>
      </c>
      <c r="D344" s="23" t="s">
        <v>0</v>
      </c>
      <c r="E344" s="23" t="s">
        <v>0</v>
      </c>
      <c r="F344" s="23" t="s">
        <v>0</v>
      </c>
      <c r="G344" s="23" t="s">
        <v>0</v>
      </c>
      <c r="H344" s="23" t="s">
        <v>0</v>
      </c>
      <c r="I344" s="23" t="s">
        <v>0</v>
      </c>
      <c r="J344" s="23" t="s">
        <v>0</v>
      </c>
      <c r="K344" s="23" t="s">
        <v>0</v>
      </c>
    </row>
    <row r="345" spans="1:11" x14ac:dyDescent="0.2">
      <c r="A345" s="34" t="s">
        <v>52</v>
      </c>
      <c r="B345" s="37">
        <v>391</v>
      </c>
      <c r="C345" s="38" t="s">
        <v>53</v>
      </c>
      <c r="D345" s="38" t="s">
        <v>53</v>
      </c>
      <c r="E345" s="24" t="s">
        <v>54</v>
      </c>
      <c r="F345" s="38">
        <v>360</v>
      </c>
      <c r="G345" s="24" t="s">
        <v>54</v>
      </c>
      <c r="H345" s="24" t="s">
        <v>59</v>
      </c>
      <c r="I345" s="38">
        <v>20</v>
      </c>
      <c r="J345" s="24" t="s">
        <v>54</v>
      </c>
      <c r="K345" s="38" t="s">
        <v>53</v>
      </c>
    </row>
    <row r="346" spans="1:11" x14ac:dyDescent="0.2">
      <c r="A346" s="34" t="s">
        <v>55</v>
      </c>
      <c r="B346" s="37">
        <v>108</v>
      </c>
      <c r="C346" s="24" t="s">
        <v>54</v>
      </c>
      <c r="D346" s="24" t="s">
        <v>54</v>
      </c>
      <c r="E346" s="24" t="s">
        <v>54</v>
      </c>
      <c r="F346" s="38">
        <v>68</v>
      </c>
      <c r="G346" s="24" t="s">
        <v>54</v>
      </c>
      <c r="H346" s="24" t="s">
        <v>57</v>
      </c>
      <c r="I346" s="38">
        <v>16</v>
      </c>
      <c r="J346" s="38">
        <v>12</v>
      </c>
      <c r="K346" s="24" t="s">
        <v>54</v>
      </c>
    </row>
    <row r="347" spans="1:11" x14ac:dyDescent="0.2">
      <c r="A347" s="34" t="s">
        <v>56</v>
      </c>
      <c r="B347" s="37">
        <v>75</v>
      </c>
      <c r="C347" s="24" t="s">
        <v>54</v>
      </c>
      <c r="D347" s="24" t="s">
        <v>54</v>
      </c>
      <c r="E347" s="38">
        <v>14</v>
      </c>
      <c r="F347" s="38">
        <v>29</v>
      </c>
      <c r="G347" s="24" t="s">
        <v>54</v>
      </c>
      <c r="H347" s="24" t="s">
        <v>62</v>
      </c>
      <c r="I347" s="38">
        <v>18</v>
      </c>
      <c r="J347" s="24" t="s">
        <v>54</v>
      </c>
      <c r="K347" s="38" t="s">
        <v>53</v>
      </c>
    </row>
    <row r="348" spans="1:11" x14ac:dyDescent="0.2">
      <c r="A348" s="34" t="s">
        <v>58</v>
      </c>
      <c r="B348" s="37">
        <v>32</v>
      </c>
      <c r="C348" s="38" t="s">
        <v>53</v>
      </c>
      <c r="D348" s="24" t="s">
        <v>54</v>
      </c>
      <c r="E348" s="38">
        <v>15</v>
      </c>
      <c r="F348" s="24" t="s">
        <v>66</v>
      </c>
      <c r="G348" s="24" t="s">
        <v>54</v>
      </c>
      <c r="H348" s="24" t="s">
        <v>54</v>
      </c>
      <c r="I348" s="24" t="s">
        <v>54</v>
      </c>
      <c r="J348" s="24" t="s">
        <v>54</v>
      </c>
      <c r="K348" s="38" t="s">
        <v>53</v>
      </c>
    </row>
    <row r="349" spans="1:11" x14ac:dyDescent="0.2">
      <c r="A349" s="34" t="s">
        <v>60</v>
      </c>
      <c r="B349" s="37">
        <v>129</v>
      </c>
      <c r="C349" s="38" t="s">
        <v>53</v>
      </c>
      <c r="D349" s="38" t="s">
        <v>53</v>
      </c>
      <c r="E349" s="38">
        <v>106</v>
      </c>
      <c r="F349" s="38">
        <v>11</v>
      </c>
      <c r="G349" s="24" t="s">
        <v>54</v>
      </c>
      <c r="H349" s="24" t="s">
        <v>64</v>
      </c>
      <c r="I349" s="24" t="s">
        <v>54</v>
      </c>
      <c r="J349" s="24" t="s">
        <v>54</v>
      </c>
      <c r="K349" s="38" t="s">
        <v>53</v>
      </c>
    </row>
    <row r="350" spans="1:11" x14ac:dyDescent="0.2">
      <c r="A350" s="34" t="s">
        <v>61</v>
      </c>
      <c r="B350" s="37">
        <v>735</v>
      </c>
      <c r="C350" s="24" t="s">
        <v>54</v>
      </c>
      <c r="D350" s="24" t="s">
        <v>54</v>
      </c>
      <c r="E350" s="38">
        <v>135</v>
      </c>
      <c r="F350" s="38">
        <v>478</v>
      </c>
      <c r="G350" s="24" t="s">
        <v>54</v>
      </c>
      <c r="H350" s="38">
        <v>33</v>
      </c>
      <c r="I350" s="38">
        <v>59</v>
      </c>
      <c r="J350" s="38">
        <v>20</v>
      </c>
      <c r="K350" s="24" t="s">
        <v>54</v>
      </c>
    </row>
    <row r="351" spans="1:11" x14ac:dyDescent="0.2">
      <c r="A351" s="34" t="s">
        <v>65</v>
      </c>
      <c r="B351" s="27" t="s">
        <v>0</v>
      </c>
      <c r="C351" s="23" t="s">
        <v>0</v>
      </c>
      <c r="D351" s="23" t="s">
        <v>0</v>
      </c>
      <c r="E351" s="23" t="s">
        <v>0</v>
      </c>
      <c r="F351" s="23" t="s">
        <v>0</v>
      </c>
      <c r="G351" s="23" t="s">
        <v>0</v>
      </c>
      <c r="H351" s="23" t="s">
        <v>0</v>
      </c>
      <c r="I351" s="23" t="s">
        <v>0</v>
      </c>
      <c r="J351" s="23" t="s">
        <v>0</v>
      </c>
      <c r="K351" s="23" t="s">
        <v>0</v>
      </c>
    </row>
    <row r="352" spans="1:11" x14ac:dyDescent="0.2">
      <c r="A352" s="34" t="s">
        <v>52</v>
      </c>
      <c r="B352" s="37">
        <v>1342</v>
      </c>
      <c r="C352" s="24" t="s">
        <v>54</v>
      </c>
      <c r="D352" s="38" t="s">
        <v>53</v>
      </c>
      <c r="E352" s="24" t="s">
        <v>54</v>
      </c>
      <c r="F352" s="38">
        <v>1286</v>
      </c>
      <c r="G352" s="24" t="s">
        <v>54</v>
      </c>
      <c r="H352" s="24" t="s">
        <v>66</v>
      </c>
      <c r="I352" s="38">
        <v>33</v>
      </c>
      <c r="J352" s="38">
        <v>10</v>
      </c>
      <c r="K352" s="38" t="s">
        <v>53</v>
      </c>
    </row>
    <row r="353" spans="1:11" x14ac:dyDescent="0.2">
      <c r="A353" s="34" t="s">
        <v>55</v>
      </c>
      <c r="B353" s="37">
        <v>337</v>
      </c>
      <c r="C353" s="24" t="s">
        <v>54</v>
      </c>
      <c r="D353" s="24" t="s">
        <v>59</v>
      </c>
      <c r="E353" s="24" t="s">
        <v>62</v>
      </c>
      <c r="F353" s="38">
        <v>214</v>
      </c>
      <c r="G353" s="24" t="s">
        <v>54</v>
      </c>
      <c r="H353" s="38">
        <v>15</v>
      </c>
      <c r="I353" s="38">
        <v>42</v>
      </c>
      <c r="J353" s="38">
        <v>36</v>
      </c>
      <c r="K353" s="24" t="s">
        <v>64</v>
      </c>
    </row>
    <row r="354" spans="1:11" x14ac:dyDescent="0.2">
      <c r="A354" s="34" t="s">
        <v>56</v>
      </c>
      <c r="B354" s="37">
        <v>319</v>
      </c>
      <c r="C354" s="24" t="s">
        <v>54</v>
      </c>
      <c r="D354" s="24" t="s">
        <v>68</v>
      </c>
      <c r="E354" s="38">
        <v>91</v>
      </c>
      <c r="F354" s="38">
        <v>133</v>
      </c>
      <c r="G354" s="24" t="s">
        <v>57</v>
      </c>
      <c r="H354" s="38">
        <v>20</v>
      </c>
      <c r="I354" s="38">
        <v>52</v>
      </c>
      <c r="J354" s="24" t="s">
        <v>66</v>
      </c>
      <c r="K354" s="24" t="s">
        <v>54</v>
      </c>
    </row>
    <row r="355" spans="1:11" x14ac:dyDescent="0.2">
      <c r="A355" s="34" t="s">
        <v>58</v>
      </c>
      <c r="B355" s="37">
        <v>221</v>
      </c>
      <c r="C355" s="24" t="s">
        <v>54</v>
      </c>
      <c r="D355" s="24" t="s">
        <v>54</v>
      </c>
      <c r="E355" s="38">
        <v>138</v>
      </c>
      <c r="F355" s="38">
        <v>53</v>
      </c>
      <c r="G355" s="24" t="s">
        <v>59</v>
      </c>
      <c r="H355" s="24" t="s">
        <v>57</v>
      </c>
      <c r="I355" s="38">
        <v>11</v>
      </c>
      <c r="J355" s="24" t="s">
        <v>54</v>
      </c>
      <c r="K355" s="38" t="s">
        <v>53</v>
      </c>
    </row>
    <row r="356" spans="1:11" x14ac:dyDescent="0.2">
      <c r="A356" s="34" t="s">
        <v>60</v>
      </c>
      <c r="B356" s="37">
        <v>1619</v>
      </c>
      <c r="C356" s="24" t="s">
        <v>54</v>
      </c>
      <c r="D356" s="24" t="s">
        <v>54</v>
      </c>
      <c r="E356" s="38">
        <v>1418</v>
      </c>
      <c r="F356" s="38">
        <v>156</v>
      </c>
      <c r="G356" s="38">
        <v>22</v>
      </c>
      <c r="H356" s="38">
        <v>20</v>
      </c>
      <c r="I356" s="24" t="s">
        <v>54</v>
      </c>
      <c r="J356" s="24" t="s">
        <v>54</v>
      </c>
      <c r="K356" s="38" t="s">
        <v>53</v>
      </c>
    </row>
    <row r="357" spans="1:11" x14ac:dyDescent="0.2">
      <c r="A357" s="34" t="s">
        <v>61</v>
      </c>
      <c r="B357" s="37">
        <v>3837</v>
      </c>
      <c r="C357" s="24" t="s">
        <v>54</v>
      </c>
      <c r="D357" s="38">
        <v>15</v>
      </c>
      <c r="E357" s="38">
        <v>1657</v>
      </c>
      <c r="F357" s="38">
        <v>1842</v>
      </c>
      <c r="G357" s="38">
        <v>41</v>
      </c>
      <c r="H357" s="38">
        <v>70</v>
      </c>
      <c r="I357" s="38">
        <v>139</v>
      </c>
      <c r="J357" s="38">
        <v>60</v>
      </c>
      <c r="K357" s="38">
        <v>10</v>
      </c>
    </row>
    <row r="358" spans="1:11" x14ac:dyDescent="0.2">
      <c r="A358" s="124" t="s">
        <v>71</v>
      </c>
      <c r="B358" s="124"/>
      <c r="C358" s="124"/>
      <c r="D358" s="124"/>
      <c r="E358" s="124"/>
      <c r="F358" s="124"/>
      <c r="G358" s="124"/>
      <c r="H358" s="124"/>
      <c r="I358" s="124"/>
      <c r="J358" s="124"/>
      <c r="K358" s="124"/>
    </row>
    <row r="359" spans="1:11" x14ac:dyDescent="0.2">
      <c r="A359" s="34" t="s">
        <v>50</v>
      </c>
      <c r="B359" s="27" t="s">
        <v>0</v>
      </c>
      <c r="C359" s="23" t="s">
        <v>0</v>
      </c>
      <c r="D359" s="23" t="s">
        <v>0</v>
      </c>
      <c r="E359" s="23" t="s">
        <v>0</v>
      </c>
      <c r="F359" s="23" t="s">
        <v>0</v>
      </c>
      <c r="G359" s="23" t="s">
        <v>0</v>
      </c>
      <c r="H359" s="23" t="s">
        <v>0</v>
      </c>
      <c r="I359" s="23" t="s">
        <v>0</v>
      </c>
      <c r="J359" s="23" t="s">
        <v>0</v>
      </c>
      <c r="K359" s="23" t="s">
        <v>0</v>
      </c>
    </row>
    <row r="360" spans="1:11" x14ac:dyDescent="0.2">
      <c r="A360" s="34" t="s">
        <v>51</v>
      </c>
      <c r="B360" s="27" t="s">
        <v>0</v>
      </c>
      <c r="C360" s="23" t="s">
        <v>0</v>
      </c>
      <c r="D360" s="23" t="s">
        <v>0</v>
      </c>
      <c r="E360" s="23" t="s">
        <v>0</v>
      </c>
      <c r="F360" s="23" t="s">
        <v>0</v>
      </c>
      <c r="G360" s="23" t="s">
        <v>0</v>
      </c>
      <c r="H360" s="23" t="s">
        <v>0</v>
      </c>
      <c r="I360" s="23" t="s">
        <v>0</v>
      </c>
      <c r="J360" s="23" t="s">
        <v>0</v>
      </c>
      <c r="K360" s="23" t="s">
        <v>0</v>
      </c>
    </row>
    <row r="361" spans="1:11" x14ac:dyDescent="0.2">
      <c r="A361" s="34" t="s">
        <v>52</v>
      </c>
      <c r="B361" s="37">
        <v>1041</v>
      </c>
      <c r="C361" s="38">
        <v>52</v>
      </c>
      <c r="D361" s="24" t="s">
        <v>54</v>
      </c>
      <c r="E361" s="24" t="s">
        <v>54</v>
      </c>
      <c r="F361" s="38">
        <v>961</v>
      </c>
      <c r="G361" s="24" t="s">
        <v>54</v>
      </c>
      <c r="H361" s="24" t="s">
        <v>54</v>
      </c>
      <c r="I361" s="38">
        <v>15</v>
      </c>
      <c r="J361" s="24" t="s">
        <v>59</v>
      </c>
      <c r="K361" s="38" t="s">
        <v>53</v>
      </c>
    </row>
    <row r="362" spans="1:11" x14ac:dyDescent="0.2">
      <c r="A362" s="34" t="s">
        <v>55</v>
      </c>
      <c r="B362" s="37">
        <v>1378</v>
      </c>
      <c r="C362" s="38">
        <v>999</v>
      </c>
      <c r="D362" s="38">
        <v>17</v>
      </c>
      <c r="E362" s="24" t="s">
        <v>66</v>
      </c>
      <c r="F362" s="38">
        <v>223</v>
      </c>
      <c r="G362" s="24" t="s">
        <v>68</v>
      </c>
      <c r="H362" s="38">
        <v>15</v>
      </c>
      <c r="I362" s="38">
        <v>55</v>
      </c>
      <c r="J362" s="38">
        <v>35</v>
      </c>
      <c r="K362" s="38">
        <v>20</v>
      </c>
    </row>
    <row r="363" spans="1:11" x14ac:dyDescent="0.2">
      <c r="A363" s="34" t="s">
        <v>56</v>
      </c>
      <c r="B363" s="37">
        <v>2021</v>
      </c>
      <c r="C363" s="38">
        <v>1585</v>
      </c>
      <c r="D363" s="38">
        <v>23</v>
      </c>
      <c r="E363" s="38">
        <v>95</v>
      </c>
      <c r="F363" s="38">
        <v>200</v>
      </c>
      <c r="G363" s="38">
        <v>13</v>
      </c>
      <c r="H363" s="38">
        <v>20</v>
      </c>
      <c r="I363" s="38">
        <v>73</v>
      </c>
      <c r="J363" s="38">
        <v>12</v>
      </c>
      <c r="K363" s="24" t="s">
        <v>54</v>
      </c>
    </row>
    <row r="364" spans="1:11" x14ac:dyDescent="0.2">
      <c r="A364" s="34" t="s">
        <v>58</v>
      </c>
      <c r="B364" s="37">
        <v>431</v>
      </c>
      <c r="C364" s="38">
        <v>197</v>
      </c>
      <c r="D364" s="24" t="s">
        <v>57</v>
      </c>
      <c r="E364" s="38">
        <v>140</v>
      </c>
      <c r="F364" s="38">
        <v>59</v>
      </c>
      <c r="G364" s="24" t="s">
        <v>57</v>
      </c>
      <c r="H364" s="24" t="s">
        <v>68</v>
      </c>
      <c r="I364" s="38">
        <v>12</v>
      </c>
      <c r="J364" s="24" t="s">
        <v>54</v>
      </c>
      <c r="K364" s="38" t="s">
        <v>53</v>
      </c>
    </row>
    <row r="365" spans="1:11" x14ac:dyDescent="0.2">
      <c r="A365" s="34" t="s">
        <v>60</v>
      </c>
      <c r="B365" s="37">
        <v>1580</v>
      </c>
      <c r="C365" s="38">
        <v>31</v>
      </c>
      <c r="D365" s="24" t="s">
        <v>54</v>
      </c>
      <c r="E365" s="38">
        <v>1363</v>
      </c>
      <c r="F365" s="38">
        <v>149</v>
      </c>
      <c r="G365" s="38">
        <v>25</v>
      </c>
      <c r="H365" s="38">
        <v>10</v>
      </c>
      <c r="I365" s="24" t="s">
        <v>54</v>
      </c>
      <c r="J365" s="24" t="s">
        <v>54</v>
      </c>
      <c r="K365" s="38" t="s">
        <v>53</v>
      </c>
    </row>
    <row r="366" spans="1:11" x14ac:dyDescent="0.2">
      <c r="A366" s="34" t="s">
        <v>61</v>
      </c>
      <c r="B366" s="37">
        <v>6450</v>
      </c>
      <c r="C366" s="38">
        <v>2863</v>
      </c>
      <c r="D366" s="38">
        <v>47</v>
      </c>
      <c r="E366" s="38">
        <v>1608</v>
      </c>
      <c r="F366" s="38">
        <v>1591</v>
      </c>
      <c r="G366" s="38">
        <v>51</v>
      </c>
      <c r="H366" s="38">
        <v>54</v>
      </c>
      <c r="I366" s="38">
        <v>155</v>
      </c>
      <c r="J366" s="38">
        <v>59</v>
      </c>
      <c r="K366" s="38">
        <v>21</v>
      </c>
    </row>
    <row r="367" spans="1:11" x14ac:dyDescent="0.2">
      <c r="A367" s="34" t="s">
        <v>63</v>
      </c>
      <c r="B367" s="27" t="s">
        <v>0</v>
      </c>
      <c r="C367" s="23" t="s">
        <v>0</v>
      </c>
      <c r="D367" s="23" t="s">
        <v>0</v>
      </c>
      <c r="E367" s="23" t="s">
        <v>0</v>
      </c>
      <c r="F367" s="23" t="s">
        <v>0</v>
      </c>
      <c r="G367" s="23" t="s">
        <v>0</v>
      </c>
      <c r="H367" s="23" t="s">
        <v>0</v>
      </c>
      <c r="I367" s="23" t="s">
        <v>0</v>
      </c>
      <c r="J367" s="23" t="s">
        <v>0</v>
      </c>
      <c r="K367" s="23" t="s">
        <v>0</v>
      </c>
    </row>
    <row r="368" spans="1:11" x14ac:dyDescent="0.2">
      <c r="A368" s="34" t="s">
        <v>51</v>
      </c>
      <c r="B368" s="27" t="s">
        <v>0</v>
      </c>
      <c r="C368" s="23" t="s">
        <v>0</v>
      </c>
      <c r="D368" s="23" t="s">
        <v>0</v>
      </c>
      <c r="E368" s="23" t="s">
        <v>0</v>
      </c>
      <c r="F368" s="23" t="s">
        <v>0</v>
      </c>
      <c r="G368" s="23" t="s">
        <v>0</v>
      </c>
      <c r="H368" s="23" t="s">
        <v>0</v>
      </c>
      <c r="I368" s="23" t="s">
        <v>0</v>
      </c>
      <c r="J368" s="23" t="s">
        <v>0</v>
      </c>
      <c r="K368" s="23" t="s">
        <v>0</v>
      </c>
    </row>
    <row r="369" spans="1:11" x14ac:dyDescent="0.2">
      <c r="A369" s="34" t="s">
        <v>52</v>
      </c>
      <c r="B369" s="37">
        <v>410</v>
      </c>
      <c r="C369" s="24" t="s">
        <v>66</v>
      </c>
      <c r="D369" s="38" t="s">
        <v>53</v>
      </c>
      <c r="E369" s="24" t="s">
        <v>54</v>
      </c>
      <c r="F369" s="38">
        <v>369</v>
      </c>
      <c r="G369" s="24" t="s">
        <v>54</v>
      </c>
      <c r="H369" s="24" t="s">
        <v>59</v>
      </c>
      <c r="I369" s="38">
        <v>20</v>
      </c>
      <c r="J369" s="24" t="s">
        <v>54</v>
      </c>
      <c r="K369" s="38" t="s">
        <v>53</v>
      </c>
    </row>
    <row r="370" spans="1:11" x14ac:dyDescent="0.2">
      <c r="A370" s="34" t="s">
        <v>55</v>
      </c>
      <c r="B370" s="37">
        <v>412</v>
      </c>
      <c r="C370" s="38">
        <v>246</v>
      </c>
      <c r="D370" s="24" t="s">
        <v>59</v>
      </c>
      <c r="E370" s="24" t="s">
        <v>54</v>
      </c>
      <c r="F370" s="38">
        <v>94</v>
      </c>
      <c r="G370" s="24" t="s">
        <v>54</v>
      </c>
      <c r="H370" s="38">
        <v>11</v>
      </c>
      <c r="I370" s="38">
        <v>34</v>
      </c>
      <c r="J370" s="38">
        <v>14</v>
      </c>
      <c r="K370" s="24" t="s">
        <v>68</v>
      </c>
    </row>
    <row r="371" spans="1:11" x14ac:dyDescent="0.2">
      <c r="A371" s="34" t="s">
        <v>56</v>
      </c>
      <c r="B371" s="37">
        <v>372</v>
      </c>
      <c r="C371" s="38">
        <v>246</v>
      </c>
      <c r="D371" s="24" t="s">
        <v>59</v>
      </c>
      <c r="E371" s="38">
        <v>15</v>
      </c>
      <c r="F371" s="38">
        <v>53</v>
      </c>
      <c r="G371" s="24" t="s">
        <v>54</v>
      </c>
      <c r="H371" s="38">
        <v>10</v>
      </c>
      <c r="I371" s="38">
        <v>37</v>
      </c>
      <c r="J371" s="24" t="s">
        <v>54</v>
      </c>
      <c r="K371" s="38" t="s">
        <v>53</v>
      </c>
    </row>
    <row r="372" spans="1:11" x14ac:dyDescent="0.2">
      <c r="A372" s="34" t="s">
        <v>58</v>
      </c>
      <c r="B372" s="37">
        <v>68</v>
      </c>
      <c r="C372" s="38">
        <v>27</v>
      </c>
      <c r="D372" s="24" t="s">
        <v>54</v>
      </c>
      <c r="E372" s="38">
        <v>17</v>
      </c>
      <c r="F372" s="38">
        <v>12</v>
      </c>
      <c r="G372" s="24" t="s">
        <v>54</v>
      </c>
      <c r="H372" s="24" t="s">
        <v>54</v>
      </c>
      <c r="I372" s="24" t="s">
        <v>57</v>
      </c>
      <c r="J372" s="24" t="s">
        <v>54</v>
      </c>
      <c r="K372" s="38" t="s">
        <v>53</v>
      </c>
    </row>
    <row r="373" spans="1:11" x14ac:dyDescent="0.2">
      <c r="A373" s="34" t="s">
        <v>60</v>
      </c>
      <c r="B373" s="37">
        <v>139</v>
      </c>
      <c r="C373" s="24" t="s">
        <v>54</v>
      </c>
      <c r="D373" s="24" t="s">
        <v>54</v>
      </c>
      <c r="E373" s="38">
        <v>110</v>
      </c>
      <c r="F373" s="38">
        <v>12</v>
      </c>
      <c r="G373" s="24" t="s">
        <v>54</v>
      </c>
      <c r="H373" s="24" t="s">
        <v>64</v>
      </c>
      <c r="I373" s="24" t="s">
        <v>54</v>
      </c>
      <c r="J373" s="24" t="s">
        <v>54</v>
      </c>
      <c r="K373" s="38" t="s">
        <v>53</v>
      </c>
    </row>
    <row r="374" spans="1:11" x14ac:dyDescent="0.2">
      <c r="A374" s="34" t="s">
        <v>61</v>
      </c>
      <c r="B374" s="37">
        <v>1400</v>
      </c>
      <c r="C374" s="38">
        <v>532</v>
      </c>
      <c r="D374" s="38">
        <v>13</v>
      </c>
      <c r="E374" s="38">
        <v>143</v>
      </c>
      <c r="F374" s="38">
        <v>540</v>
      </c>
      <c r="G374" s="24" t="s">
        <v>54</v>
      </c>
      <c r="H374" s="38">
        <v>40</v>
      </c>
      <c r="I374" s="38">
        <v>99</v>
      </c>
      <c r="J374" s="38">
        <v>23</v>
      </c>
      <c r="K374" s="24" t="s">
        <v>68</v>
      </c>
    </row>
    <row r="375" spans="1:11" x14ac:dyDescent="0.2">
      <c r="A375" s="34" t="s">
        <v>65</v>
      </c>
      <c r="B375" s="27" t="s">
        <v>0</v>
      </c>
      <c r="C375" s="23" t="s">
        <v>0</v>
      </c>
      <c r="D375" s="23" t="s">
        <v>0</v>
      </c>
      <c r="E375" s="23" t="s">
        <v>0</v>
      </c>
      <c r="F375" s="23" t="s">
        <v>0</v>
      </c>
      <c r="G375" s="23" t="s">
        <v>0</v>
      </c>
      <c r="H375" s="23" t="s">
        <v>0</v>
      </c>
      <c r="I375" s="23" t="s">
        <v>0</v>
      </c>
      <c r="J375" s="23" t="s">
        <v>0</v>
      </c>
      <c r="K375" s="23" t="s">
        <v>0</v>
      </c>
    </row>
    <row r="376" spans="1:11" x14ac:dyDescent="0.2">
      <c r="A376" s="34" t="s">
        <v>52</v>
      </c>
      <c r="B376" s="37">
        <v>1450</v>
      </c>
      <c r="C376" s="38">
        <v>61</v>
      </c>
      <c r="D376" s="24" t="s">
        <v>54</v>
      </c>
      <c r="E376" s="24" t="s">
        <v>54</v>
      </c>
      <c r="F376" s="38">
        <v>1330</v>
      </c>
      <c r="G376" s="24" t="s">
        <v>54</v>
      </c>
      <c r="H376" s="24" t="s">
        <v>66</v>
      </c>
      <c r="I376" s="38">
        <v>35</v>
      </c>
      <c r="J376" s="38">
        <v>11</v>
      </c>
      <c r="K376" s="38" t="s">
        <v>53</v>
      </c>
    </row>
    <row r="377" spans="1:11" x14ac:dyDescent="0.2">
      <c r="A377" s="34" t="s">
        <v>55</v>
      </c>
      <c r="B377" s="37">
        <v>1790</v>
      </c>
      <c r="C377" s="38">
        <v>1245</v>
      </c>
      <c r="D377" s="38">
        <v>23</v>
      </c>
      <c r="E377" s="24" t="s">
        <v>66</v>
      </c>
      <c r="F377" s="38">
        <v>316</v>
      </c>
      <c r="G377" s="24" t="s">
        <v>57</v>
      </c>
      <c r="H377" s="38">
        <v>26</v>
      </c>
      <c r="I377" s="38">
        <v>89</v>
      </c>
      <c r="J377" s="38">
        <v>49</v>
      </c>
      <c r="K377" s="38">
        <v>25</v>
      </c>
    </row>
    <row r="378" spans="1:11" x14ac:dyDescent="0.2">
      <c r="A378" s="34" t="s">
        <v>56</v>
      </c>
      <c r="B378" s="37">
        <v>2393</v>
      </c>
      <c r="C378" s="38">
        <v>1830</v>
      </c>
      <c r="D378" s="38">
        <v>28</v>
      </c>
      <c r="E378" s="38">
        <v>110</v>
      </c>
      <c r="F378" s="38">
        <v>252</v>
      </c>
      <c r="G378" s="38">
        <v>15</v>
      </c>
      <c r="H378" s="38">
        <v>30</v>
      </c>
      <c r="I378" s="38">
        <v>109</v>
      </c>
      <c r="J378" s="38">
        <v>17</v>
      </c>
      <c r="K378" s="24" t="s">
        <v>54</v>
      </c>
    </row>
    <row r="379" spans="1:11" x14ac:dyDescent="0.2">
      <c r="A379" s="34" t="s">
        <v>58</v>
      </c>
      <c r="B379" s="37">
        <v>498</v>
      </c>
      <c r="C379" s="38">
        <v>224</v>
      </c>
      <c r="D379" s="24" t="s">
        <v>66</v>
      </c>
      <c r="E379" s="38">
        <v>157</v>
      </c>
      <c r="F379" s="38">
        <v>71</v>
      </c>
      <c r="G379" s="24" t="s">
        <v>62</v>
      </c>
      <c r="H379" s="24" t="s">
        <v>62</v>
      </c>
      <c r="I379" s="38">
        <v>19</v>
      </c>
      <c r="J379" s="24" t="s">
        <v>54</v>
      </c>
      <c r="K379" s="38" t="s">
        <v>53</v>
      </c>
    </row>
    <row r="380" spans="1:11" x14ac:dyDescent="0.2">
      <c r="A380" s="34" t="s">
        <v>60</v>
      </c>
      <c r="B380" s="37">
        <v>1719</v>
      </c>
      <c r="C380" s="38">
        <v>35</v>
      </c>
      <c r="D380" s="24" t="s">
        <v>54</v>
      </c>
      <c r="E380" s="38">
        <v>1473</v>
      </c>
      <c r="F380" s="38">
        <v>160</v>
      </c>
      <c r="G380" s="38">
        <v>26</v>
      </c>
      <c r="H380" s="38">
        <v>20</v>
      </c>
      <c r="I380" s="24" t="s">
        <v>54</v>
      </c>
      <c r="J380" s="24" t="s">
        <v>54</v>
      </c>
      <c r="K380" s="38" t="s">
        <v>53</v>
      </c>
    </row>
    <row r="381" spans="1:11" x14ac:dyDescent="0.2">
      <c r="A381" s="34" t="s">
        <v>61</v>
      </c>
      <c r="B381" s="37">
        <v>7850</v>
      </c>
      <c r="C381" s="38">
        <v>3395</v>
      </c>
      <c r="D381" s="38">
        <v>60</v>
      </c>
      <c r="E381" s="38">
        <v>1752</v>
      </c>
      <c r="F381" s="38">
        <v>2130</v>
      </c>
      <c r="G381" s="38">
        <v>56</v>
      </c>
      <c r="H381" s="38">
        <v>94</v>
      </c>
      <c r="I381" s="38">
        <v>253</v>
      </c>
      <c r="J381" s="38">
        <v>82</v>
      </c>
      <c r="K381" s="38">
        <v>27</v>
      </c>
    </row>
    <row r="382" spans="1:11" x14ac:dyDescent="0.2">
      <c r="A382" s="23" t="s">
        <v>46</v>
      </c>
      <c r="B382" s="23" t="s">
        <v>0</v>
      </c>
      <c r="C382" s="23" t="s">
        <v>0</v>
      </c>
      <c r="D382" s="23" t="s">
        <v>0</v>
      </c>
      <c r="E382" s="23" t="s">
        <v>0</v>
      </c>
      <c r="F382" s="23" t="s">
        <v>0</v>
      </c>
      <c r="G382" s="23" t="s">
        <v>0</v>
      </c>
      <c r="H382" s="23" t="s">
        <v>0</v>
      </c>
      <c r="I382" s="23" t="s">
        <v>0</v>
      </c>
      <c r="J382" s="23" t="s">
        <v>0</v>
      </c>
      <c r="K382" s="23" t="s">
        <v>0</v>
      </c>
    </row>
    <row r="383" spans="1:11" x14ac:dyDescent="0.2">
      <c r="A383" s="125" t="s">
        <v>47</v>
      </c>
      <c r="B383" s="125"/>
      <c r="C383" s="125"/>
      <c r="D383" s="125"/>
      <c r="E383" s="125"/>
      <c r="F383" s="125"/>
      <c r="G383" s="125"/>
      <c r="H383" s="125"/>
      <c r="I383" s="125"/>
      <c r="J383" s="125"/>
      <c r="K383" s="125"/>
    </row>
  </sheetData>
  <mergeCells count="30">
    <mergeCell ref="A1:C1"/>
    <mergeCell ref="H1:K1"/>
    <mergeCell ref="A3:K3"/>
    <mergeCell ref="A4:K4"/>
    <mergeCell ref="A5:K5"/>
    <mergeCell ref="A6:K6"/>
    <mergeCell ref="B7:K7"/>
    <mergeCell ref="B8:K8"/>
    <mergeCell ref="A16:K16"/>
    <mergeCell ref="A17:K17"/>
    <mergeCell ref="A41:K41"/>
    <mergeCell ref="A65:K65"/>
    <mergeCell ref="A89:K89"/>
    <mergeCell ref="A90:K90"/>
    <mergeCell ref="A114:K114"/>
    <mergeCell ref="A138:K138"/>
    <mergeCell ref="A139:K139"/>
    <mergeCell ref="A163:K163"/>
    <mergeCell ref="A187:K187"/>
    <mergeCell ref="A211:K211"/>
    <mergeCell ref="A212:K212"/>
    <mergeCell ref="A236:K236"/>
    <mergeCell ref="A260:K260"/>
    <mergeCell ref="A261:K261"/>
    <mergeCell ref="A285:K285"/>
    <mergeCell ref="A309:K309"/>
    <mergeCell ref="A333:K333"/>
    <mergeCell ref="A334:K334"/>
    <mergeCell ref="A358:K358"/>
    <mergeCell ref="A383:K383"/>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15</vt:i4>
      </vt:variant>
    </vt:vector>
  </HeadingPairs>
  <TitlesOfParts>
    <vt:vector size="15" baseType="lpstr">
      <vt:lpstr>2019_D6</vt:lpstr>
      <vt:lpstr>2019_Download_6-3-1</vt:lpstr>
      <vt:lpstr>2019_6-3-1_CSV_Vorbereitung</vt:lpstr>
      <vt:lpstr>_Berechnung</vt:lpstr>
      <vt:lpstr>MIG03_2011_JJ</vt:lpstr>
      <vt:lpstr>MIG03_2012_JJ</vt:lpstr>
      <vt:lpstr>MIG03_2013_JJ</vt:lpstr>
      <vt:lpstr>MIG03_2014_JJ</vt:lpstr>
      <vt:lpstr>MIG_03_2015_JJ</vt:lpstr>
      <vt:lpstr>MIG03_2016_JJ</vt:lpstr>
      <vt:lpstr>MIG03_2017_JJ</vt:lpstr>
      <vt:lpstr>MIG03_2018_JJ</vt:lpstr>
      <vt:lpstr>MIG03_2019_JJ</vt:lpstr>
      <vt:lpstr>Alte_Tabelle</vt:lpstr>
      <vt:lpstr>Tabelle2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Biester, Christoph (LSN)</dc:creator>
  <cp:lastModifiedBy>Biester, Christoph (LSN)</cp:lastModifiedBy>
  <dcterms:created xsi:type="dcterms:W3CDTF">2019-06-27T09:17:07Z</dcterms:created>
  <dcterms:modified xsi:type="dcterms:W3CDTF">2021-11-01T13:26:26Z</dcterms:modified>
</cp:coreProperties>
</file>