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codeName="DieseArbeitsmappe"/>
  <mc:AlternateContent xmlns:mc="http://schemas.openxmlformats.org/markup-compatibility/2006">
    <mc:Choice Requires="x15">
      <x15ac:absPath xmlns:x15ac="http://schemas.microsoft.com/office/spreadsheetml/2010/11/ac" url="S:\Hannover\Dez15-Uebergreifende-Analysen\Projekte\Integrationsmonitoring_2021\Daten_2021\"/>
    </mc:Choice>
  </mc:AlternateContent>
  <xr:revisionPtr revIDLastSave="0" documentId="13_ncr:1_{71A7497D-541A-4099-BA91-5FD0E306EA63}" xr6:coauthVersionLast="36" xr6:coauthVersionMax="36" xr10:uidLastSave="{00000000-0000-0000-0000-000000000000}"/>
  <bookViews>
    <workbookView xWindow="0" yWindow="0" windowWidth="23040" windowHeight="10485" activeTab="5" xr2:uid="{F9E47A88-0A5D-40DF-901A-F71740E08D4F}"/>
    <workbookView xWindow="0" yWindow="0" windowWidth="28800" windowHeight="14010" activeTab="2" xr2:uid="{92F27817-BACA-4B56-B2A3-AEF051EFFF80}"/>
  </bookViews>
  <sheets>
    <sheet name="3.1.1_Download" sheetId="4" r:id="rId1"/>
    <sheet name="3.1.1_CSV" sheetId="17" r:id="rId2"/>
    <sheet name="B1_2020_bearbeitet" sheetId="15" r:id="rId3"/>
    <sheet name="2020" sheetId="16" r:id="rId4"/>
    <sheet name="2019" sheetId="14" r:id="rId5"/>
    <sheet name="2018" sheetId="11" r:id="rId6"/>
    <sheet name="2015" sheetId="9" r:id="rId7"/>
    <sheet name="2014" sheetId="8" r:id="rId8"/>
  </sheets>
  <definedNames>
    <definedName name="Fussnote1" localSheetId="0">'3.1.1_Download'!#REF!</definedName>
    <definedName name="Fussnote2" localSheetId="6">'2015'!$A$37</definedName>
    <definedName name="Halbjahr">#REF!</definedName>
    <definedName name="Halbjahr1b">#REF!</definedName>
    <definedName name="Jahr">#REF!</definedName>
    <definedName name="Jahr1b">#REF!</definedName>
  </definedNames>
  <calcPr calcId="191029"/>
</workbook>
</file>

<file path=xl/calcChain.xml><?xml version="1.0" encoding="utf-8"?>
<calcChain xmlns="http://schemas.openxmlformats.org/spreadsheetml/2006/main">
  <c r="G30" i="15" l="1"/>
  <c r="H30" i="15"/>
  <c r="A123" i="17" l="1"/>
  <c r="B123" i="17"/>
  <c r="C123" i="17"/>
  <c r="A124" i="17"/>
  <c r="B124" i="17"/>
  <c r="C124" i="17"/>
  <c r="A125" i="17"/>
  <c r="B125" i="17"/>
  <c r="C125" i="17"/>
  <c r="A126" i="17"/>
  <c r="B126" i="17"/>
  <c r="C126" i="17"/>
  <c r="A127" i="17"/>
  <c r="B127" i="17"/>
  <c r="C127" i="17"/>
  <c r="A128" i="17"/>
  <c r="B128" i="17"/>
  <c r="C128" i="17"/>
  <c r="A129" i="17"/>
  <c r="B129" i="17"/>
  <c r="C129" i="17"/>
  <c r="A130" i="17"/>
  <c r="B130" i="17"/>
  <c r="C130" i="17"/>
  <c r="A131" i="17"/>
  <c r="B131" i="17"/>
  <c r="C131" i="17"/>
  <c r="A132" i="17"/>
  <c r="B132" i="17"/>
  <c r="C132" i="17"/>
  <c r="A133" i="17"/>
  <c r="B133" i="17"/>
  <c r="C133" i="17"/>
  <c r="A134" i="17"/>
  <c r="B134" i="17"/>
  <c r="C134" i="17"/>
  <c r="A135" i="17"/>
  <c r="B135" i="17"/>
  <c r="C135" i="17"/>
  <c r="A136" i="17"/>
  <c r="B136" i="17"/>
  <c r="C136" i="17"/>
  <c r="A137" i="17"/>
  <c r="B137" i="17"/>
  <c r="C137" i="17"/>
  <c r="A138" i="17"/>
  <c r="B138" i="17"/>
  <c r="C138" i="17"/>
  <c r="A139" i="17"/>
  <c r="B139" i="17"/>
  <c r="C139" i="17"/>
  <c r="A140" i="17"/>
  <c r="B140" i="17"/>
  <c r="C140" i="17"/>
  <c r="A141" i="17"/>
  <c r="B141" i="17"/>
  <c r="C141" i="17"/>
  <c r="A142" i="17"/>
  <c r="B142" i="17"/>
  <c r="C142" i="17"/>
  <c r="A143" i="17"/>
  <c r="B143" i="17"/>
  <c r="C143" i="17"/>
  <c r="A144" i="17"/>
  <c r="B144" i="17"/>
  <c r="C144" i="17"/>
  <c r="A145" i="17"/>
  <c r="B145" i="17"/>
  <c r="C145" i="17"/>
  <c r="C122" i="17"/>
  <c r="B122" i="17"/>
  <c r="A122" i="17"/>
  <c r="A99" i="17"/>
  <c r="B99" i="17"/>
  <c r="C99" i="17"/>
  <c r="A100" i="17"/>
  <c r="B100" i="17"/>
  <c r="C100" i="17"/>
  <c r="A101" i="17"/>
  <c r="B101" i="17"/>
  <c r="C101" i="17"/>
  <c r="A102" i="17"/>
  <c r="B102" i="17"/>
  <c r="C102" i="17"/>
  <c r="A103" i="17"/>
  <c r="B103" i="17"/>
  <c r="C103" i="17"/>
  <c r="A104" i="17"/>
  <c r="B104" i="17"/>
  <c r="C104" i="17"/>
  <c r="A105" i="17"/>
  <c r="B105" i="17"/>
  <c r="C105" i="17"/>
  <c r="A106" i="17"/>
  <c r="B106" i="17"/>
  <c r="C106" i="17"/>
  <c r="A107" i="17"/>
  <c r="B107" i="17"/>
  <c r="C107" i="17"/>
  <c r="A108" i="17"/>
  <c r="B108" i="17"/>
  <c r="C108" i="17"/>
  <c r="A109" i="17"/>
  <c r="B109" i="17"/>
  <c r="C109" i="17"/>
  <c r="A110" i="17"/>
  <c r="B110" i="17"/>
  <c r="C110" i="17"/>
  <c r="A111" i="17"/>
  <c r="B111" i="17"/>
  <c r="C111" i="17"/>
  <c r="A112" i="17"/>
  <c r="B112" i="17"/>
  <c r="C112" i="17"/>
  <c r="A113" i="17"/>
  <c r="B113" i="17"/>
  <c r="C113" i="17"/>
  <c r="A114" i="17"/>
  <c r="B114" i="17"/>
  <c r="C114" i="17"/>
  <c r="A115" i="17"/>
  <c r="B115" i="17"/>
  <c r="C115" i="17"/>
  <c r="A116" i="17"/>
  <c r="B116" i="17"/>
  <c r="C116" i="17"/>
  <c r="A117" i="17"/>
  <c r="B117" i="17"/>
  <c r="C117" i="17"/>
  <c r="A118" i="17"/>
  <c r="B118" i="17"/>
  <c r="C118" i="17"/>
  <c r="A119" i="17"/>
  <c r="B119" i="17"/>
  <c r="C119" i="17"/>
  <c r="A120" i="17"/>
  <c r="B120" i="17"/>
  <c r="C120" i="17"/>
  <c r="A121" i="17"/>
  <c r="B121" i="17"/>
  <c r="C121" i="17"/>
  <c r="C98" i="17"/>
  <c r="B98" i="17"/>
  <c r="A98" i="17"/>
  <c r="A94" i="17"/>
  <c r="B94" i="17"/>
  <c r="C94" i="17"/>
  <c r="A95" i="17"/>
  <c r="B95" i="17"/>
  <c r="C95" i="17"/>
  <c r="A96" i="17"/>
  <c r="B96" i="17"/>
  <c r="C96" i="17"/>
  <c r="A97" i="17"/>
  <c r="B97" i="17"/>
  <c r="C97" i="17"/>
  <c r="A75" i="17"/>
  <c r="B75" i="17"/>
  <c r="C75" i="17"/>
  <c r="A76" i="17"/>
  <c r="B76" i="17"/>
  <c r="C76" i="17"/>
  <c r="A77" i="17"/>
  <c r="B77" i="17"/>
  <c r="C77" i="17"/>
  <c r="A78" i="17"/>
  <c r="B78" i="17"/>
  <c r="C78" i="17"/>
  <c r="A79" i="17"/>
  <c r="B79" i="17"/>
  <c r="C79" i="17"/>
  <c r="A80" i="17"/>
  <c r="B80" i="17"/>
  <c r="C80" i="17"/>
  <c r="A81" i="17"/>
  <c r="B81" i="17"/>
  <c r="C81" i="17"/>
  <c r="A82" i="17"/>
  <c r="B82" i="17"/>
  <c r="C82" i="17"/>
  <c r="A83" i="17"/>
  <c r="B83" i="17"/>
  <c r="C83" i="17"/>
  <c r="A84" i="17"/>
  <c r="B84" i="17"/>
  <c r="C84" i="17"/>
  <c r="A85" i="17"/>
  <c r="B85" i="17"/>
  <c r="C85" i="17"/>
  <c r="A86" i="17"/>
  <c r="B86" i="17"/>
  <c r="C86" i="17"/>
  <c r="A87" i="17"/>
  <c r="B87" i="17"/>
  <c r="C87" i="17"/>
  <c r="A88" i="17"/>
  <c r="B88" i="17"/>
  <c r="C88" i="17"/>
  <c r="A89" i="17"/>
  <c r="B89" i="17"/>
  <c r="C89" i="17"/>
  <c r="A90" i="17"/>
  <c r="B90" i="17"/>
  <c r="C90" i="17"/>
  <c r="A91" i="17"/>
  <c r="B91" i="17"/>
  <c r="C91" i="17"/>
  <c r="A92" i="17"/>
  <c r="B92" i="17"/>
  <c r="C92" i="17"/>
  <c r="A93" i="17"/>
  <c r="B93" i="17"/>
  <c r="C93" i="17"/>
  <c r="C74" i="17"/>
  <c r="B74" i="17"/>
  <c r="A74" i="17"/>
  <c r="A71" i="17"/>
  <c r="B71" i="17"/>
  <c r="C71" i="17"/>
  <c r="A72" i="17"/>
  <c r="B72" i="17"/>
  <c r="C72" i="17"/>
  <c r="A73" i="17"/>
  <c r="B73" i="17"/>
  <c r="C73" i="17"/>
  <c r="A51" i="17"/>
  <c r="B51" i="17"/>
  <c r="C51" i="17"/>
  <c r="A52" i="17"/>
  <c r="B52" i="17"/>
  <c r="C52" i="17"/>
  <c r="A53" i="17"/>
  <c r="B53" i="17"/>
  <c r="C53" i="17"/>
  <c r="A54" i="17"/>
  <c r="B54" i="17"/>
  <c r="C54" i="17"/>
  <c r="A55" i="17"/>
  <c r="B55" i="17"/>
  <c r="C55" i="17"/>
  <c r="A56" i="17"/>
  <c r="B56" i="17"/>
  <c r="C56" i="17"/>
  <c r="A57" i="17"/>
  <c r="B57" i="17"/>
  <c r="C57" i="17"/>
  <c r="A58" i="17"/>
  <c r="B58" i="17"/>
  <c r="C58" i="17"/>
  <c r="A59" i="17"/>
  <c r="B59" i="17"/>
  <c r="C59" i="17"/>
  <c r="A60" i="17"/>
  <c r="B60" i="17"/>
  <c r="C60" i="17"/>
  <c r="A61" i="17"/>
  <c r="B61" i="17"/>
  <c r="C61" i="17"/>
  <c r="A62" i="17"/>
  <c r="B62" i="17"/>
  <c r="C62" i="17"/>
  <c r="A63" i="17"/>
  <c r="B63" i="17"/>
  <c r="C63" i="17"/>
  <c r="A64" i="17"/>
  <c r="B64" i="17"/>
  <c r="C64" i="17"/>
  <c r="A65" i="17"/>
  <c r="B65" i="17"/>
  <c r="C65" i="17"/>
  <c r="A66" i="17"/>
  <c r="B66" i="17"/>
  <c r="C66" i="17"/>
  <c r="A67" i="17"/>
  <c r="B67" i="17"/>
  <c r="C67" i="17"/>
  <c r="A68" i="17"/>
  <c r="B68" i="17"/>
  <c r="C68" i="17"/>
  <c r="A69" i="17"/>
  <c r="B69" i="17"/>
  <c r="C69" i="17"/>
  <c r="A70" i="17"/>
  <c r="B70" i="17"/>
  <c r="C70" i="17"/>
  <c r="C50" i="17"/>
  <c r="B50" i="17"/>
  <c r="A50" i="17"/>
  <c r="A46" i="17"/>
  <c r="B46" i="17"/>
  <c r="C46" i="17"/>
  <c r="A47" i="17"/>
  <c r="B47" i="17"/>
  <c r="C47" i="17"/>
  <c r="A48" i="17"/>
  <c r="B48" i="17"/>
  <c r="C48" i="17"/>
  <c r="A49" i="17"/>
  <c r="B49" i="17"/>
  <c r="C49" i="17"/>
  <c r="A27" i="17"/>
  <c r="B27" i="17"/>
  <c r="C27" i="17"/>
  <c r="A28" i="17"/>
  <c r="B28" i="17"/>
  <c r="C28" i="17"/>
  <c r="A29" i="17"/>
  <c r="B29" i="17"/>
  <c r="C29" i="17"/>
  <c r="A30" i="17"/>
  <c r="B30" i="17"/>
  <c r="C30" i="17"/>
  <c r="A31" i="17"/>
  <c r="B31" i="17"/>
  <c r="C31" i="17"/>
  <c r="A32" i="17"/>
  <c r="B32" i="17"/>
  <c r="C32" i="17"/>
  <c r="A33" i="17"/>
  <c r="B33" i="17"/>
  <c r="C33" i="17"/>
  <c r="A34" i="17"/>
  <c r="B34" i="17"/>
  <c r="C34" i="17"/>
  <c r="A35" i="17"/>
  <c r="B35" i="17"/>
  <c r="C35" i="17"/>
  <c r="A36" i="17"/>
  <c r="B36" i="17"/>
  <c r="C36" i="17"/>
  <c r="A37" i="17"/>
  <c r="B37" i="17"/>
  <c r="C37" i="17"/>
  <c r="A38" i="17"/>
  <c r="B38" i="17"/>
  <c r="C38" i="17"/>
  <c r="A39" i="17"/>
  <c r="B39" i="17"/>
  <c r="C39" i="17"/>
  <c r="A40" i="17"/>
  <c r="B40" i="17"/>
  <c r="C40" i="17"/>
  <c r="A41" i="17"/>
  <c r="B41" i="17"/>
  <c r="C41" i="17"/>
  <c r="A42" i="17"/>
  <c r="B42" i="17"/>
  <c r="C42" i="17"/>
  <c r="A43" i="17"/>
  <c r="B43" i="17"/>
  <c r="C43" i="17"/>
  <c r="A44" i="17"/>
  <c r="B44" i="17"/>
  <c r="C44" i="17"/>
  <c r="A45" i="17"/>
  <c r="B45" i="17"/>
  <c r="C45" i="17"/>
  <c r="C26" i="17"/>
  <c r="B26" i="17"/>
  <c r="A26" i="17"/>
  <c r="A25" i="17"/>
  <c r="B25" i="17"/>
  <c r="C25" i="17"/>
  <c r="A3" i="17"/>
  <c r="B3" i="17"/>
  <c r="C3" i="17"/>
  <c r="A4" i="17"/>
  <c r="B4" i="17"/>
  <c r="C4" i="17"/>
  <c r="A5" i="17"/>
  <c r="B5" i="17"/>
  <c r="C5" i="17"/>
  <c r="A6" i="17"/>
  <c r="B6" i="17"/>
  <c r="C6" i="17"/>
  <c r="A7" i="17"/>
  <c r="B7" i="17"/>
  <c r="C7" i="17"/>
  <c r="A8" i="17"/>
  <c r="B8" i="17"/>
  <c r="C8" i="17"/>
  <c r="A9" i="17"/>
  <c r="B9" i="17"/>
  <c r="C9" i="17"/>
  <c r="A10" i="17"/>
  <c r="B10" i="17"/>
  <c r="C10" i="17"/>
  <c r="A11" i="17"/>
  <c r="B11" i="17"/>
  <c r="C11" i="17"/>
  <c r="A12" i="17"/>
  <c r="B12" i="17"/>
  <c r="C12" i="17"/>
  <c r="A13" i="17"/>
  <c r="B13" i="17"/>
  <c r="C13" i="17"/>
  <c r="A14" i="17"/>
  <c r="B14" i="17"/>
  <c r="C14" i="17"/>
  <c r="A15" i="17"/>
  <c r="B15" i="17"/>
  <c r="C15" i="17"/>
  <c r="A16" i="17"/>
  <c r="B16" i="17"/>
  <c r="C16" i="17"/>
  <c r="A17" i="17"/>
  <c r="B17" i="17"/>
  <c r="C17" i="17"/>
  <c r="A18" i="17"/>
  <c r="B18" i="17"/>
  <c r="C18" i="17"/>
  <c r="A19" i="17"/>
  <c r="B19" i="17"/>
  <c r="C19" i="17"/>
  <c r="A20" i="17"/>
  <c r="B20" i="17"/>
  <c r="C20" i="17"/>
  <c r="A21" i="17"/>
  <c r="B21" i="17"/>
  <c r="C21" i="17"/>
  <c r="A22" i="17"/>
  <c r="B22" i="17"/>
  <c r="C22" i="17"/>
  <c r="A23" i="17"/>
  <c r="B23" i="17"/>
  <c r="C23" i="17"/>
  <c r="A24" i="17"/>
  <c r="B24" i="17"/>
  <c r="C24" i="17"/>
  <c r="C2" i="17"/>
  <c r="B2" i="17"/>
  <c r="A2" i="17"/>
  <c r="C34" i="4"/>
  <c r="D34" i="4"/>
  <c r="E34" i="4"/>
  <c r="F34" i="4"/>
  <c r="G34" i="4"/>
  <c r="H34" i="4"/>
  <c r="I34" i="4"/>
  <c r="D33" i="4"/>
  <c r="E33" i="4"/>
  <c r="F33" i="4"/>
  <c r="G33" i="4"/>
  <c r="H33" i="4"/>
  <c r="I33" i="4"/>
  <c r="C33" i="4"/>
  <c r="H31" i="15"/>
  <c r="G31" i="15"/>
  <c r="F31" i="15"/>
  <c r="E31" i="15"/>
  <c r="D31" i="15"/>
  <c r="C31" i="15"/>
  <c r="F30" i="15"/>
  <c r="E30" i="15"/>
  <c r="D30" i="15"/>
  <c r="C30" i="15"/>
  <c r="G29" i="15" l="1"/>
  <c r="H29" i="15"/>
  <c r="H28" i="15"/>
  <c r="G28" i="15"/>
  <c r="E29" i="15"/>
  <c r="F29" i="15"/>
  <c r="F28" i="15"/>
  <c r="E28" i="15"/>
  <c r="D29" i="15"/>
  <c r="C29" i="15"/>
  <c r="D28" i="15"/>
  <c r="C28" i="15"/>
</calcChain>
</file>

<file path=xl/sharedStrings.xml><?xml version="1.0" encoding="utf-8"?>
<sst xmlns="http://schemas.openxmlformats.org/spreadsheetml/2006/main" count="499" uniqueCount="203">
  <si>
    <t>Niedersachsen</t>
  </si>
  <si>
    <t>Deutschland</t>
  </si>
  <si>
    <t>Land</t>
  </si>
  <si>
    <t>bis unter 3 Jahre</t>
  </si>
  <si>
    <t>3 bis unter 6 Jahre</t>
  </si>
  <si>
    <t>Kinder mit Migrationshintergrund</t>
  </si>
  <si>
    <t>Kinder ohne Migrationshintergrund</t>
  </si>
  <si>
    <t>Insgesamt</t>
  </si>
  <si>
    <t>Betreuungsquote von Kindern … in %1</t>
  </si>
  <si>
    <t>mit Migrationshintergrund</t>
  </si>
  <si>
    <t>ohne Migrationshintergrund</t>
  </si>
  <si>
    <t>Alter von … bis unter … Jahren</t>
  </si>
  <si>
    <t>Zusammen</t>
  </si>
  <si>
    <t>0 bis 3</t>
  </si>
  <si>
    <t>3 bis 6</t>
  </si>
  <si>
    <r>
      <t>1</t>
    </r>
    <r>
      <rPr>
        <sz val="10"/>
        <rFont val="Arial"/>
        <family val="2"/>
      </rPr>
      <t xml:space="preserve"> Anteil der Kinder in Kindertageseinrichtungen zuzüglich der Kinder in öffentlich geförderter Kindertagespflege, die nicht zusätzlich eine Kindertageseinrichtung oder eine Ganztagsschule besuchen, an allen Kindern in derselben Alters- und Bevölkerungsgruppe.</t>
    </r>
  </si>
  <si>
    <t>Methodischer Hinweis</t>
  </si>
  <si>
    <t>Baden-Württemberg</t>
  </si>
  <si>
    <t>Bayern</t>
  </si>
  <si>
    <t>Hamburg</t>
  </si>
  <si>
    <t>Hessen</t>
  </si>
  <si>
    <t>Nordrhein-Westfalen</t>
  </si>
  <si>
    <t>Rheinland-Pfalz</t>
  </si>
  <si>
    <t>Schleswig-Holstein</t>
  </si>
  <si>
    <t>Neue Länder mit Berlin</t>
  </si>
  <si>
    <t>Kinder im Alter von</t>
  </si>
  <si>
    <t>0 bis 2 Jahren</t>
  </si>
  <si>
    <t>3 bis 5 Jahren</t>
  </si>
  <si>
    <t>Berlin</t>
  </si>
  <si>
    <t>Brandenburg</t>
  </si>
  <si>
    <t>Bremen</t>
  </si>
  <si>
    <t>Mecklenburg-Vorpommern</t>
  </si>
  <si>
    <t>Saarland</t>
  </si>
  <si>
    <t>Sachsen</t>
  </si>
  <si>
    <t>Sachsen-Anhalt</t>
  </si>
  <si>
    <t>Thüringen</t>
  </si>
  <si>
    <t>Früheres Bundesgebiet</t>
  </si>
  <si>
    <t>Neue Länder einschl. Berlin</t>
  </si>
  <si>
    <t xml:space="preserve">https://www.destatis.de/DE/ZahlenFakten/GesellschaftStaat/Soziales/Sozialleistungen/Kindertagesbetreuung/Tabellen/Tabellen_Betreuungsquote.html </t>
  </si>
  <si>
    <t>https://www.destatis.de/DE/ZahlenFakten/GesellschaftStaat/Soziales/Sozialleistungen/Kindertagesbetreuung/Tabellen/BetreuungsquoteMigrationU62014.html</t>
  </si>
  <si>
    <t>Kindertagesbetreuung</t>
  </si>
  <si>
    <t>Betreuungsquote von Kindern unter 6 Jahren mit und ohne Migrationshintergrund in Kindertagesbetreuung1 am 1. März 2014 nach Ländern  </t>
  </si>
  <si>
    <t>Bundesländer</t>
  </si>
  <si>
    <r>
      <t>1</t>
    </r>
    <r>
      <rPr>
        <sz val="10"/>
        <rFont val="Arial"/>
        <family val="2"/>
      </rPr>
      <t xml:space="preserve"> Anteil der betreuten Kinder an allen Kindern derselben Altersgruppe. Die bei der Quotenberechnung verwendeten Bevölkerungszahlen beruhen auf geschätzten Ergebnissen der Bevölkerungsfortschreibung auf Basis der Volkszählung 1987 (für die neuen Bundesländer war das zentrale Einwohnermelderegister der DDR, Stand Oktober 1990, die Grundlage der Fortschreibung). Endgültige Fortschreibungsdaten zum Stichtag 31.12.2013 auf Basis der Volkszählung 1987 oder des Zensus 2011 haben zum Zeitpunkt der Veröffentlichung noch nicht vorgelegen.</t>
    </r>
  </si>
  <si>
    <r>
      <t>Betreuungsquoten</t>
    </r>
    <r>
      <rPr>
        <b/>
        <vertAlign val="superscript"/>
        <sz val="10"/>
        <rFont val="Arial"/>
        <family val="2"/>
      </rPr>
      <t>1</t>
    </r>
    <r>
      <rPr>
        <b/>
        <sz val="10"/>
        <rFont val="Arial"/>
        <family val="2"/>
      </rPr>
      <t xml:space="preserve"> der Kinder unter 6 Jahren in Kindertagesbetreuung</t>
    </r>
    <r>
      <rPr>
        <b/>
        <vertAlign val="superscript"/>
        <sz val="10"/>
        <rFont val="Arial"/>
        <family val="2"/>
      </rPr>
      <t>2</t>
    </r>
    <r>
      <rPr>
        <b/>
        <sz val="10"/>
        <rFont val="Arial"/>
        <family val="2"/>
      </rPr>
      <t xml:space="preserve"> am 01.03.2014 nach Ländern</t>
    </r>
  </si>
  <si>
    <r>
      <t>2</t>
    </r>
    <r>
      <rPr>
        <sz val="10"/>
        <rFont val="Arial"/>
        <family val="2"/>
      </rPr>
      <t xml:space="preserve"> Kinder in Kindertageseinrichtungen zuzüglich der Kinder in öffentlich geförderter Kindertagespflege, die nicht zusätzlich eine Kindertageseinrichtung oder eine Ganztagsschule besuchen.</t>
    </r>
  </si>
  <si>
    <t>Prozent</t>
  </si>
  <si>
    <t>1) Anteil der Kinder in öffentlich geförderter Kindertagespflege, die nicht zusätzlich eine Einrichtung der Kindertagesbetreuung oder eine Ganztagsschule besuchen, sowie der Kinder in Kindertageseinrichtungen an allen Kindern in der gleichen Altersgruppe. Da in der Statistik zur Kindertagesbetreuung die Anzahl der betreuten Kinder im jeweiligen Kreis ermittelt wird und keine Zuordnung der Kinder zu ihrem Wohnort erfolgt, kann die Betreuungsquote in einzelnen Kreisen oder evtl. auch in einem Bundesland in Ausnahmefällen über 100 % liegen.</t>
  </si>
  <si>
    <r>
      <t>Betreuungsquote von Kindern unter 6 Jahren mit und ohne Migrationshintergrund in Kindertagesbetreuung</t>
    </r>
    <r>
      <rPr>
        <u/>
        <sz val="10"/>
        <color indexed="12"/>
        <rFont val="Arial"/>
        <family val="2"/>
      </rPr>
      <t>1 am 1. März 2015 nach Ländern  </t>
    </r>
  </si>
  <si>
    <r>
      <t>1</t>
    </r>
    <r>
      <rPr>
        <sz val="10"/>
        <color rgb="FF2B2B2D"/>
        <rFont val="Arial"/>
        <family val="2"/>
      </rPr>
      <t xml:space="preserve"> Anteil der Kinder in Kindertageseinrichtungen zuzüglich der Kinder in öffentlich geförderter Kindertagespflege, die nicht zusätzlich eine Kindertageseinrichtung oder eine Ganztagsschule besuchen, an allen Kindern in derselben Alters- und Bevölkerungsgruppe.</t>
    </r>
  </si>
  <si>
    <t>https://www.destatis.de/DE/ZahlenFakten/GesellschaftStaat/Soziales/Sozialleistungen/Kindertagesbetreuung/Tabellen/Tabellen_BetreuungsquoteMigrationshintergrund.html</t>
  </si>
  <si>
    <r>
      <t>Betreuungsquoten</t>
    </r>
    <r>
      <rPr>
        <b/>
        <vertAlign val="superscript"/>
        <sz val="10"/>
        <color rgb="FF085B97"/>
        <rFont val="Arial"/>
        <family val="2"/>
      </rPr>
      <t>1</t>
    </r>
    <r>
      <rPr>
        <sz val="10"/>
        <rFont val="Arial"/>
        <family val="2"/>
      </rPr>
      <t xml:space="preserve"> der Kinder unter 6 Jahren in Kindertagesbetreuung</t>
    </r>
    <r>
      <rPr>
        <b/>
        <vertAlign val="superscript"/>
        <sz val="10"/>
        <color rgb="FF085B97"/>
        <rFont val="Arial"/>
        <family val="2"/>
      </rPr>
      <t>2</t>
    </r>
    <r>
      <rPr>
        <sz val="10"/>
        <rFont val="Arial"/>
        <family val="2"/>
      </rPr>
      <t xml:space="preserve"> am 01.03.2015 nach Ländern</t>
    </r>
  </si>
  <si>
    <r>
      <t>1</t>
    </r>
    <r>
      <rPr>
        <sz val="10"/>
        <color rgb="FF2B2B2D"/>
        <rFont val="Arial"/>
        <family val="2"/>
      </rPr>
      <t xml:space="preserve"> Anteil der betreuten Kinder an allen Kindern derselben Altersgruppe.</t>
    </r>
  </si>
  <si>
    <r>
      <t>2</t>
    </r>
    <r>
      <rPr>
        <sz val="10"/>
        <color rgb="FF2B2B2D"/>
        <rFont val="Arial"/>
        <family val="2"/>
      </rPr>
      <t xml:space="preserve"> Kinder in Kindertageseinrichtungen zuzüglich der Kinder in öffentlich geförderter Kindertagespflege,</t>
    </r>
  </si>
  <si>
    <t>die nicht zusätzlich eine Kindertageseinrichtung oder eine Ganztagsschule besuchen.</t>
  </si>
  <si>
    <r>
      <t>Betreuungsquote von Kindern in Kindertagesbetreuung</t>
    </r>
    <r>
      <rPr>
        <vertAlign val="superscript"/>
        <sz val="6"/>
        <rFont val="NDSFrutiger 45 Light"/>
      </rPr>
      <t>1)</t>
    </r>
  </si>
  <si>
    <t>Jahr</t>
  </si>
  <si>
    <t>Quellen: Statistische Ämter des Bundes und der Länder, Kindertagesbetreuung regional 2017; Kinder- und Jugendhilfestatistik / Statistisches Bundesamt; Kinder- und Jugendhilfestatistik, Mikrozensus, Bevölkerungsstatistik</t>
  </si>
  <si>
    <r>
      <t>Betreuungs­quoten</t>
    </r>
    <r>
      <rPr>
        <b/>
        <u/>
        <sz val="7.5"/>
        <color rgb="FF2C74B5"/>
        <rFont val="Arial"/>
        <family val="2"/>
      </rPr>
      <t>1</t>
    </r>
    <r>
      <rPr>
        <sz val="10"/>
        <rFont val="Arial"/>
        <family val="2"/>
      </rPr>
      <t xml:space="preserve"> der Kinder unter 6 Jahren in Kinder­tages­betreuung</t>
    </r>
    <r>
      <rPr>
        <b/>
        <u/>
        <sz val="7.5"/>
        <color rgb="FF2C74B5"/>
        <rFont val="Arial"/>
        <family val="2"/>
      </rPr>
      <t>2</t>
    </r>
    <r>
      <rPr>
        <sz val="10"/>
        <rFont val="Arial"/>
        <family val="2"/>
      </rPr>
      <t xml:space="preserve"> am 01.03.2018 nach Ländern</t>
    </r>
  </si>
  <si>
    <t>1: Anteil der betreuten Kinder an allen Kindern derselben Altersgruppe.</t>
  </si>
  <si>
    <t>2: Kinder in Kindertages­einrichtungen zuzüglich der Kinder in öffentlich geförderter</t>
  </si>
  <si>
    <t>Kinder­tages­pflege, die nicht zusätzlich eine Kindertages­einrichtung oder eine Ganztags­schule besuchen.</t>
  </si>
  <si>
    <t>Neue Länder einschließlich Berlin</t>
  </si>
  <si>
    <t>https://www.destatis.de/DE/Themen/Gesellschaft-Umwelt/Soziales/Kindertagesbetreuung/Tabellen/betreuungsquote-2018.html;jsessionid=EDA8EBCD0F9E54D50DF6D2D9B106903F.internet741</t>
  </si>
  <si>
    <t>Betreuungsquote von Kindern unter 6 Jahren mit und ohne Migrationshintergrund in Kindertagesbetreuung1 am 1. März 2018 nach Ländern  </t>
  </si>
  <si>
    <t>1: Anteil der Kinder in Kindertageseinrichtungen zuzüglich der Kinder in öffentlich geförderter Kindertagespflege, die nicht zusätzlich eine Kindertageseinrichtung oder eine Ganztagsschule besuchen, an allen Kindern in derselben Alters- und Bevölkerungsgruppe.</t>
  </si>
  <si>
    <t>https://www.destatis.de/DE/Themen/Gesellschaft-Umwelt/Soziales/Kindertagesbetreuung/Tabellen/betreuungsquote-migration-unter6jahren-2018.html</t>
  </si>
  <si>
    <t>Tabelle B1 Betreuungsquote von Kindern bis unter 6 Jahren von 2009 bis 2018 (1. März) mit und ohne Zuwanderungsgeschichte
in Kindertagesbetreuung</t>
  </si>
  <si>
    <t>Jahr
(Stichtag: 01.März)</t>
  </si>
  <si>
    <t>50 </t>
  </si>
  <si>
    <t>21 </t>
  </si>
  <si>
    <t>81 </t>
  </si>
  <si>
    <t>70 </t>
  </si>
  <si>
    <t>42 </t>
  </si>
  <si>
    <t>100 </t>
  </si>
  <si>
    <t>45 </t>
  </si>
  <si>
    <t>16 </t>
  </si>
  <si>
    <t>78 </t>
  </si>
  <si>
    <t>41 </t>
  </si>
  <si>
    <t>https://www.destatis.de/DE/Themen/Gesellschaft-Umwelt/Soziales/Kindertagesbetreuung/Tabellen/betreuungsquote-migration-unter6jahren-aktuell.html</t>
  </si>
  <si>
    <r>
      <t>Betreuungs­quoten</t>
    </r>
    <r>
      <rPr>
        <vertAlign val="superscript"/>
        <sz val="10"/>
        <rFont val="Arial"/>
        <family val="2"/>
      </rPr>
      <t>1</t>
    </r>
    <r>
      <rPr>
        <sz val="10"/>
        <rFont val="Arial"/>
        <family val="2"/>
      </rPr>
      <t xml:space="preserve"> der Kinder unter 6 Jahren in Kinder­tages­betreuung</t>
    </r>
    <r>
      <rPr>
        <vertAlign val="superscript"/>
        <sz val="10"/>
        <rFont val="Arial"/>
        <family val="2"/>
      </rPr>
      <t>2</t>
    </r>
    <r>
      <rPr>
        <sz val="10"/>
        <rFont val="Arial"/>
        <family val="2"/>
      </rPr>
      <t xml:space="preserve"> am 01.03.2019 nach Ländern</t>
    </r>
  </si>
  <si>
    <r>
      <t>Stand</t>
    </r>
    <r>
      <rPr>
        <sz val="10"/>
        <rFont val="Arial"/>
        <family val="2"/>
      </rPr>
      <t> 26. September 2019</t>
    </r>
  </si>
  <si>
    <t>https://www.destatis.de/DE/Themen/Gesellschaft-Umwelt/Soziales/Kindertagesbetreuung/Tabellen/betreuungsquote-2018.html</t>
  </si>
  <si>
    <t>Quellen: Statistische Ämter des Bundes und der Länder, Kindertagesbetreuung regional 2018; Kinder- und Jugendhilfestatistik / Statistisches Bundesamt; Kinder- und Jugendhilfestatistik, Mikrozensus, Bevölkerungsstatistik</t>
  </si>
  <si>
    <t>Kinder in Kindertagesbetreuung</t>
  </si>
  <si>
    <t>davon</t>
  </si>
  <si>
    <t>im Alter von … bis unter … Jahren</t>
  </si>
  <si>
    <t>1: Anteil der betreuten Kinder an allen Kindern derselben Altersgruppe.</t>
  </si>
  <si>
    <t>2: Kinder in Kindertages­einrichtungen zuzüglich der Kinder in öffentlich geförderter</t>
  </si>
  <si>
    <t>Betreuungsquote von Kindern unter 6 Jahren mit und ohne Migrationshintergrund in Kindertagesbetreuung1 am 1. März 2020 nach Ländern  </t>
  </si>
  <si>
    <t>1: Anteil der Kinder in Kindertageseinrichtungen zuzüglich der Kinder in öffentlich geförderter Kindertagespflege, die nicht zusätzlich eine Kindertageseinrichtung oder eine Ganztagsschule besuchen, an allen Kindern in derselben Alters- und Bevölkerungsgruppe.</t>
  </si>
  <si>
    <t>Methodische Erläuterung: Betreuungsquote von Kindern unter 6 Jahren mit beziehungsweise ohne Migrationshintergrund</t>
  </si>
  <si>
    <t>Indikator 3.1.1:  Betreuungsquote von Kindern bis unter 6 Jahren mit und ohne Zuwanderungsgeschichte in Kindertagesbetreuung</t>
  </si>
  <si>
    <t>Tabelle 3.1.1:  Betreuungsquote von Kindern bis unter 6 Jahren mit und ohne Zuwanderungsgeschichte in Kindertagesbetreuung</t>
  </si>
  <si>
    <t>Year</t>
  </si>
  <si>
    <t>Gebietseinheit</t>
  </si>
  <si>
    <t>Kategorie</t>
  </si>
  <si>
    <t>Value</t>
  </si>
  <si>
    <t>11.9</t>
  </si>
  <si>
    <t>20.2</t>
  </si>
  <si>
    <t>15.8</t>
  </si>
  <si>
    <t>23</t>
  </si>
  <si>
    <t>18.6</t>
  </si>
  <si>
    <t>25.2</t>
  </si>
  <si>
    <t>22.1</t>
  </si>
  <si>
    <t>27.6</t>
  </si>
  <si>
    <t>24.4</t>
  </si>
  <si>
    <t>29.3</t>
  </si>
  <si>
    <t>27.9</t>
  </si>
  <si>
    <t>32.3</t>
  </si>
  <si>
    <t>28.3</t>
  </si>
  <si>
    <t>32.9</t>
  </si>
  <si>
    <t>28.4</t>
  </si>
  <si>
    <t>32.7</t>
  </si>
  <si>
    <t>29.6</t>
  </si>
  <si>
    <t>33.1</t>
  </si>
  <si>
    <t>30.9</t>
  </si>
  <si>
    <t>33.6</t>
  </si>
  <si>
    <t>32.1</t>
  </si>
  <si>
    <t>34.3</t>
  </si>
  <si>
    <t>35</t>
  </si>
  <si>
    <t>88.1</t>
  </si>
  <si>
    <t>91.6</t>
  </si>
  <si>
    <t>89.5</t>
  </si>
  <si>
    <t>92.2</t>
  </si>
  <si>
    <t>93</t>
  </si>
  <si>
    <t>92.6</t>
  </si>
  <si>
    <t>93.4</t>
  </si>
  <si>
    <t>93.6</t>
  </si>
  <si>
    <t>93.7</t>
  </si>
  <si>
    <t>94.8</t>
  </si>
  <si>
    <t>94.9</t>
  </si>
  <si>
    <t>93.2</t>
  </si>
  <si>
    <t>92.8</t>
  </si>
  <si>
    <t>92.7</t>
  </si>
  <si>
    <t>92.5</t>
  </si>
  <si>
    <t>6.1</t>
  </si>
  <si>
    <t>10.5</t>
  </si>
  <si>
    <t>8</t>
  </si>
  <si>
    <t>12.2</t>
  </si>
  <si>
    <t>9.236</t>
  </si>
  <si>
    <t>13.966</t>
  </si>
  <si>
    <t>12</t>
  </si>
  <si>
    <t>16</t>
  </si>
  <si>
    <t>13</t>
  </si>
  <si>
    <t>17</t>
  </si>
  <si>
    <t>15</t>
  </si>
  <si>
    <t>20</t>
  </si>
  <si>
    <t>22</t>
  </si>
  <si>
    <t>21</t>
  </si>
  <si>
    <t>75.6</t>
  </si>
  <si>
    <t>83.6</t>
  </si>
  <si>
    <t>79.3</t>
  </si>
  <si>
    <t>85.7</t>
  </si>
  <si>
    <t>82.67</t>
  </si>
  <si>
    <t>84.924</t>
  </si>
  <si>
    <t>79</t>
  </si>
  <si>
    <t>87</t>
  </si>
  <si>
    <t>74</t>
  </si>
  <si>
    <t>85</t>
  </si>
  <si>
    <t>72</t>
  </si>
  <si>
    <t>77</t>
  </si>
  <si>
    <t>90</t>
  </si>
  <si>
    <t>78</t>
  </si>
  <si>
    <t>88</t>
  </si>
  <si>
    <t>71</t>
  </si>
  <si>
    <t>84</t>
  </si>
  <si>
    <t>73</t>
  </si>
  <si>
    <t>82</t>
  </si>
  <si>
    <t>81</t>
  </si>
  <si>
    <t>75</t>
  </si>
  <si>
    <t>14.4</t>
  </si>
  <si>
    <t>24.8</t>
  </si>
  <si>
    <t>18.8</t>
  </si>
  <si>
    <t>27.7</t>
  </si>
  <si>
    <t>22.46</t>
  </si>
  <si>
    <t>30.058</t>
  </si>
  <si>
    <t>26</t>
  </si>
  <si>
    <t>33</t>
  </si>
  <si>
    <t>29</t>
  </si>
  <si>
    <t>38</t>
  </si>
  <si>
    <t>34</t>
  </si>
  <si>
    <t>37</t>
  </si>
  <si>
    <t>40</t>
  </si>
  <si>
    <t>39</t>
  </si>
  <si>
    <t>60</t>
  </si>
  <si>
    <t>41</t>
  </si>
  <si>
    <t>42</t>
  </si>
  <si>
    <t>43</t>
  </si>
  <si>
    <t>95.6</t>
  </si>
  <si>
    <t>92.9</t>
  </si>
  <si>
    <t>94.669</t>
  </si>
  <si>
    <t>96.557</t>
  </si>
  <si>
    <t>98</t>
  </si>
  <si>
    <t>96</t>
  </si>
  <si>
    <t>102</t>
  </si>
  <si>
    <t>103</t>
  </si>
  <si>
    <t>97</t>
  </si>
  <si>
    <t>100</t>
  </si>
  <si>
    <t>104</t>
  </si>
  <si>
    <t>99</t>
  </si>
  <si>
    <t/>
  </si>
  <si>
    <t>Migration und Teilhabe in Niedersachsen - Integrationsmonitoring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</si>
</sst>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 ##\ ##\ ###"/>
    <numFmt numFmtId="166" formatCode="##\ ##"/>
    <numFmt numFmtId="167" formatCode="##\ ##\ #"/>
    <numFmt numFmtId="168" formatCode="##\ ##\ ##"/>
  </numFmts>
  <fonts count="27" x14ac:knownFonts="1">
    <font>
      <sz val="10"/>
      <name val="Arial"/>
    </font>
    <font>
      <u/>
      <sz val="10"/>
      <color indexed="12"/>
      <name val="Arial"/>
      <family val="2"/>
    </font>
    <font>
      <sz val="8"/>
      <name val="Arial"/>
      <family val="2"/>
    </font>
    <font>
      <sz val="6"/>
      <name val="Arial"/>
      <family val="2"/>
    </font>
    <font>
      <sz val="8"/>
      <name val="Times New Roman"/>
      <family val="1"/>
    </font>
    <font>
      <b/>
      <sz val="24"/>
      <name val="Arial"/>
      <family val="2"/>
    </font>
    <font>
      <vertAlign val="superscript"/>
      <sz val="10"/>
      <name val="Arial"/>
      <family val="2"/>
    </font>
    <font>
      <b/>
      <sz val="10"/>
      <name val="Arial"/>
      <family val="2"/>
    </font>
    <font>
      <sz val="10"/>
      <name val="Arial"/>
      <family val="2"/>
    </font>
    <font>
      <vertAlign val="superscript"/>
      <sz val="10"/>
      <name val="Arial"/>
      <family val="2"/>
    </font>
    <font>
      <b/>
      <sz val="10"/>
      <name val="Arial"/>
      <family val="2"/>
    </font>
    <font>
      <b/>
      <vertAlign val="superscript"/>
      <sz val="10"/>
      <name val="Arial"/>
      <family val="2"/>
    </font>
    <font>
      <sz val="7.5"/>
      <color rgb="FF2B2B2D"/>
      <name val="Arial"/>
      <family val="2"/>
    </font>
    <font>
      <b/>
      <vertAlign val="superscript"/>
      <sz val="10"/>
      <color rgb="FF085B97"/>
      <name val="Arial"/>
      <family val="2"/>
    </font>
    <font>
      <sz val="10"/>
      <color rgb="FF2B2B2D"/>
      <name val="Arial"/>
      <family val="2"/>
    </font>
    <font>
      <vertAlign val="superscript"/>
      <sz val="10"/>
      <color rgb="FF2B2B2D"/>
      <name val="Arial"/>
      <family val="2"/>
    </font>
    <font>
      <b/>
      <sz val="10"/>
      <color rgb="FF2B2B2D"/>
      <name val="Arial"/>
      <family val="2"/>
    </font>
    <font>
      <b/>
      <u/>
      <sz val="10"/>
      <color indexed="12"/>
      <name val="Arial"/>
      <family val="2"/>
    </font>
    <font>
      <sz val="6"/>
      <name val="NDSFrutiger 45 Light"/>
    </font>
    <font>
      <vertAlign val="superscript"/>
      <sz val="6"/>
      <name val="NDSFrutiger 45 Light"/>
    </font>
    <font>
      <sz val="8"/>
      <name val="NDSFrutiger 45 Light"/>
    </font>
    <font>
      <sz val="10"/>
      <color rgb="FF333333"/>
      <name val="Arial"/>
      <family val="2"/>
    </font>
    <font>
      <b/>
      <u/>
      <sz val="7.5"/>
      <color rgb="FF2C74B5"/>
      <name val="Arial"/>
      <family val="2"/>
    </font>
    <font>
      <b/>
      <sz val="10"/>
      <color rgb="FF333333"/>
      <name val="Arial"/>
      <family val="2"/>
    </font>
    <font>
      <b/>
      <sz val="10"/>
      <name val="Arial"/>
      <family val="2"/>
    </font>
    <font>
      <sz val="9"/>
      <name val="NDSFrutiger 55 Roman"/>
    </font>
    <font>
      <sz val="11"/>
      <name val="NDSFrutiger 55 Roman"/>
    </font>
  </fonts>
  <fills count="11">
    <fill>
      <patternFill patternType="none"/>
    </fill>
    <fill>
      <patternFill patternType="gray125"/>
    </fill>
    <fill>
      <patternFill patternType="solid">
        <fgColor rgb="FFFFFF00"/>
        <bgColor indexed="64"/>
      </patternFill>
    </fill>
    <fill>
      <patternFill patternType="solid">
        <fgColor rgb="FFF5F7F8"/>
        <bgColor indexed="64"/>
      </patternFill>
    </fill>
    <fill>
      <patternFill patternType="solid">
        <fgColor rgb="FFFFFFFF"/>
        <bgColor indexed="64"/>
      </patternFill>
    </fill>
    <fill>
      <patternFill patternType="solid">
        <fgColor rgb="FFE7EAEC"/>
        <bgColor indexed="64"/>
      </patternFill>
    </fill>
    <fill>
      <patternFill patternType="solid">
        <fgColor rgb="FFC8CCD0"/>
        <bgColor indexed="64"/>
      </patternFill>
    </fill>
    <fill>
      <patternFill patternType="solid">
        <fgColor theme="9"/>
        <bgColor indexed="64"/>
      </patternFill>
    </fill>
    <fill>
      <patternFill patternType="solid">
        <fgColor theme="5"/>
        <bgColor indexed="64"/>
      </patternFill>
    </fill>
    <fill>
      <patternFill patternType="solid">
        <fgColor rgb="FFFEFEFE"/>
        <bgColor indexed="64"/>
      </patternFill>
    </fill>
    <fill>
      <patternFill patternType="solid">
        <fgColor rgb="FFF7F7F7"/>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rgb="FFFFFFFF"/>
      </left>
      <right style="medium">
        <color rgb="FFFFFFFF"/>
      </right>
      <top style="medium">
        <color rgb="FFC8CCD0"/>
      </top>
      <bottom style="medium">
        <color rgb="FFFFFFFF"/>
      </bottom>
      <diagonal/>
    </border>
    <border>
      <left style="medium">
        <color rgb="FFFFFFFF"/>
      </left>
      <right style="medium">
        <color rgb="FFFFFFFF"/>
      </right>
      <top style="medium">
        <color rgb="FFC8CCD0"/>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C9C9C9"/>
      </left>
      <right style="medium">
        <color rgb="FFC9C9C9"/>
      </right>
      <top style="medium">
        <color rgb="FFC9C9C9"/>
      </top>
      <bottom style="medium">
        <color rgb="FFC9C9C9"/>
      </bottom>
      <diagonal/>
    </border>
    <border>
      <left/>
      <right/>
      <top/>
      <bottom style="medium">
        <color rgb="FFC8CCD0"/>
      </bottom>
      <diagonal/>
    </border>
    <border>
      <left style="medium">
        <color rgb="FFFFFFFF"/>
      </left>
      <right/>
      <top style="medium">
        <color rgb="FFC8CCD0"/>
      </top>
      <bottom style="medium">
        <color rgb="FFC8CCD0"/>
      </bottom>
      <diagonal/>
    </border>
    <border>
      <left/>
      <right/>
      <top style="medium">
        <color rgb="FFC8CCD0"/>
      </top>
      <bottom style="medium">
        <color rgb="FFC8CCD0"/>
      </bottom>
      <diagonal/>
    </border>
    <border>
      <left/>
      <right style="medium">
        <color rgb="FFFFFFFF"/>
      </right>
      <top style="medium">
        <color rgb="FFC8CCD0"/>
      </top>
      <bottom style="medium">
        <color rgb="FFC8CCD0"/>
      </bottom>
      <diagonal/>
    </border>
    <border>
      <left/>
      <right/>
      <top style="medium">
        <color rgb="FFFFFFFF"/>
      </top>
      <bottom/>
      <diagonal/>
    </border>
    <border>
      <left/>
      <right/>
      <top/>
      <bottom style="medium">
        <color rgb="FFC9C9C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rgb="FFFFFFFF"/>
      </bottom>
      <diagonal/>
    </border>
    <border>
      <left/>
      <right/>
      <top/>
      <bottom style="medium">
        <color rgb="FFBDBDBD"/>
      </bottom>
      <diagonal/>
    </border>
    <border>
      <left/>
      <right/>
      <top style="medium">
        <color rgb="FFFFFFFF"/>
      </top>
      <bottom style="medium">
        <color rgb="FFFFFFFF"/>
      </bottom>
      <diagonal/>
    </border>
    <border>
      <left style="medium">
        <color rgb="FFFFFFFF"/>
      </left>
      <right/>
      <top/>
      <bottom style="medium">
        <color rgb="FFFFFFFF"/>
      </bottom>
      <diagonal/>
    </border>
    <border>
      <left style="medium">
        <color rgb="FFFFFFFF"/>
      </left>
      <right style="medium">
        <color rgb="FFCCCCCC"/>
      </right>
      <top/>
      <bottom/>
      <diagonal/>
    </border>
    <border>
      <left/>
      <right style="medium">
        <color rgb="FFCCCCCC"/>
      </right>
      <top/>
      <bottom/>
      <diagonal/>
    </border>
    <border>
      <left style="medium">
        <color rgb="FFFFFFFF"/>
      </left>
      <right style="medium">
        <color rgb="FFCCCCCC"/>
      </right>
      <top/>
      <bottom style="medium">
        <color rgb="FFBDBDBD"/>
      </bottom>
      <diagonal/>
    </border>
    <border>
      <left/>
      <right style="medium">
        <color rgb="FFCCCCCC"/>
      </right>
      <top/>
      <bottom style="medium">
        <color rgb="FFBDBDBD"/>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style="medium">
        <color rgb="FFFFFFFF"/>
      </right>
      <top style="medium">
        <color rgb="FFFFFFFF"/>
      </top>
      <bottom style="medium">
        <color rgb="FFFFFFFF"/>
      </bottom>
      <diagonal/>
    </border>
    <border>
      <left/>
      <right style="thin">
        <color indexed="64"/>
      </right>
      <top style="thin">
        <color indexed="64"/>
      </top>
      <bottom style="thin">
        <color indexed="64"/>
      </bottom>
      <diagonal/>
    </border>
  </borders>
  <cellStyleXfs count="6">
    <xf numFmtId="0" fontId="0" fillId="0" borderId="0"/>
    <xf numFmtId="166" fontId="4" fillId="0" borderId="1">
      <alignment horizontal="left"/>
    </xf>
    <xf numFmtId="167" fontId="4" fillId="0" borderId="1">
      <alignment horizontal="left"/>
    </xf>
    <xf numFmtId="168" fontId="4" fillId="0" borderId="1">
      <alignment horizontal="left"/>
    </xf>
    <xf numFmtId="165" fontId="4" fillId="0" borderId="1">
      <alignment horizontal="left"/>
    </xf>
    <xf numFmtId="0" fontId="1" fillId="0" borderId="0" applyNumberFormat="0" applyFill="0" applyBorder="0" applyAlignment="0" applyProtection="0">
      <alignment vertical="top"/>
      <protection locked="0"/>
    </xf>
  </cellStyleXfs>
  <cellXfs count="154">
    <xf numFmtId="0" fontId="0" fillId="0" borderId="0" xfId="0"/>
    <xf numFmtId="0" fontId="2" fillId="0" borderId="0" xfId="0" applyFont="1" applyFill="1" applyBorder="1"/>
    <xf numFmtId="0" fontId="2" fillId="0" borderId="0" xfId="0" applyFont="1" applyFill="1"/>
    <xf numFmtId="0" fontId="3" fillId="0" borderId="0" xfId="0" applyFont="1" applyFill="1"/>
    <xf numFmtId="0" fontId="3" fillId="0" borderId="0" xfId="0" applyFont="1" applyFill="1" applyBorder="1"/>
    <xf numFmtId="164" fontId="3" fillId="0" borderId="0" xfId="0" applyNumberFormat="1" applyFont="1" applyFill="1" applyAlignment="1">
      <alignment wrapText="1"/>
    </xf>
    <xf numFmtId="0" fontId="3" fillId="0" borderId="3" xfId="0" applyFont="1" applyFill="1" applyBorder="1"/>
    <xf numFmtId="0" fontId="0" fillId="0" borderId="0" xfId="0" applyAlignment="1">
      <alignment wrapText="1"/>
    </xf>
    <xf numFmtId="1" fontId="3" fillId="0" borderId="0" xfId="0" applyNumberFormat="1" applyFont="1" applyFill="1" applyAlignment="1">
      <alignment horizontal="right" wrapText="1"/>
    </xf>
    <xf numFmtId="0" fontId="5" fillId="0" borderId="0" xfId="0" applyFont="1" applyAlignment="1">
      <alignment vertical="center"/>
    </xf>
    <xf numFmtId="0" fontId="0" fillId="2" borderId="0" xfId="0" applyFill="1" applyAlignment="1">
      <alignment wrapText="1"/>
    </xf>
    <xf numFmtId="0" fontId="0" fillId="2" borderId="0" xfId="0" applyFill="1" applyAlignment="1">
      <alignment vertical="center" wrapText="1"/>
    </xf>
    <xf numFmtId="0" fontId="0" fillId="0" borderId="0" xfId="0" applyFill="1" applyAlignment="1">
      <alignment wrapText="1"/>
    </xf>
    <xf numFmtId="0" fontId="0" fillId="0" borderId="0" xfId="0" applyFill="1" applyAlignment="1">
      <alignment vertical="center" wrapText="1"/>
    </xf>
    <xf numFmtId="0" fontId="0" fillId="0" borderId="0" xfId="0" applyFill="1"/>
    <xf numFmtId="0" fontId="0" fillId="0" borderId="0" xfId="0" applyAlignment="1">
      <alignment vertical="center" wrapText="1"/>
    </xf>
    <xf numFmtId="0" fontId="0" fillId="0" borderId="0" xfId="0" applyAlignment="1">
      <alignment horizontal="center" vertical="center"/>
    </xf>
    <xf numFmtId="0" fontId="0" fillId="0" borderId="0" xfId="0"/>
    <xf numFmtId="0" fontId="7" fillId="0" borderId="0" xfId="0" applyFont="1" applyAlignment="1">
      <alignment horizontal="center" vertical="center" wrapText="1"/>
    </xf>
    <xf numFmtId="0" fontId="1" fillId="0" borderId="0" xfId="5" applyAlignment="1" applyProtection="1"/>
    <xf numFmtId="0" fontId="8" fillId="0" borderId="0" xfId="0" applyFont="1" applyAlignment="1">
      <alignment vertical="center" wrapText="1"/>
    </xf>
    <xf numFmtId="0" fontId="10" fillId="2" borderId="0" xfId="0" applyFont="1" applyFill="1" applyAlignment="1">
      <alignment vertical="center" wrapText="1"/>
    </xf>
    <xf numFmtId="0" fontId="0" fillId="0" borderId="0" xfId="0"/>
    <xf numFmtId="0" fontId="14" fillId="5" borderId="11" xfId="0" applyFont="1" applyFill="1" applyBorder="1" applyAlignment="1">
      <alignment horizontal="left" vertical="center" wrapText="1"/>
    </xf>
    <xf numFmtId="0" fontId="14" fillId="4" borderId="12" xfId="0" applyFont="1" applyFill="1" applyBorder="1" applyAlignment="1">
      <alignment horizontal="right" vertical="center" wrapText="1" indent="1"/>
    </xf>
    <xf numFmtId="0" fontId="16" fillId="4" borderId="7" xfId="0" applyFont="1" applyFill="1" applyBorder="1" applyAlignment="1">
      <alignment horizontal="center" vertical="center" wrapText="1"/>
    </xf>
    <xf numFmtId="0" fontId="8" fillId="7" borderId="12" xfId="0" applyFont="1" applyFill="1" applyBorder="1" applyAlignment="1">
      <alignment horizontal="right" vertical="center" wrapText="1" indent="1"/>
    </xf>
    <xf numFmtId="0" fontId="16" fillId="7" borderId="12" xfId="0" applyFont="1" applyFill="1" applyBorder="1" applyAlignment="1">
      <alignment horizontal="right" vertical="center" wrapText="1" indent="1"/>
    </xf>
    <xf numFmtId="0" fontId="14" fillId="7" borderId="11" xfId="0" applyFont="1" applyFill="1" applyBorder="1" applyAlignment="1">
      <alignment horizontal="left" vertical="center" wrapText="1"/>
    </xf>
    <xf numFmtId="0" fontId="14" fillId="7" borderId="12" xfId="0" applyFont="1" applyFill="1" applyBorder="1" applyAlignment="1">
      <alignment horizontal="right" vertical="center" wrapText="1" indent="1"/>
    </xf>
    <xf numFmtId="0" fontId="18" fillId="0" borderId="0" xfId="0" applyFont="1" applyFill="1" applyAlignment="1">
      <alignment wrapText="1"/>
    </xf>
    <xf numFmtId="164" fontId="18" fillId="0" borderId="0" xfId="0" applyNumberFormat="1" applyFont="1" applyFill="1" applyAlignment="1">
      <alignment wrapText="1"/>
    </xf>
    <xf numFmtId="0" fontId="18" fillId="0" borderId="0" xfId="0" applyFont="1" applyFill="1" applyBorder="1"/>
    <xf numFmtId="0" fontId="18" fillId="0" borderId="0" xfId="0" applyFont="1" applyFill="1"/>
    <xf numFmtId="164" fontId="18" fillId="0" borderId="0" xfId="0" applyNumberFormat="1" applyFont="1" applyFill="1" applyAlignment="1">
      <alignment horizontal="right" wrapText="1"/>
    </xf>
    <xf numFmtId="164" fontId="18" fillId="0" borderId="0" xfId="0" applyNumberFormat="1" applyFont="1" applyFill="1" applyBorder="1"/>
    <xf numFmtId="0" fontId="3" fillId="0" borderId="0" xfId="0" applyFont="1" applyFill="1" applyAlignment="1">
      <alignment wrapText="1"/>
    </xf>
    <xf numFmtId="0" fontId="8" fillId="0" borderId="0" xfId="0" applyFont="1"/>
    <xf numFmtId="0" fontId="23" fillId="0" borderId="22" xfId="0" applyFont="1" applyBorder="1" applyAlignment="1">
      <alignment horizontal="center" vertical="center" wrapText="1"/>
    </xf>
    <xf numFmtId="0" fontId="21" fillId="0" borderId="0" xfId="0" applyFont="1" applyAlignment="1">
      <alignment horizontal="right" vertical="top" wrapText="1" indent="2"/>
    </xf>
    <xf numFmtId="0" fontId="21" fillId="0" borderId="23" xfId="0" applyFont="1" applyBorder="1" applyAlignment="1">
      <alignment horizontal="right" vertical="top" wrapText="1" indent="2"/>
    </xf>
    <xf numFmtId="0" fontId="21" fillId="7" borderId="0" xfId="0" applyFont="1" applyFill="1" applyAlignment="1">
      <alignment horizontal="right" vertical="top" wrapText="1" indent="2"/>
    </xf>
    <xf numFmtId="0" fontId="23" fillId="7" borderId="0" xfId="0" applyFont="1" applyFill="1" applyAlignment="1">
      <alignment horizontal="right" vertical="top" wrapText="1" indent="2"/>
    </xf>
    <xf numFmtId="0" fontId="23" fillId="0" borderId="0" xfId="0" applyFont="1" applyAlignment="1">
      <alignment horizontal="left" vertical="top" wrapText="1" indent="2"/>
    </xf>
    <xf numFmtId="0" fontId="23" fillId="0" borderId="23" xfId="0" applyFont="1" applyBorder="1" applyAlignment="1">
      <alignment horizontal="left" vertical="top" wrapText="1" indent="2"/>
    </xf>
    <xf numFmtId="0" fontId="23" fillId="2" borderId="0" xfId="0" applyFont="1" applyFill="1" applyAlignment="1">
      <alignment horizontal="left" vertical="top" wrapText="1" indent="2"/>
    </xf>
    <xf numFmtId="0" fontId="23" fillId="2" borderId="0" xfId="0" applyFont="1" applyFill="1" applyAlignment="1">
      <alignment horizontal="right" vertical="top" wrapText="1" indent="2"/>
    </xf>
    <xf numFmtId="0" fontId="21" fillId="2" borderId="0" xfId="0" applyFont="1" applyFill="1" applyAlignment="1">
      <alignment horizontal="right" vertical="top" wrapText="1" indent="2"/>
    </xf>
    <xf numFmtId="164" fontId="18" fillId="0" borderId="0" xfId="0" applyNumberFormat="1" applyFont="1" applyFill="1"/>
    <xf numFmtId="0" fontId="3" fillId="0" borderId="0" xfId="0" applyFont="1" applyFill="1" applyAlignment="1">
      <alignment wrapText="1"/>
    </xf>
    <xf numFmtId="0" fontId="18" fillId="0" borderId="1"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0" fillId="0" borderId="0" xfId="0"/>
    <xf numFmtId="0" fontId="0" fillId="0" borderId="0" xfId="0" applyAlignment="1">
      <alignment vertical="center" wrapText="1"/>
    </xf>
    <xf numFmtId="0" fontId="24" fillId="0" borderId="0" xfId="0" applyFont="1" applyAlignment="1">
      <alignment wrapText="1"/>
    </xf>
    <xf numFmtId="0" fontId="24" fillId="0" borderId="0" xfId="0" applyFont="1" applyAlignment="1">
      <alignment vertical="center" wrapText="1"/>
    </xf>
    <xf numFmtId="0" fontId="24" fillId="0" borderId="0" xfId="0" applyFont="1" applyAlignment="1">
      <alignment horizontal="center" vertical="center" wrapText="1"/>
    </xf>
    <xf numFmtId="0" fontId="24" fillId="0" borderId="0" xfId="0" applyFont="1"/>
    <xf numFmtId="0" fontId="1" fillId="0" borderId="0" xfId="5" applyAlignment="1" applyProtection="1">
      <alignment horizontal="left" vertical="center" indent="1"/>
    </xf>
    <xf numFmtId="0" fontId="24" fillId="2" borderId="0" xfId="0" applyFont="1" applyFill="1" applyAlignment="1">
      <alignment vertical="center" wrapText="1"/>
    </xf>
    <xf numFmtId="0" fontId="18" fillId="8" borderId="0" xfId="0" applyFont="1" applyFill="1" applyAlignment="1">
      <alignment wrapText="1"/>
    </xf>
    <xf numFmtId="164" fontId="18" fillId="8" borderId="0" xfId="0" applyNumberFormat="1" applyFont="1" applyFill="1" applyAlignment="1">
      <alignment wrapText="1"/>
    </xf>
    <xf numFmtId="164" fontId="18" fillId="8" borderId="0" xfId="0" applyNumberFormat="1" applyFont="1" applyFill="1" applyAlignment="1">
      <alignment horizontal="right" wrapText="1"/>
    </xf>
    <xf numFmtId="0" fontId="0" fillId="0" borderId="0" xfId="0"/>
    <xf numFmtId="0" fontId="18" fillId="0" borderId="1"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23" fillId="9" borderId="25" xfId="0" applyFont="1" applyFill="1" applyBorder="1" applyAlignment="1">
      <alignment horizontal="center" vertical="center" wrapText="1"/>
    </xf>
    <xf numFmtId="0" fontId="23" fillId="9" borderId="26" xfId="0" applyFont="1" applyFill="1" applyBorder="1" applyAlignment="1">
      <alignment horizontal="left" vertical="top" wrapText="1" indent="1"/>
    </xf>
    <xf numFmtId="0" fontId="21" fillId="9" borderId="27" xfId="0" applyFont="1" applyFill="1" applyBorder="1" applyAlignment="1">
      <alignment horizontal="right" vertical="top" wrapText="1" indent="1"/>
    </xf>
    <xf numFmtId="0" fontId="21" fillId="9" borderId="0" xfId="0" applyFont="1" applyFill="1" applyAlignment="1">
      <alignment horizontal="right" vertical="top" wrapText="1" indent="1"/>
    </xf>
    <xf numFmtId="0" fontId="23" fillId="9" borderId="27" xfId="0" applyFont="1" applyFill="1" applyBorder="1" applyAlignment="1">
      <alignment horizontal="right" vertical="top" wrapText="1" indent="1"/>
    </xf>
    <xf numFmtId="0" fontId="23" fillId="9" borderId="0" xfId="0" applyFont="1" applyFill="1" applyAlignment="1">
      <alignment horizontal="right" vertical="top" wrapText="1" indent="1"/>
    </xf>
    <xf numFmtId="0" fontId="23" fillId="10" borderId="28" xfId="0" applyFont="1" applyFill="1" applyBorder="1" applyAlignment="1">
      <alignment horizontal="left" vertical="top" wrapText="1" indent="1"/>
    </xf>
    <xf numFmtId="0" fontId="21" fillId="10" borderId="29" xfId="0" applyFont="1" applyFill="1" applyBorder="1" applyAlignment="1">
      <alignment horizontal="right" vertical="top" wrapText="1" indent="1"/>
    </xf>
    <xf numFmtId="0" fontId="21" fillId="10" borderId="23" xfId="0" applyFont="1" applyFill="1" applyBorder="1" applyAlignment="1">
      <alignment horizontal="right" vertical="top" wrapText="1" indent="1"/>
    </xf>
    <xf numFmtId="0" fontId="23" fillId="9" borderId="28" xfId="0" applyFont="1" applyFill="1" applyBorder="1" applyAlignment="1">
      <alignment horizontal="left" vertical="top" wrapText="1" indent="1"/>
    </xf>
    <xf numFmtId="0" fontId="21" fillId="9" borderId="29" xfId="0" applyFont="1" applyFill="1" applyBorder="1" applyAlignment="1">
      <alignment horizontal="right" vertical="top" wrapText="1" indent="1"/>
    </xf>
    <xf numFmtId="0" fontId="21" fillId="9" borderId="23" xfId="0" applyFont="1" applyFill="1" applyBorder="1" applyAlignment="1">
      <alignment horizontal="right" vertical="top" wrapText="1" indent="1"/>
    </xf>
    <xf numFmtId="0" fontId="18" fillId="8" borderId="0" xfId="0" applyFont="1" applyFill="1"/>
    <xf numFmtId="49" fontId="0" fillId="0" borderId="0" xfId="0" applyNumberFormat="1"/>
    <xf numFmtId="0" fontId="18" fillId="0" borderId="33" xfId="0" applyFont="1" applyFill="1" applyBorder="1" applyAlignment="1">
      <alignment horizontal="center" wrapText="1"/>
    </xf>
    <xf numFmtId="0" fontId="18" fillId="0" borderId="1" xfId="0" applyFont="1" applyFill="1" applyBorder="1" applyAlignment="1">
      <alignment horizontal="center" wrapText="1"/>
    </xf>
    <xf numFmtId="0" fontId="18" fillId="0" borderId="2" xfId="0" applyFont="1" applyFill="1" applyBorder="1" applyAlignment="1">
      <alignment horizontal="center" wrapText="1"/>
    </xf>
    <xf numFmtId="0" fontId="25" fillId="0" borderId="0" xfId="0" applyFont="1" applyFill="1"/>
    <xf numFmtId="0" fontId="26" fillId="0" borderId="0" xfId="0" applyFont="1" applyFill="1"/>
    <xf numFmtId="0" fontId="25" fillId="0" borderId="0" xfId="0" applyFont="1" applyFill="1" applyAlignment="1">
      <alignment vertical="center"/>
    </xf>
    <xf numFmtId="0" fontId="18" fillId="0" borderId="0" xfId="0" applyFont="1" applyFill="1" applyAlignment="1">
      <alignment horizontal="left" wrapText="1"/>
    </xf>
    <xf numFmtId="0" fontId="18" fillId="0" borderId="4"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19" xfId="0" applyFont="1" applyFill="1" applyBorder="1" applyAlignment="1">
      <alignment horizontal="center" vertical="center" wrapText="1"/>
    </xf>
    <xf numFmtId="0" fontId="18" fillId="0" borderId="20" xfId="0" applyFont="1" applyFill="1" applyBorder="1" applyAlignment="1">
      <alignment horizontal="center" vertical="center" wrapText="1"/>
    </xf>
    <xf numFmtId="0" fontId="18" fillId="0" borderId="21" xfId="0" applyFont="1" applyFill="1" applyBorder="1" applyAlignment="1">
      <alignment horizontal="center" vertical="center" wrapText="1"/>
    </xf>
    <xf numFmtId="0" fontId="3" fillId="0" borderId="0" xfId="0" applyFont="1" applyFill="1" applyAlignment="1">
      <alignment wrapText="1"/>
    </xf>
    <xf numFmtId="0" fontId="20" fillId="0" borderId="0" xfId="0" applyFont="1" applyFill="1" applyAlignment="1">
      <alignment wrapText="1"/>
    </xf>
    <xf numFmtId="0" fontId="21" fillId="9" borderId="17" xfId="0" applyFont="1" applyFill="1" applyBorder="1" applyAlignment="1">
      <alignment horizontal="left" vertical="center" wrapText="1" indent="1"/>
    </xf>
    <xf numFmtId="0" fontId="1" fillId="9" borderId="0" xfId="5" applyFill="1" applyAlignment="1" applyProtection="1">
      <alignment horizontal="left" vertical="center" wrapText="1" indent="1"/>
    </xf>
    <xf numFmtId="0" fontId="21" fillId="9" borderId="0" xfId="0" applyFont="1" applyFill="1" applyAlignment="1">
      <alignment horizontal="left" vertical="top" wrapText="1" indent="1"/>
    </xf>
    <xf numFmtId="0" fontId="1" fillId="9" borderId="0" xfId="5" applyFill="1" applyAlignment="1" applyProtection="1">
      <alignment horizontal="left" vertical="center"/>
    </xf>
    <xf numFmtId="0" fontId="0" fillId="0" borderId="0" xfId="0"/>
    <xf numFmtId="0" fontId="23" fillId="9" borderId="9" xfId="0" applyFont="1" applyFill="1" applyBorder="1" applyAlignment="1">
      <alignment horizontal="center" vertical="center" wrapText="1"/>
    </xf>
    <xf numFmtId="0" fontId="23" fillId="9" borderId="10" xfId="0" applyFont="1" applyFill="1" applyBorder="1" applyAlignment="1">
      <alignment horizontal="center" vertical="center" wrapText="1"/>
    </xf>
    <xf numFmtId="0" fontId="1" fillId="9" borderId="25" xfId="5" applyFill="1" applyBorder="1" applyAlignment="1" applyProtection="1">
      <alignment horizontal="center" vertical="center" wrapText="1"/>
    </xf>
    <xf numFmtId="0" fontId="1" fillId="9" borderId="22" xfId="5" applyFill="1" applyBorder="1" applyAlignment="1" applyProtection="1">
      <alignment horizontal="center" vertical="center" wrapText="1"/>
    </xf>
    <xf numFmtId="0" fontId="23" fillId="9" borderId="31" xfId="0" applyFont="1" applyFill="1" applyBorder="1" applyAlignment="1">
      <alignment horizontal="center" vertical="center" wrapText="1"/>
    </xf>
    <xf numFmtId="0" fontId="23" fillId="9" borderId="24" xfId="0" applyFont="1" applyFill="1" applyBorder="1" applyAlignment="1">
      <alignment horizontal="center" vertical="center" wrapText="1"/>
    </xf>
    <xf numFmtId="0" fontId="23" fillId="9" borderId="32" xfId="0" applyFont="1" applyFill="1" applyBorder="1" applyAlignment="1">
      <alignment horizontal="center" vertical="center" wrapText="1"/>
    </xf>
    <xf numFmtId="0" fontId="23" fillId="9" borderId="25" xfId="0" applyFont="1" applyFill="1" applyBorder="1" applyAlignment="1">
      <alignment horizontal="center" vertical="center" wrapText="1"/>
    </xf>
    <xf numFmtId="0" fontId="23" fillId="9" borderId="22" xfId="0" applyFont="1" applyFill="1" applyBorder="1" applyAlignment="1">
      <alignment horizontal="center" vertical="center" wrapText="1"/>
    </xf>
    <xf numFmtId="0" fontId="23" fillId="9" borderId="30" xfId="0" applyFont="1" applyFill="1" applyBorder="1" applyAlignment="1">
      <alignment horizontal="center" vertical="center" wrapText="1"/>
    </xf>
    <xf numFmtId="0" fontId="23" fillId="9" borderId="17" xfId="0" applyFont="1" applyFill="1" applyBorder="1" applyAlignment="1">
      <alignment horizontal="center" vertical="center" wrapText="1"/>
    </xf>
    <xf numFmtId="0" fontId="21" fillId="9" borderId="17" xfId="0" applyFont="1" applyFill="1" applyBorder="1" applyAlignment="1">
      <alignment horizontal="left" vertical="top" wrapText="1" indent="1"/>
    </xf>
    <xf numFmtId="0" fontId="0" fillId="0" borderId="0" xfId="0" applyAlignment="1">
      <alignment vertical="center" wrapText="1"/>
    </xf>
    <xf numFmtId="0" fontId="24" fillId="0" borderId="0" xfId="0" applyFont="1" applyAlignment="1">
      <alignment horizontal="center" vertical="center" wrapText="1"/>
    </xf>
    <xf numFmtId="0" fontId="0" fillId="0" borderId="0" xfId="0" applyFill="1" applyAlignment="1">
      <alignment horizontal="center"/>
    </xf>
    <xf numFmtId="0" fontId="0" fillId="0" borderId="0" xfId="0" applyAlignment="1">
      <alignment horizontal="center" vertical="center"/>
    </xf>
    <xf numFmtId="0" fontId="21" fillId="0" borderId="17" xfId="0" applyFont="1" applyBorder="1" applyAlignment="1">
      <alignment horizontal="left" vertical="top" wrapText="1" indent="2"/>
    </xf>
    <xf numFmtId="0" fontId="23" fillId="0" borderId="0" xfId="0" applyFont="1" applyAlignment="1">
      <alignment horizontal="center" vertical="center" wrapText="1"/>
    </xf>
    <xf numFmtId="0" fontId="23" fillId="0" borderId="22" xfId="0" applyFont="1" applyBorder="1" applyAlignment="1">
      <alignment horizontal="center" vertical="center" wrapText="1"/>
    </xf>
    <xf numFmtId="0" fontId="23" fillId="0" borderId="24" xfId="0" applyFont="1" applyBorder="1" applyAlignment="1">
      <alignment horizontal="center" vertical="center" wrapText="1"/>
    </xf>
    <xf numFmtId="0" fontId="21" fillId="0" borderId="0" xfId="0" applyFont="1" applyAlignment="1">
      <alignment horizontal="left" vertical="top" wrapText="1" indent="2"/>
    </xf>
    <xf numFmtId="0" fontId="21" fillId="0" borderId="0" xfId="0" applyFont="1" applyAlignment="1">
      <alignment horizontal="left" vertical="center"/>
    </xf>
    <xf numFmtId="0" fontId="10" fillId="0" borderId="0" xfId="0" applyFont="1" applyAlignment="1">
      <alignment horizontal="left" vertical="center"/>
    </xf>
    <xf numFmtId="0" fontId="10" fillId="0" borderId="0" xfId="0" applyFont="1" applyAlignment="1">
      <alignment horizontal="left"/>
    </xf>
    <xf numFmtId="0" fontId="7" fillId="0" borderId="0" xfId="0" applyFont="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vertical="center" wrapText="1"/>
    </xf>
    <xf numFmtId="0" fontId="8" fillId="0" borderId="0" xfId="0" applyFont="1" applyAlignment="1">
      <alignment vertical="center" wrapText="1"/>
    </xf>
    <xf numFmtId="0" fontId="14" fillId="4" borderId="18" xfId="0" applyFont="1" applyFill="1" applyBorder="1" applyAlignment="1">
      <alignment horizontal="left" vertical="center" wrapText="1"/>
    </xf>
    <xf numFmtId="0" fontId="12" fillId="4" borderId="13" xfId="0" applyFont="1" applyFill="1" applyBorder="1" applyAlignment="1">
      <alignment horizontal="left" vertical="center"/>
    </xf>
    <xf numFmtId="0" fontId="0" fillId="0" borderId="13" xfId="0" applyBorder="1"/>
    <xf numFmtId="0" fontId="16" fillId="6" borderId="8" xfId="0" applyFont="1" applyFill="1" applyBorder="1" applyAlignment="1">
      <alignment horizontal="center" vertical="center" wrapText="1"/>
    </xf>
    <xf numFmtId="0" fontId="16" fillId="6" borderId="10" xfId="0" applyFont="1" applyFill="1" applyBorder="1" applyAlignment="1">
      <alignment horizontal="center" vertical="center" wrapText="1"/>
    </xf>
    <xf numFmtId="0" fontId="16" fillId="4" borderId="14" xfId="0" applyFont="1" applyFill="1" applyBorder="1" applyAlignment="1">
      <alignment horizontal="center" vertical="center" wrapText="1"/>
    </xf>
    <xf numFmtId="0" fontId="16" fillId="4" borderId="16" xfId="0" applyFont="1" applyFill="1" applyBorder="1" applyAlignment="1">
      <alignment horizontal="center" vertical="center" wrapText="1"/>
    </xf>
    <xf numFmtId="0" fontId="15" fillId="4" borderId="17" xfId="0" applyFont="1" applyFill="1" applyBorder="1" applyAlignment="1">
      <alignment horizontal="left" vertical="center" wrapText="1"/>
    </xf>
    <xf numFmtId="0" fontId="15" fillId="4" borderId="0" xfId="0" applyFont="1" applyFill="1" applyAlignment="1">
      <alignment horizontal="left" vertical="center" wrapText="1"/>
    </xf>
    <xf numFmtId="0" fontId="6" fillId="0" borderId="0" xfId="0" applyFont="1" applyAlignment="1">
      <alignment vertical="center" wrapText="1"/>
    </xf>
    <xf numFmtId="0" fontId="1" fillId="0" borderId="0" xfId="5" applyAlignment="1" applyProtection="1">
      <alignment vertical="center" wrapText="1"/>
    </xf>
    <xf numFmtId="0" fontId="1" fillId="0" borderId="0" xfId="5" applyAlignment="1" applyProtection="1">
      <alignment horizontal="center" vertical="center"/>
    </xf>
    <xf numFmtId="0" fontId="1" fillId="0" borderId="0" xfId="5" applyAlignment="1" applyProtection="1">
      <alignment horizontal="center" vertical="center" wrapText="1"/>
    </xf>
    <xf numFmtId="0" fontId="15" fillId="4" borderId="17" xfId="0" applyFont="1" applyFill="1" applyBorder="1" applyAlignment="1">
      <alignment horizontal="left" vertical="center" wrapText="1" indent="1"/>
    </xf>
    <xf numFmtId="0" fontId="1" fillId="4" borderId="0" xfId="5" applyFill="1" applyAlignment="1" applyProtection="1">
      <alignment horizontal="left" vertical="center" wrapText="1" indent="1"/>
    </xf>
    <xf numFmtId="0" fontId="1" fillId="3" borderId="13" xfId="5" applyFill="1" applyBorder="1" applyAlignment="1" applyProtection="1">
      <alignment horizontal="left" vertical="center"/>
    </xf>
    <xf numFmtId="0" fontId="16" fillId="4" borderId="8" xfId="0" applyFont="1" applyFill="1" applyBorder="1" applyAlignment="1">
      <alignment horizontal="center" vertical="center" wrapText="1"/>
    </xf>
    <xf numFmtId="0" fontId="16" fillId="4" borderId="9"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7" fillId="4" borderId="14" xfId="5" applyFont="1" applyFill="1" applyBorder="1" applyAlignment="1" applyProtection="1">
      <alignment horizontal="center" vertical="center" wrapText="1"/>
    </xf>
    <xf numFmtId="0" fontId="17" fillId="4" borderId="15" xfId="5" applyFont="1" applyFill="1" applyBorder="1" applyAlignment="1" applyProtection="1">
      <alignment horizontal="center" vertical="center" wrapText="1"/>
    </xf>
    <xf numFmtId="0" fontId="17" fillId="4" borderId="16" xfId="5" applyFont="1" applyFill="1" applyBorder="1" applyAlignment="1" applyProtection="1">
      <alignment horizontal="center" vertical="center" wrapText="1"/>
    </xf>
    <xf numFmtId="0" fontId="16" fillId="4" borderId="15" xfId="0" applyFont="1" applyFill="1" applyBorder="1" applyAlignment="1">
      <alignment horizontal="center" vertical="center" wrapText="1"/>
    </xf>
    <xf numFmtId="2" fontId="18" fillId="0" borderId="0" xfId="0" applyNumberFormat="1" applyFont="1" applyFill="1" applyAlignment="1">
      <alignment horizontal="right" wrapText="1"/>
    </xf>
  </cellXfs>
  <cellStyles count="6">
    <cellStyle name="4" xfId="1" xr:uid="{00000000-0005-0000-0000-000000000000}"/>
    <cellStyle name="5" xfId="2" xr:uid="{00000000-0005-0000-0000-000001000000}"/>
    <cellStyle name="6" xfId="3" xr:uid="{00000000-0005-0000-0000-000002000000}"/>
    <cellStyle name="9" xfId="4" xr:uid="{00000000-0005-0000-0000-000003000000}"/>
    <cellStyle name="Link" xfId="5" builtinId="8"/>
    <cellStyle name="Standard" xfId="0" builtinId="0"/>
  </cellStyles>
  <dxfs count="1">
    <dxf>
      <font>
        <strike val="0"/>
      </font>
    </dxf>
  </dxfs>
  <tableStyles count="1" defaultTableStyle="TableStyleMedium2" defaultPivotStyle="PivotStyleLight16">
    <tableStyle name="Tabellenformat 1" pivot="0" count="1" xr9:uid="{00000000-0011-0000-FFFF-FFFF00000000}">
      <tableStyleElement type="wholeTabl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destatis.de/DE/Themen/Gesellschaft-Umwelt/Soziales/Kindertagesbetreuung/Methoden/betreuungsquote-kinder-unter-6.pdf?__blob=publicationFile" TargetMode="External"/><Relationship Id="rId2" Type="http://schemas.openxmlformats.org/officeDocument/2006/relationships/hyperlink" Target="https://www.destatis.de/DE/Themen/Gesellschaft-Umwelt/Soziales/Kindertagesbetreuung/Tabellen/betreuungsquote-migration-unter6jahren-aktuell.html" TargetMode="External"/><Relationship Id="rId1" Type="http://schemas.openxmlformats.org/officeDocument/2006/relationships/hyperlink" Target="https://www.destatis.de/DE/Themen/Gesellschaft-Umwelt/Soziales/Kindertagesbetreuung/Tabellen/betreuungsquote-migration-unter6jahren-aktuell.html"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destatis.de/DE/Themen/Gesellschaft-Umwelt/Soziales/Kindertagesbetreuung/Tabellen/betreuungsquote-2018.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destatis.de/DE/Themen/Gesellschaft-Umwelt/Soziales/Kindertagesbetreuung/Tabellen/betreuungsquote-2018.html;jsessionid=EDA8EBCD0F9E54D50DF6D2D9B106903F.internet741"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destatis.de/DE/ZahlenFakten/GesellschaftStaat/Soziales/Sozialleistungen/Kindertagesbetreuung/Tabellen/Tabellen_Betreuungsquote.html" TargetMode="Externa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destatis.de/DE/ZahlenFakten/GesellschaftStaat/Soziales/Sozialleistungen/Kindertagesbetreuung/MethodischerHinweis.html;jsessionid=8038DEF7DC2502EBC970E86859FFED06.cae1" TargetMode="External"/><Relationship Id="rId7" Type="http://schemas.openxmlformats.org/officeDocument/2006/relationships/hyperlink" Target="https://www.destatis.de/DE/ZahlenFakten/GesellschaftStaat/Soziales/Sozialleistungen/Kindertagesbetreuung/MethodischerHinweis.html" TargetMode="External"/><Relationship Id="rId2" Type="http://schemas.openxmlformats.org/officeDocument/2006/relationships/hyperlink" Target="https://www.destatis.de/DE/ZahlenFakten/GesellschaftStaat/Soziales/Sozialleistungen/Kindertagesbetreuung/Tabellen/BetreuungsquoteMigrationU62014.html" TargetMode="External"/><Relationship Id="rId1" Type="http://schemas.openxmlformats.org/officeDocument/2006/relationships/hyperlink" Target="https://www.destatis.de/DE/ZahlenFakten/GesellschaftStaat/Soziales/Sozialleistungen/Kindertagesbetreuung/Tabellen/BetreuungsquoteMigrationU62014.html" TargetMode="External"/><Relationship Id="rId6" Type="http://schemas.openxmlformats.org/officeDocument/2006/relationships/hyperlink" Target="https://www.destatis.de/DE/ZahlenFakten/GesellschaftStaat/Soziales/Sozialleistungen/Kindertagesbetreuung/Tabellen/Tabellen_BetreuungsquoteMigrationshintergrund.html" TargetMode="External"/><Relationship Id="rId5" Type="http://schemas.openxmlformats.org/officeDocument/2006/relationships/hyperlink" Target="https://www.destatis.de/DE/ZahlenFakten/GesellschaftStaat/Soziales/Sozialleistungen/Kindertagesbetreuung/Tabellen/Tabellen_BetreuungsquoteMigrationshintergrund.html" TargetMode="External"/><Relationship Id="rId4" Type="http://schemas.openxmlformats.org/officeDocument/2006/relationships/hyperlink" Target="https://www.destatis.de/DE/ZahlenFakten/GesellschaftStaat/Soziales/Sozialleistungen/Kindertagesbetreuung/Tabellen/BetreuungsquoteMigrationU62014.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sheetPr>
  <dimension ref="B1:J39"/>
  <sheetViews>
    <sheetView showGridLines="0" topLeftCell="A19" zoomScale="175" zoomScaleNormal="175" workbookViewId="0">
      <selection activeCell="H30" sqref="H30"/>
    </sheetView>
    <sheetView zoomScale="175" zoomScaleNormal="175" workbookViewId="1">
      <selection activeCell="H30" sqref="H30"/>
    </sheetView>
  </sheetViews>
  <sheetFormatPr baseColWidth="10" defaultColWidth="11.42578125" defaultRowHeight="8.25" x14ac:dyDescent="0.15"/>
  <cols>
    <col min="1" max="1" width="5.7109375" style="3" customWidth="1"/>
    <col min="2" max="2" width="20.7109375" style="3" customWidth="1"/>
    <col min="3" max="3" width="7.42578125" style="3" customWidth="1"/>
    <col min="4" max="9" width="11" style="3" customWidth="1"/>
    <col min="10" max="16384" width="11.42578125" style="3"/>
  </cols>
  <sheetData>
    <row r="1" spans="2:10" ht="15" customHeight="1" x14ac:dyDescent="0.2">
      <c r="B1" s="83" t="s">
        <v>202</v>
      </c>
    </row>
    <row r="2" spans="2:10" ht="15" customHeight="1" x14ac:dyDescent="0.15"/>
    <row r="3" spans="2:10" ht="15" customHeight="1" x14ac:dyDescent="0.25">
      <c r="B3" s="84" t="s">
        <v>92</v>
      </c>
    </row>
    <row r="4" spans="2:10" s="2" customFormat="1" ht="15" customHeight="1" x14ac:dyDescent="0.2">
      <c r="B4" s="85" t="s">
        <v>93</v>
      </c>
      <c r="C4" s="3"/>
      <c r="D4" s="3"/>
      <c r="E4" s="3"/>
      <c r="F4" s="3"/>
      <c r="G4" s="3"/>
      <c r="H4" s="3"/>
      <c r="I4" s="3"/>
      <c r="J4" s="1"/>
    </row>
    <row r="5" spans="2:10" x14ac:dyDescent="0.15">
      <c r="J5" s="4"/>
    </row>
    <row r="6" spans="2:10" ht="8.25" customHeight="1" x14ac:dyDescent="0.15">
      <c r="B6" s="87" t="s">
        <v>2</v>
      </c>
      <c r="C6" s="92" t="s">
        <v>68</v>
      </c>
      <c r="D6" s="90" t="s">
        <v>55</v>
      </c>
      <c r="E6" s="90"/>
      <c r="F6" s="90"/>
      <c r="G6" s="90"/>
      <c r="H6" s="90"/>
      <c r="I6" s="91"/>
      <c r="J6" s="4"/>
    </row>
    <row r="7" spans="2:10" ht="8.25" customHeight="1" x14ac:dyDescent="0.15">
      <c r="B7" s="88"/>
      <c r="C7" s="93"/>
      <c r="D7" s="90" t="s">
        <v>7</v>
      </c>
      <c r="E7" s="90"/>
      <c r="F7" s="90" t="s">
        <v>5</v>
      </c>
      <c r="G7" s="90"/>
      <c r="H7" s="90" t="s">
        <v>6</v>
      </c>
      <c r="I7" s="91"/>
      <c r="J7" s="4"/>
    </row>
    <row r="8" spans="2:10" ht="8.25" customHeight="1" x14ac:dyDescent="0.15">
      <c r="B8" s="88"/>
      <c r="C8" s="93"/>
      <c r="D8" s="64" t="s">
        <v>3</v>
      </c>
      <c r="E8" s="64" t="s">
        <v>4</v>
      </c>
      <c r="F8" s="64" t="s">
        <v>3</v>
      </c>
      <c r="G8" s="64" t="s">
        <v>4</v>
      </c>
      <c r="H8" s="64" t="s">
        <v>3</v>
      </c>
      <c r="I8" s="65" t="s">
        <v>4</v>
      </c>
      <c r="J8" s="4"/>
    </row>
    <row r="9" spans="2:10" ht="8.25" customHeight="1" x14ac:dyDescent="0.15">
      <c r="B9" s="89"/>
      <c r="C9" s="94"/>
      <c r="D9" s="90" t="s">
        <v>46</v>
      </c>
      <c r="E9" s="90"/>
      <c r="F9" s="90"/>
      <c r="G9" s="90"/>
      <c r="H9" s="90"/>
      <c r="I9" s="91"/>
      <c r="J9" s="4"/>
    </row>
    <row r="10" spans="2:10" ht="8.25" customHeight="1" x14ac:dyDescent="0.15">
      <c r="B10" s="80">
        <v>1</v>
      </c>
      <c r="C10" s="81">
        <v>2</v>
      </c>
      <c r="D10" s="81">
        <v>3</v>
      </c>
      <c r="E10" s="81">
        <v>4</v>
      </c>
      <c r="F10" s="81">
        <v>5</v>
      </c>
      <c r="G10" s="81">
        <v>6</v>
      </c>
      <c r="H10" s="81">
        <v>7</v>
      </c>
      <c r="I10" s="82">
        <v>8</v>
      </c>
      <c r="J10" s="4"/>
    </row>
    <row r="11" spans="2:10" s="33" customFormat="1" ht="8.25" customHeight="1" x14ac:dyDescent="0.15">
      <c r="B11" s="30" t="s">
        <v>0</v>
      </c>
      <c r="C11" s="30">
        <v>2009</v>
      </c>
      <c r="D11" s="31">
        <v>11.9</v>
      </c>
      <c r="E11" s="31">
        <v>88.1</v>
      </c>
      <c r="F11" s="31">
        <v>6.1</v>
      </c>
      <c r="G11" s="31">
        <v>75.599999999999994</v>
      </c>
      <c r="H11" s="31">
        <v>14.4</v>
      </c>
      <c r="I11" s="31">
        <v>93.2</v>
      </c>
      <c r="J11" s="32"/>
    </row>
    <row r="12" spans="2:10" s="33" customFormat="1" ht="8.25" customHeight="1" x14ac:dyDescent="0.15">
      <c r="B12" s="30" t="s">
        <v>1</v>
      </c>
      <c r="C12" s="30">
        <v>2009</v>
      </c>
      <c r="D12" s="31">
        <v>20.2</v>
      </c>
      <c r="E12" s="31">
        <v>91.6</v>
      </c>
      <c r="F12" s="31">
        <v>10.5</v>
      </c>
      <c r="G12" s="31">
        <v>83.6</v>
      </c>
      <c r="H12" s="31">
        <v>24.8</v>
      </c>
      <c r="I12" s="31">
        <v>95.6</v>
      </c>
      <c r="J12" s="32"/>
    </row>
    <row r="13" spans="2:10" s="33" customFormat="1" ht="8.25" customHeight="1" x14ac:dyDescent="0.15">
      <c r="B13" s="30" t="s">
        <v>0</v>
      </c>
      <c r="C13" s="30">
        <v>2010</v>
      </c>
      <c r="D13" s="31">
        <v>15.8</v>
      </c>
      <c r="E13" s="31">
        <v>89.5</v>
      </c>
      <c r="F13" s="31">
        <v>8</v>
      </c>
      <c r="G13" s="31">
        <v>79.3</v>
      </c>
      <c r="H13" s="31">
        <v>18.8</v>
      </c>
      <c r="I13" s="31">
        <v>92.9</v>
      </c>
      <c r="J13" s="32"/>
    </row>
    <row r="14" spans="2:10" s="33" customFormat="1" ht="8.25" customHeight="1" x14ac:dyDescent="0.15">
      <c r="B14" s="30" t="s">
        <v>1</v>
      </c>
      <c r="C14" s="30">
        <v>2010</v>
      </c>
      <c r="D14" s="31">
        <v>23</v>
      </c>
      <c r="E14" s="31">
        <v>92.2</v>
      </c>
      <c r="F14" s="31">
        <v>12.2</v>
      </c>
      <c r="G14" s="31">
        <v>85.7</v>
      </c>
      <c r="H14" s="31">
        <v>27.7</v>
      </c>
      <c r="I14" s="31">
        <v>94.9</v>
      </c>
      <c r="J14" s="32"/>
    </row>
    <row r="15" spans="2:10" s="33" customFormat="1" ht="8.25" customHeight="1" x14ac:dyDescent="0.15">
      <c r="B15" s="30" t="s">
        <v>0</v>
      </c>
      <c r="C15" s="30">
        <v>2011</v>
      </c>
      <c r="D15" s="31">
        <v>18.600000000000001</v>
      </c>
      <c r="E15" s="31">
        <v>91.6</v>
      </c>
      <c r="F15" s="31">
        <v>9.2360000000000007</v>
      </c>
      <c r="G15" s="31">
        <v>82.67</v>
      </c>
      <c r="H15" s="31">
        <v>22.46</v>
      </c>
      <c r="I15" s="31">
        <v>94.668999999999997</v>
      </c>
      <c r="J15" s="32"/>
    </row>
    <row r="16" spans="2:10" s="33" customFormat="1" ht="8.25" customHeight="1" x14ac:dyDescent="0.15">
      <c r="B16" s="30" t="s">
        <v>1</v>
      </c>
      <c r="C16" s="30">
        <v>2011</v>
      </c>
      <c r="D16" s="31">
        <v>25.2</v>
      </c>
      <c r="E16" s="31">
        <v>93</v>
      </c>
      <c r="F16" s="31">
        <v>13.965999999999999</v>
      </c>
      <c r="G16" s="31">
        <v>84.924000000000007</v>
      </c>
      <c r="H16" s="31">
        <v>30.058</v>
      </c>
      <c r="I16" s="31">
        <v>96.557000000000002</v>
      </c>
      <c r="J16" s="32"/>
    </row>
    <row r="17" spans="2:10" s="33" customFormat="1" ht="8.25" customHeight="1" x14ac:dyDescent="0.15">
      <c r="B17" s="30" t="s">
        <v>0</v>
      </c>
      <c r="C17" s="30">
        <v>2012</v>
      </c>
      <c r="D17" s="31">
        <v>22.1</v>
      </c>
      <c r="E17" s="31">
        <v>92.6</v>
      </c>
      <c r="F17" s="34">
        <v>12</v>
      </c>
      <c r="G17" s="34">
        <v>79</v>
      </c>
      <c r="H17" s="34">
        <v>26</v>
      </c>
      <c r="I17" s="34">
        <v>98</v>
      </c>
      <c r="J17" s="32"/>
    </row>
    <row r="18" spans="2:10" s="33" customFormat="1" ht="8.25" customHeight="1" x14ac:dyDescent="0.15">
      <c r="B18" s="30" t="s">
        <v>1</v>
      </c>
      <c r="C18" s="30">
        <v>2012</v>
      </c>
      <c r="D18" s="31">
        <v>27.6</v>
      </c>
      <c r="E18" s="31">
        <v>93.4</v>
      </c>
      <c r="F18" s="34">
        <v>16</v>
      </c>
      <c r="G18" s="34">
        <v>87</v>
      </c>
      <c r="H18" s="34">
        <v>33</v>
      </c>
      <c r="I18" s="34">
        <v>96</v>
      </c>
      <c r="J18" s="32"/>
    </row>
    <row r="19" spans="2:10" s="33" customFormat="1" ht="8.25" customHeight="1" x14ac:dyDescent="0.15">
      <c r="B19" s="30" t="s">
        <v>0</v>
      </c>
      <c r="C19" s="30">
        <v>2013</v>
      </c>
      <c r="D19" s="31">
        <v>24.4</v>
      </c>
      <c r="E19" s="31">
        <v>93.6</v>
      </c>
      <c r="F19" s="34">
        <v>13</v>
      </c>
      <c r="G19" s="34">
        <v>74</v>
      </c>
      <c r="H19" s="34">
        <v>29</v>
      </c>
      <c r="I19" s="34">
        <v>102</v>
      </c>
      <c r="J19" s="32"/>
    </row>
    <row r="20" spans="2:10" s="33" customFormat="1" ht="8.25" customHeight="1" x14ac:dyDescent="0.15">
      <c r="B20" s="30" t="s">
        <v>1</v>
      </c>
      <c r="C20" s="30">
        <v>2013</v>
      </c>
      <c r="D20" s="31">
        <v>29.3</v>
      </c>
      <c r="E20" s="31">
        <v>93.6</v>
      </c>
      <c r="F20" s="34">
        <v>17</v>
      </c>
      <c r="G20" s="34">
        <v>85</v>
      </c>
      <c r="H20" s="34">
        <v>35</v>
      </c>
      <c r="I20" s="34">
        <v>98</v>
      </c>
      <c r="J20" s="32"/>
    </row>
    <row r="21" spans="2:10" s="33" customFormat="1" ht="8.25" customHeight="1" x14ac:dyDescent="0.15">
      <c r="B21" s="30" t="s">
        <v>0</v>
      </c>
      <c r="C21" s="30">
        <v>2014</v>
      </c>
      <c r="D21" s="31">
        <v>27.9</v>
      </c>
      <c r="E21" s="31">
        <v>93.7</v>
      </c>
      <c r="F21" s="34">
        <v>15</v>
      </c>
      <c r="G21" s="34">
        <v>72</v>
      </c>
      <c r="H21" s="34">
        <v>33</v>
      </c>
      <c r="I21" s="34">
        <v>103</v>
      </c>
      <c r="J21" s="32"/>
    </row>
    <row r="22" spans="2:10" s="33" customFormat="1" ht="8.25" customHeight="1" x14ac:dyDescent="0.15">
      <c r="B22" s="30" t="s">
        <v>1</v>
      </c>
      <c r="C22" s="30">
        <v>2014</v>
      </c>
      <c r="D22" s="31">
        <v>32.299999999999997</v>
      </c>
      <c r="E22" s="31">
        <v>93.6</v>
      </c>
      <c r="F22" s="34">
        <v>20</v>
      </c>
      <c r="G22" s="34">
        <v>85</v>
      </c>
      <c r="H22" s="34">
        <v>38</v>
      </c>
      <c r="I22" s="34">
        <v>98</v>
      </c>
      <c r="J22" s="32"/>
    </row>
    <row r="23" spans="2:10" s="33" customFormat="1" ht="8.25" customHeight="1" x14ac:dyDescent="0.15">
      <c r="B23" s="30" t="s">
        <v>0</v>
      </c>
      <c r="C23" s="30">
        <v>2015</v>
      </c>
      <c r="D23" s="31">
        <v>28.3</v>
      </c>
      <c r="E23" s="31">
        <v>94.8</v>
      </c>
      <c r="F23" s="34">
        <v>15</v>
      </c>
      <c r="G23" s="34">
        <v>77</v>
      </c>
      <c r="H23" s="34">
        <v>34</v>
      </c>
      <c r="I23" s="35">
        <v>102</v>
      </c>
    </row>
    <row r="24" spans="2:10" s="33" customFormat="1" ht="8.25" customHeight="1" x14ac:dyDescent="0.15">
      <c r="B24" s="30" t="s">
        <v>1</v>
      </c>
      <c r="C24" s="30">
        <v>2015</v>
      </c>
      <c r="D24" s="31">
        <v>32.9</v>
      </c>
      <c r="E24" s="31">
        <v>94.9</v>
      </c>
      <c r="F24" s="34">
        <v>22</v>
      </c>
      <c r="G24" s="34">
        <v>90</v>
      </c>
      <c r="H24" s="34">
        <v>38</v>
      </c>
      <c r="I24" s="35">
        <v>97</v>
      </c>
    </row>
    <row r="25" spans="2:10" s="33" customFormat="1" ht="8.25" customHeight="1" x14ac:dyDescent="0.15">
      <c r="B25" s="30" t="s">
        <v>0</v>
      </c>
      <c r="C25" s="30">
        <v>2016</v>
      </c>
      <c r="D25" s="48">
        <v>28.4</v>
      </c>
      <c r="E25" s="48">
        <v>93.2</v>
      </c>
      <c r="F25" s="34">
        <v>15</v>
      </c>
      <c r="G25" s="34">
        <v>78</v>
      </c>
      <c r="H25" s="34">
        <v>34</v>
      </c>
      <c r="I25" s="34">
        <v>100</v>
      </c>
    </row>
    <row r="26" spans="2:10" s="33" customFormat="1" ht="8.25" customHeight="1" x14ac:dyDescent="0.15">
      <c r="B26" s="30" t="s">
        <v>1</v>
      </c>
      <c r="C26" s="30">
        <v>2016</v>
      </c>
      <c r="D26" s="31">
        <v>32.700000000000003</v>
      </c>
      <c r="E26" s="31">
        <v>93.6</v>
      </c>
      <c r="F26" s="34">
        <v>21</v>
      </c>
      <c r="G26" s="34">
        <v>88</v>
      </c>
      <c r="H26" s="34">
        <v>38</v>
      </c>
      <c r="I26" s="34">
        <v>96</v>
      </c>
    </row>
    <row r="27" spans="2:10" s="33" customFormat="1" ht="8.25" customHeight="1" x14ac:dyDescent="0.15">
      <c r="B27" s="30" t="s">
        <v>0</v>
      </c>
      <c r="C27" s="30">
        <v>2017</v>
      </c>
      <c r="D27" s="48">
        <v>29.6</v>
      </c>
      <c r="E27" s="48">
        <v>93.2</v>
      </c>
      <c r="F27" s="34">
        <v>15</v>
      </c>
      <c r="G27" s="34">
        <v>71</v>
      </c>
      <c r="H27" s="34">
        <v>37</v>
      </c>
      <c r="I27" s="48">
        <v>104</v>
      </c>
    </row>
    <row r="28" spans="2:10" s="33" customFormat="1" ht="8.25" customHeight="1" x14ac:dyDescent="0.15">
      <c r="B28" s="30" t="s">
        <v>1</v>
      </c>
      <c r="C28" s="30">
        <v>2017</v>
      </c>
      <c r="D28" s="31">
        <v>33.1</v>
      </c>
      <c r="E28" s="31">
        <v>93.4</v>
      </c>
      <c r="F28" s="34">
        <v>20</v>
      </c>
      <c r="G28" s="34">
        <v>84</v>
      </c>
      <c r="H28" s="34">
        <v>40</v>
      </c>
      <c r="I28" s="35">
        <v>98</v>
      </c>
    </row>
    <row r="29" spans="2:10" s="33" customFormat="1" ht="8.25" customHeight="1" x14ac:dyDescent="0.15">
      <c r="B29" s="30" t="s">
        <v>0</v>
      </c>
      <c r="C29" s="30">
        <v>2018</v>
      </c>
      <c r="D29" s="31">
        <v>30.9</v>
      </c>
      <c r="E29" s="31">
        <v>92.8</v>
      </c>
      <c r="F29" s="48">
        <v>15</v>
      </c>
      <c r="G29" s="48">
        <v>73</v>
      </c>
      <c r="H29" s="48">
        <v>39</v>
      </c>
      <c r="I29" s="48">
        <v>103</v>
      </c>
    </row>
    <row r="30" spans="2:10" s="33" customFormat="1" ht="8.25" customHeight="1" x14ac:dyDescent="0.15">
      <c r="B30" s="30" t="s">
        <v>1</v>
      </c>
      <c r="C30" s="30">
        <v>2018</v>
      </c>
      <c r="D30" s="31">
        <v>33.6</v>
      </c>
      <c r="E30" s="31">
        <v>93</v>
      </c>
      <c r="F30" s="34">
        <v>20</v>
      </c>
      <c r="G30" s="34">
        <v>82</v>
      </c>
      <c r="H30" s="34">
        <v>60</v>
      </c>
      <c r="I30" s="35">
        <v>100</v>
      </c>
    </row>
    <row r="31" spans="2:10" s="33" customFormat="1" ht="8.25" customHeight="1" x14ac:dyDescent="0.15">
      <c r="B31" s="30" t="s">
        <v>0</v>
      </c>
      <c r="C31" s="30">
        <v>2019</v>
      </c>
      <c r="D31" s="31">
        <v>32.1</v>
      </c>
      <c r="E31" s="31">
        <v>92.7</v>
      </c>
      <c r="F31" s="34">
        <v>16</v>
      </c>
      <c r="G31" s="34">
        <v>78</v>
      </c>
      <c r="H31" s="34">
        <v>41</v>
      </c>
      <c r="I31" s="34">
        <v>100</v>
      </c>
    </row>
    <row r="32" spans="2:10" s="33" customFormat="1" ht="8.25" customHeight="1" x14ac:dyDescent="0.15">
      <c r="B32" s="30" t="s">
        <v>1</v>
      </c>
      <c r="C32" s="30">
        <v>2019</v>
      </c>
      <c r="D32" s="31">
        <v>34.299999999999997</v>
      </c>
      <c r="E32" s="31">
        <v>93</v>
      </c>
      <c r="F32" s="34">
        <v>21</v>
      </c>
      <c r="G32" s="34">
        <v>81</v>
      </c>
      <c r="H32" s="34">
        <v>42</v>
      </c>
      <c r="I32" s="34">
        <v>100</v>
      </c>
    </row>
    <row r="33" spans="2:10" s="33" customFormat="1" ht="8.25" customHeight="1" x14ac:dyDescent="0.15">
      <c r="B33" s="60" t="s">
        <v>0</v>
      </c>
      <c r="C33" s="78">
        <f>B1_2020_bearbeitet!B30</f>
        <v>2020</v>
      </c>
      <c r="D33" s="61">
        <f>B1_2020_bearbeitet!C30</f>
        <v>32.9</v>
      </c>
      <c r="E33" s="61">
        <f>B1_2020_bearbeitet!D30</f>
        <v>92.2</v>
      </c>
      <c r="F33" s="62">
        <f>B1_2020_bearbeitet!E30</f>
        <v>17</v>
      </c>
      <c r="G33" s="62">
        <f>B1_2020_bearbeitet!F30</f>
        <v>75</v>
      </c>
      <c r="H33" s="62">
        <f>B1_2020_bearbeitet!G30</f>
        <v>42</v>
      </c>
      <c r="I33" s="62">
        <f>B1_2020_bearbeitet!H30</f>
        <v>101</v>
      </c>
    </row>
    <row r="34" spans="2:10" s="33" customFormat="1" ht="8.25" customHeight="1" x14ac:dyDescent="0.15">
      <c r="B34" s="60" t="s">
        <v>1</v>
      </c>
      <c r="C34" s="78">
        <f>B1_2020_bearbeitet!B31</f>
        <v>2020</v>
      </c>
      <c r="D34" s="61">
        <f>B1_2020_bearbeitet!C31</f>
        <v>35</v>
      </c>
      <c r="E34" s="61">
        <f>B1_2020_bearbeitet!D31</f>
        <v>92.5</v>
      </c>
      <c r="F34" s="62">
        <f>B1_2020_bearbeitet!E31</f>
        <v>21</v>
      </c>
      <c r="G34" s="62">
        <f>B1_2020_bearbeitet!F31</f>
        <v>81</v>
      </c>
      <c r="H34" s="62">
        <f>B1_2020_bearbeitet!G31</f>
        <v>43</v>
      </c>
      <c r="I34" s="62">
        <f>B1_2020_bearbeitet!H31</f>
        <v>99</v>
      </c>
    </row>
    <row r="35" spans="2:10" ht="8.25" customHeight="1" x14ac:dyDescent="0.15">
      <c r="B35" s="30"/>
      <c r="C35" s="36"/>
      <c r="D35" s="5"/>
      <c r="E35" s="5"/>
      <c r="F35" s="34"/>
      <c r="G35" s="34"/>
      <c r="H35" s="34"/>
      <c r="I35" s="8"/>
      <c r="J35" s="4"/>
    </row>
    <row r="36" spans="2:10" ht="8.25" customHeight="1" x14ac:dyDescent="0.15">
      <c r="B36" s="6"/>
      <c r="C36" s="4"/>
      <c r="D36" s="4"/>
      <c r="E36" s="4"/>
      <c r="J36" s="4"/>
    </row>
    <row r="37" spans="2:10" s="33" customFormat="1" ht="24.75" customHeight="1" x14ac:dyDescent="0.15">
      <c r="B37" s="86" t="s">
        <v>47</v>
      </c>
      <c r="C37" s="86"/>
      <c r="D37" s="86"/>
      <c r="E37" s="86"/>
      <c r="F37" s="86"/>
      <c r="G37" s="86"/>
      <c r="H37" s="86"/>
      <c r="I37" s="86"/>
    </row>
    <row r="38" spans="2:10" ht="8.25" customHeight="1" x14ac:dyDescent="0.15"/>
    <row r="39" spans="2:10" ht="8.25" customHeight="1" x14ac:dyDescent="0.15">
      <c r="B39" s="86" t="s">
        <v>83</v>
      </c>
      <c r="C39" s="86"/>
      <c r="D39" s="86"/>
      <c r="E39" s="86"/>
      <c r="F39" s="86"/>
      <c r="G39" s="86"/>
      <c r="H39" s="86"/>
      <c r="I39" s="86"/>
    </row>
  </sheetData>
  <mergeCells count="9">
    <mergeCell ref="B39:I39"/>
    <mergeCell ref="B37:I37"/>
    <mergeCell ref="B6:B9"/>
    <mergeCell ref="D9:I9"/>
    <mergeCell ref="F7:G7"/>
    <mergeCell ref="H7:I7"/>
    <mergeCell ref="D6:I6"/>
    <mergeCell ref="D7:E7"/>
    <mergeCell ref="C6:C9"/>
  </mergeCells>
  <phoneticPr fontId="0" type="noConversion"/>
  <pageMargins left="0.78740157499999996" right="0.78740157499999996" top="0.984251969" bottom="0.984251969" header="0.4921259845" footer="0.492125984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0EF76-E72C-4A3E-BED6-51351DAF6583}">
  <sheetPr codeName="Tabelle4"/>
  <dimension ref="A1:D147"/>
  <sheetViews>
    <sheetView topLeftCell="A115" workbookViewId="0">
      <selection activeCell="C77" sqref="C77"/>
    </sheetView>
    <sheetView workbookViewId="1"/>
  </sheetViews>
  <sheetFormatPr baseColWidth="10" defaultRowHeight="12.75" x14ac:dyDescent="0.2"/>
  <cols>
    <col min="2" max="2" width="20.140625" customWidth="1"/>
    <col min="3" max="3" width="53.5703125" customWidth="1"/>
  </cols>
  <sheetData>
    <row r="1" spans="1:4" x14ac:dyDescent="0.2">
      <c r="A1" s="37" t="s">
        <v>94</v>
      </c>
      <c r="B1" s="37" t="s">
        <v>95</v>
      </c>
      <c r="C1" s="37" t="s">
        <v>96</v>
      </c>
      <c r="D1" s="37" t="s">
        <v>97</v>
      </c>
    </row>
    <row r="2" spans="1:4" x14ac:dyDescent="0.2">
      <c r="A2">
        <f>'3.1.1_Download'!C11</f>
        <v>2009</v>
      </c>
      <c r="B2" t="str">
        <f>'3.1.1_Download'!B11</f>
        <v>Niedersachsen</v>
      </c>
      <c r="C2" t="str">
        <f>'3.1.1_Download'!$D$7&amp;" "&amp;'3.1.1_Download'!$D$8</f>
        <v>Insgesamt bis unter 3 Jahre</v>
      </c>
      <c r="D2" s="79" t="s">
        <v>98</v>
      </c>
    </row>
    <row r="3" spans="1:4" x14ac:dyDescent="0.2">
      <c r="A3" s="63">
        <f>'3.1.1_Download'!C12</f>
        <v>2009</v>
      </c>
      <c r="B3" s="63" t="str">
        <f>'3.1.1_Download'!B12</f>
        <v>Deutschland</v>
      </c>
      <c r="C3" s="63" t="str">
        <f>'3.1.1_Download'!$D$7&amp;" "&amp;'3.1.1_Download'!$D$8</f>
        <v>Insgesamt bis unter 3 Jahre</v>
      </c>
      <c r="D3" s="79" t="s">
        <v>99</v>
      </c>
    </row>
    <row r="4" spans="1:4" x14ac:dyDescent="0.2">
      <c r="A4" s="63">
        <f>'3.1.1_Download'!C13</f>
        <v>2010</v>
      </c>
      <c r="B4" s="63" t="str">
        <f>'3.1.1_Download'!B13</f>
        <v>Niedersachsen</v>
      </c>
      <c r="C4" s="63" t="str">
        <f>'3.1.1_Download'!$D$7&amp;" "&amp;'3.1.1_Download'!$D$8</f>
        <v>Insgesamt bis unter 3 Jahre</v>
      </c>
      <c r="D4" s="79" t="s">
        <v>100</v>
      </c>
    </row>
    <row r="5" spans="1:4" x14ac:dyDescent="0.2">
      <c r="A5" s="63">
        <f>'3.1.1_Download'!C14</f>
        <v>2010</v>
      </c>
      <c r="B5" s="63" t="str">
        <f>'3.1.1_Download'!B14</f>
        <v>Deutschland</v>
      </c>
      <c r="C5" s="63" t="str">
        <f>'3.1.1_Download'!$D$7&amp;" "&amp;'3.1.1_Download'!$D$8</f>
        <v>Insgesamt bis unter 3 Jahre</v>
      </c>
      <c r="D5" s="79" t="s">
        <v>101</v>
      </c>
    </row>
    <row r="6" spans="1:4" x14ac:dyDescent="0.2">
      <c r="A6" s="63">
        <f>'3.1.1_Download'!C15</f>
        <v>2011</v>
      </c>
      <c r="B6" s="63" t="str">
        <f>'3.1.1_Download'!B15</f>
        <v>Niedersachsen</v>
      </c>
      <c r="C6" s="63" t="str">
        <f>'3.1.1_Download'!$D$7&amp;" "&amp;'3.1.1_Download'!$D$8</f>
        <v>Insgesamt bis unter 3 Jahre</v>
      </c>
      <c r="D6" s="79" t="s">
        <v>102</v>
      </c>
    </row>
    <row r="7" spans="1:4" x14ac:dyDescent="0.2">
      <c r="A7" s="63">
        <f>'3.1.1_Download'!C16</f>
        <v>2011</v>
      </c>
      <c r="B7" s="63" t="str">
        <f>'3.1.1_Download'!B16</f>
        <v>Deutschland</v>
      </c>
      <c r="C7" s="63" t="str">
        <f>'3.1.1_Download'!$D$7&amp;" "&amp;'3.1.1_Download'!$D$8</f>
        <v>Insgesamt bis unter 3 Jahre</v>
      </c>
      <c r="D7" s="79" t="s">
        <v>103</v>
      </c>
    </row>
    <row r="8" spans="1:4" x14ac:dyDescent="0.2">
      <c r="A8" s="63">
        <f>'3.1.1_Download'!C17</f>
        <v>2012</v>
      </c>
      <c r="B8" s="63" t="str">
        <f>'3.1.1_Download'!B17</f>
        <v>Niedersachsen</v>
      </c>
      <c r="C8" s="63" t="str">
        <f>'3.1.1_Download'!$D$7&amp;" "&amp;'3.1.1_Download'!$D$8</f>
        <v>Insgesamt bis unter 3 Jahre</v>
      </c>
      <c r="D8" s="79" t="s">
        <v>104</v>
      </c>
    </row>
    <row r="9" spans="1:4" x14ac:dyDescent="0.2">
      <c r="A9" s="63">
        <f>'3.1.1_Download'!C18</f>
        <v>2012</v>
      </c>
      <c r="B9" s="63" t="str">
        <f>'3.1.1_Download'!B18</f>
        <v>Deutschland</v>
      </c>
      <c r="C9" s="63" t="str">
        <f>'3.1.1_Download'!$D$7&amp;" "&amp;'3.1.1_Download'!$D$8</f>
        <v>Insgesamt bis unter 3 Jahre</v>
      </c>
      <c r="D9" s="79" t="s">
        <v>105</v>
      </c>
    </row>
    <row r="10" spans="1:4" x14ac:dyDescent="0.2">
      <c r="A10" s="63">
        <f>'3.1.1_Download'!C19</f>
        <v>2013</v>
      </c>
      <c r="B10" s="63" t="str">
        <f>'3.1.1_Download'!B19</f>
        <v>Niedersachsen</v>
      </c>
      <c r="C10" s="63" t="str">
        <f>'3.1.1_Download'!$D$7&amp;" "&amp;'3.1.1_Download'!$D$8</f>
        <v>Insgesamt bis unter 3 Jahre</v>
      </c>
      <c r="D10" s="79" t="s">
        <v>106</v>
      </c>
    </row>
    <row r="11" spans="1:4" x14ac:dyDescent="0.2">
      <c r="A11" s="63">
        <f>'3.1.1_Download'!C20</f>
        <v>2013</v>
      </c>
      <c r="B11" s="63" t="str">
        <f>'3.1.1_Download'!B20</f>
        <v>Deutschland</v>
      </c>
      <c r="C11" s="63" t="str">
        <f>'3.1.1_Download'!$D$7&amp;" "&amp;'3.1.1_Download'!$D$8</f>
        <v>Insgesamt bis unter 3 Jahre</v>
      </c>
      <c r="D11" s="79" t="s">
        <v>107</v>
      </c>
    </row>
    <row r="12" spans="1:4" x14ac:dyDescent="0.2">
      <c r="A12" s="63">
        <f>'3.1.1_Download'!C21</f>
        <v>2014</v>
      </c>
      <c r="B12" s="63" t="str">
        <f>'3.1.1_Download'!B21</f>
        <v>Niedersachsen</v>
      </c>
      <c r="C12" s="63" t="str">
        <f>'3.1.1_Download'!$D$7&amp;" "&amp;'3.1.1_Download'!$D$8</f>
        <v>Insgesamt bis unter 3 Jahre</v>
      </c>
      <c r="D12" s="79" t="s">
        <v>108</v>
      </c>
    </row>
    <row r="13" spans="1:4" x14ac:dyDescent="0.2">
      <c r="A13" s="63">
        <f>'3.1.1_Download'!C22</f>
        <v>2014</v>
      </c>
      <c r="B13" s="63" t="str">
        <f>'3.1.1_Download'!B22</f>
        <v>Deutschland</v>
      </c>
      <c r="C13" s="63" t="str">
        <f>'3.1.1_Download'!$D$7&amp;" "&amp;'3.1.1_Download'!$D$8</f>
        <v>Insgesamt bis unter 3 Jahre</v>
      </c>
      <c r="D13" s="79" t="s">
        <v>109</v>
      </c>
    </row>
    <row r="14" spans="1:4" x14ac:dyDescent="0.2">
      <c r="A14" s="63">
        <f>'3.1.1_Download'!C23</f>
        <v>2015</v>
      </c>
      <c r="B14" s="63" t="str">
        <f>'3.1.1_Download'!B23</f>
        <v>Niedersachsen</v>
      </c>
      <c r="C14" s="63" t="str">
        <f>'3.1.1_Download'!$D$7&amp;" "&amp;'3.1.1_Download'!$D$8</f>
        <v>Insgesamt bis unter 3 Jahre</v>
      </c>
      <c r="D14" s="79" t="s">
        <v>110</v>
      </c>
    </row>
    <row r="15" spans="1:4" x14ac:dyDescent="0.2">
      <c r="A15" s="63">
        <f>'3.1.1_Download'!C24</f>
        <v>2015</v>
      </c>
      <c r="B15" s="63" t="str">
        <f>'3.1.1_Download'!B24</f>
        <v>Deutschland</v>
      </c>
      <c r="C15" s="63" t="str">
        <f>'3.1.1_Download'!$D$7&amp;" "&amp;'3.1.1_Download'!$D$8</f>
        <v>Insgesamt bis unter 3 Jahre</v>
      </c>
      <c r="D15" s="79" t="s">
        <v>111</v>
      </c>
    </row>
    <row r="16" spans="1:4" x14ac:dyDescent="0.2">
      <c r="A16" s="63">
        <f>'3.1.1_Download'!C25</f>
        <v>2016</v>
      </c>
      <c r="B16" s="63" t="str">
        <f>'3.1.1_Download'!B25</f>
        <v>Niedersachsen</v>
      </c>
      <c r="C16" s="63" t="str">
        <f>'3.1.1_Download'!$D$7&amp;" "&amp;'3.1.1_Download'!$D$8</f>
        <v>Insgesamt bis unter 3 Jahre</v>
      </c>
      <c r="D16" s="79" t="s">
        <v>112</v>
      </c>
    </row>
    <row r="17" spans="1:4" x14ac:dyDescent="0.2">
      <c r="A17" s="63">
        <f>'3.1.1_Download'!C26</f>
        <v>2016</v>
      </c>
      <c r="B17" s="63" t="str">
        <f>'3.1.1_Download'!B26</f>
        <v>Deutschland</v>
      </c>
      <c r="C17" s="63" t="str">
        <f>'3.1.1_Download'!$D$7&amp;" "&amp;'3.1.1_Download'!$D$8</f>
        <v>Insgesamt bis unter 3 Jahre</v>
      </c>
      <c r="D17" s="79" t="s">
        <v>113</v>
      </c>
    </row>
    <row r="18" spans="1:4" x14ac:dyDescent="0.2">
      <c r="A18" s="63">
        <f>'3.1.1_Download'!C27</f>
        <v>2017</v>
      </c>
      <c r="B18" s="63" t="str">
        <f>'3.1.1_Download'!B27</f>
        <v>Niedersachsen</v>
      </c>
      <c r="C18" s="63" t="str">
        <f>'3.1.1_Download'!$D$7&amp;" "&amp;'3.1.1_Download'!$D$8</f>
        <v>Insgesamt bis unter 3 Jahre</v>
      </c>
      <c r="D18" s="79" t="s">
        <v>114</v>
      </c>
    </row>
    <row r="19" spans="1:4" x14ac:dyDescent="0.2">
      <c r="A19" s="63">
        <f>'3.1.1_Download'!C28</f>
        <v>2017</v>
      </c>
      <c r="B19" s="63" t="str">
        <f>'3.1.1_Download'!B28</f>
        <v>Deutschland</v>
      </c>
      <c r="C19" s="63" t="str">
        <f>'3.1.1_Download'!$D$7&amp;" "&amp;'3.1.1_Download'!$D$8</f>
        <v>Insgesamt bis unter 3 Jahre</v>
      </c>
      <c r="D19" s="79" t="s">
        <v>115</v>
      </c>
    </row>
    <row r="20" spans="1:4" x14ac:dyDescent="0.2">
      <c r="A20" s="63">
        <f>'3.1.1_Download'!C29</f>
        <v>2018</v>
      </c>
      <c r="B20" s="63" t="str">
        <f>'3.1.1_Download'!B29</f>
        <v>Niedersachsen</v>
      </c>
      <c r="C20" s="63" t="str">
        <f>'3.1.1_Download'!$D$7&amp;" "&amp;'3.1.1_Download'!$D$8</f>
        <v>Insgesamt bis unter 3 Jahre</v>
      </c>
      <c r="D20" s="79" t="s">
        <v>116</v>
      </c>
    </row>
    <row r="21" spans="1:4" x14ac:dyDescent="0.2">
      <c r="A21" s="63">
        <f>'3.1.1_Download'!C30</f>
        <v>2018</v>
      </c>
      <c r="B21" s="63" t="str">
        <f>'3.1.1_Download'!B30</f>
        <v>Deutschland</v>
      </c>
      <c r="C21" s="63" t="str">
        <f>'3.1.1_Download'!$D$7&amp;" "&amp;'3.1.1_Download'!$D$8</f>
        <v>Insgesamt bis unter 3 Jahre</v>
      </c>
      <c r="D21" s="79" t="s">
        <v>117</v>
      </c>
    </row>
    <row r="22" spans="1:4" x14ac:dyDescent="0.2">
      <c r="A22" s="63">
        <f>'3.1.1_Download'!C31</f>
        <v>2019</v>
      </c>
      <c r="B22" s="63" t="str">
        <f>'3.1.1_Download'!B31</f>
        <v>Niedersachsen</v>
      </c>
      <c r="C22" s="63" t="str">
        <f>'3.1.1_Download'!$D$7&amp;" "&amp;'3.1.1_Download'!$D$8</f>
        <v>Insgesamt bis unter 3 Jahre</v>
      </c>
      <c r="D22" s="79" t="s">
        <v>118</v>
      </c>
    </row>
    <row r="23" spans="1:4" x14ac:dyDescent="0.2">
      <c r="A23" s="63">
        <f>'3.1.1_Download'!C32</f>
        <v>2019</v>
      </c>
      <c r="B23" s="63" t="str">
        <f>'3.1.1_Download'!B32</f>
        <v>Deutschland</v>
      </c>
      <c r="C23" s="63" t="str">
        <f>'3.1.1_Download'!$D$7&amp;" "&amp;'3.1.1_Download'!$D$8</f>
        <v>Insgesamt bis unter 3 Jahre</v>
      </c>
      <c r="D23" s="79" t="s">
        <v>119</v>
      </c>
    </row>
    <row r="24" spans="1:4" x14ac:dyDescent="0.2">
      <c r="A24" s="63">
        <f>'3.1.1_Download'!C33</f>
        <v>2020</v>
      </c>
      <c r="B24" s="63" t="str">
        <f>'3.1.1_Download'!B33</f>
        <v>Niedersachsen</v>
      </c>
      <c r="C24" s="63" t="str">
        <f>'3.1.1_Download'!$D$7&amp;" "&amp;'3.1.1_Download'!$D$8</f>
        <v>Insgesamt bis unter 3 Jahre</v>
      </c>
      <c r="D24" s="79" t="s">
        <v>111</v>
      </c>
    </row>
    <row r="25" spans="1:4" x14ac:dyDescent="0.2">
      <c r="A25" s="63">
        <f>'3.1.1_Download'!C34</f>
        <v>2020</v>
      </c>
      <c r="B25" s="63" t="str">
        <f>'3.1.1_Download'!B34</f>
        <v>Deutschland</v>
      </c>
      <c r="C25" s="63" t="str">
        <f>'3.1.1_Download'!$D$7&amp;" "&amp;'3.1.1_Download'!$D$8</f>
        <v>Insgesamt bis unter 3 Jahre</v>
      </c>
      <c r="D25" s="79" t="s">
        <v>120</v>
      </c>
    </row>
    <row r="26" spans="1:4" x14ac:dyDescent="0.2">
      <c r="A26" s="63">
        <f>'3.1.1_Download'!C11</f>
        <v>2009</v>
      </c>
      <c r="B26" s="63" t="str">
        <f>'3.1.1_Download'!B11</f>
        <v>Niedersachsen</v>
      </c>
      <c r="C26" s="63" t="str">
        <f>'3.1.1_Download'!$D$7&amp;" "&amp;'3.1.1_Download'!$E$8</f>
        <v>Insgesamt 3 bis unter 6 Jahre</v>
      </c>
      <c r="D26" s="79" t="s">
        <v>121</v>
      </c>
    </row>
    <row r="27" spans="1:4" x14ac:dyDescent="0.2">
      <c r="A27" s="63">
        <f>'3.1.1_Download'!C12</f>
        <v>2009</v>
      </c>
      <c r="B27" s="63" t="str">
        <f>'3.1.1_Download'!B12</f>
        <v>Deutschland</v>
      </c>
      <c r="C27" s="63" t="str">
        <f>'3.1.1_Download'!$D$7&amp;" "&amp;'3.1.1_Download'!$E$8</f>
        <v>Insgesamt 3 bis unter 6 Jahre</v>
      </c>
      <c r="D27" s="79" t="s">
        <v>122</v>
      </c>
    </row>
    <row r="28" spans="1:4" x14ac:dyDescent="0.2">
      <c r="A28" s="63">
        <f>'3.1.1_Download'!C13</f>
        <v>2010</v>
      </c>
      <c r="B28" s="63" t="str">
        <f>'3.1.1_Download'!B13</f>
        <v>Niedersachsen</v>
      </c>
      <c r="C28" s="63" t="str">
        <f>'3.1.1_Download'!$D$7&amp;" "&amp;'3.1.1_Download'!$E$8</f>
        <v>Insgesamt 3 bis unter 6 Jahre</v>
      </c>
      <c r="D28" s="79" t="s">
        <v>123</v>
      </c>
    </row>
    <row r="29" spans="1:4" x14ac:dyDescent="0.2">
      <c r="A29" s="63">
        <f>'3.1.1_Download'!C14</f>
        <v>2010</v>
      </c>
      <c r="B29" s="63" t="str">
        <f>'3.1.1_Download'!B14</f>
        <v>Deutschland</v>
      </c>
      <c r="C29" s="63" t="str">
        <f>'3.1.1_Download'!$D$7&amp;" "&amp;'3.1.1_Download'!$E$8</f>
        <v>Insgesamt 3 bis unter 6 Jahre</v>
      </c>
      <c r="D29" s="79" t="s">
        <v>124</v>
      </c>
    </row>
    <row r="30" spans="1:4" x14ac:dyDescent="0.2">
      <c r="A30" s="63">
        <f>'3.1.1_Download'!C15</f>
        <v>2011</v>
      </c>
      <c r="B30" s="63" t="str">
        <f>'3.1.1_Download'!B15</f>
        <v>Niedersachsen</v>
      </c>
      <c r="C30" s="63" t="str">
        <f>'3.1.1_Download'!$D$7&amp;" "&amp;'3.1.1_Download'!$E$8</f>
        <v>Insgesamt 3 bis unter 6 Jahre</v>
      </c>
      <c r="D30" s="79" t="s">
        <v>122</v>
      </c>
    </row>
    <row r="31" spans="1:4" x14ac:dyDescent="0.2">
      <c r="A31" s="63">
        <f>'3.1.1_Download'!C16</f>
        <v>2011</v>
      </c>
      <c r="B31" s="63" t="str">
        <f>'3.1.1_Download'!B16</f>
        <v>Deutschland</v>
      </c>
      <c r="C31" s="63" t="str">
        <f>'3.1.1_Download'!$D$7&amp;" "&amp;'3.1.1_Download'!$E$8</f>
        <v>Insgesamt 3 bis unter 6 Jahre</v>
      </c>
      <c r="D31" s="79" t="s">
        <v>125</v>
      </c>
    </row>
    <row r="32" spans="1:4" x14ac:dyDescent="0.2">
      <c r="A32" s="63">
        <f>'3.1.1_Download'!C17</f>
        <v>2012</v>
      </c>
      <c r="B32" s="63" t="str">
        <f>'3.1.1_Download'!B17</f>
        <v>Niedersachsen</v>
      </c>
      <c r="C32" s="63" t="str">
        <f>'3.1.1_Download'!$D$7&amp;" "&amp;'3.1.1_Download'!$E$8</f>
        <v>Insgesamt 3 bis unter 6 Jahre</v>
      </c>
      <c r="D32" s="79" t="s">
        <v>126</v>
      </c>
    </row>
    <row r="33" spans="1:4" x14ac:dyDescent="0.2">
      <c r="A33" s="63">
        <f>'3.1.1_Download'!C18</f>
        <v>2012</v>
      </c>
      <c r="B33" s="63" t="str">
        <f>'3.1.1_Download'!B18</f>
        <v>Deutschland</v>
      </c>
      <c r="C33" s="63" t="str">
        <f>'3.1.1_Download'!$D$7&amp;" "&amp;'3.1.1_Download'!$E$8</f>
        <v>Insgesamt 3 bis unter 6 Jahre</v>
      </c>
      <c r="D33" s="79" t="s">
        <v>127</v>
      </c>
    </row>
    <row r="34" spans="1:4" x14ac:dyDescent="0.2">
      <c r="A34" s="63">
        <f>'3.1.1_Download'!C19</f>
        <v>2013</v>
      </c>
      <c r="B34" s="63" t="str">
        <f>'3.1.1_Download'!B19</f>
        <v>Niedersachsen</v>
      </c>
      <c r="C34" s="63" t="str">
        <f>'3.1.1_Download'!$D$7&amp;" "&amp;'3.1.1_Download'!$E$8</f>
        <v>Insgesamt 3 bis unter 6 Jahre</v>
      </c>
      <c r="D34" s="79" t="s">
        <v>128</v>
      </c>
    </row>
    <row r="35" spans="1:4" x14ac:dyDescent="0.2">
      <c r="A35" s="63">
        <f>'3.1.1_Download'!C20</f>
        <v>2013</v>
      </c>
      <c r="B35" s="63" t="str">
        <f>'3.1.1_Download'!B20</f>
        <v>Deutschland</v>
      </c>
      <c r="C35" s="63" t="str">
        <f>'3.1.1_Download'!$D$7&amp;" "&amp;'3.1.1_Download'!$E$8</f>
        <v>Insgesamt 3 bis unter 6 Jahre</v>
      </c>
      <c r="D35" s="79" t="s">
        <v>128</v>
      </c>
    </row>
    <row r="36" spans="1:4" x14ac:dyDescent="0.2">
      <c r="A36" s="63">
        <f>'3.1.1_Download'!C21</f>
        <v>2014</v>
      </c>
      <c r="B36" s="63" t="str">
        <f>'3.1.1_Download'!B21</f>
        <v>Niedersachsen</v>
      </c>
      <c r="C36" s="63" t="str">
        <f>'3.1.1_Download'!$D$7&amp;" "&amp;'3.1.1_Download'!$E$8</f>
        <v>Insgesamt 3 bis unter 6 Jahre</v>
      </c>
      <c r="D36" s="79" t="s">
        <v>129</v>
      </c>
    </row>
    <row r="37" spans="1:4" x14ac:dyDescent="0.2">
      <c r="A37" s="63">
        <f>'3.1.1_Download'!C22</f>
        <v>2014</v>
      </c>
      <c r="B37" s="63" t="str">
        <f>'3.1.1_Download'!B22</f>
        <v>Deutschland</v>
      </c>
      <c r="C37" s="63" t="str">
        <f>'3.1.1_Download'!$D$7&amp;" "&amp;'3.1.1_Download'!$E$8</f>
        <v>Insgesamt 3 bis unter 6 Jahre</v>
      </c>
      <c r="D37" s="79" t="s">
        <v>128</v>
      </c>
    </row>
    <row r="38" spans="1:4" x14ac:dyDescent="0.2">
      <c r="A38" s="63">
        <f>'3.1.1_Download'!C23</f>
        <v>2015</v>
      </c>
      <c r="B38" s="63" t="str">
        <f>'3.1.1_Download'!B23</f>
        <v>Niedersachsen</v>
      </c>
      <c r="C38" s="63" t="str">
        <f>'3.1.1_Download'!$D$7&amp;" "&amp;'3.1.1_Download'!$E$8</f>
        <v>Insgesamt 3 bis unter 6 Jahre</v>
      </c>
      <c r="D38" s="79" t="s">
        <v>130</v>
      </c>
    </row>
    <row r="39" spans="1:4" x14ac:dyDescent="0.2">
      <c r="A39" s="63">
        <f>'3.1.1_Download'!C24</f>
        <v>2015</v>
      </c>
      <c r="B39" s="63" t="str">
        <f>'3.1.1_Download'!B24</f>
        <v>Deutschland</v>
      </c>
      <c r="C39" s="63" t="str">
        <f>'3.1.1_Download'!$D$7&amp;" "&amp;'3.1.1_Download'!$E$8</f>
        <v>Insgesamt 3 bis unter 6 Jahre</v>
      </c>
      <c r="D39" s="79" t="s">
        <v>131</v>
      </c>
    </row>
    <row r="40" spans="1:4" x14ac:dyDescent="0.2">
      <c r="A40" s="63">
        <f>'3.1.1_Download'!C25</f>
        <v>2016</v>
      </c>
      <c r="B40" s="63" t="str">
        <f>'3.1.1_Download'!B25</f>
        <v>Niedersachsen</v>
      </c>
      <c r="C40" s="63" t="str">
        <f>'3.1.1_Download'!$D$7&amp;" "&amp;'3.1.1_Download'!$E$8</f>
        <v>Insgesamt 3 bis unter 6 Jahre</v>
      </c>
      <c r="D40" s="79" t="s">
        <v>132</v>
      </c>
    </row>
    <row r="41" spans="1:4" x14ac:dyDescent="0.2">
      <c r="A41" s="63">
        <f>'3.1.1_Download'!C26</f>
        <v>2016</v>
      </c>
      <c r="B41" s="63" t="str">
        <f>'3.1.1_Download'!B26</f>
        <v>Deutschland</v>
      </c>
      <c r="C41" s="63" t="str">
        <f>'3.1.1_Download'!$D$7&amp;" "&amp;'3.1.1_Download'!$E$8</f>
        <v>Insgesamt 3 bis unter 6 Jahre</v>
      </c>
      <c r="D41" s="79" t="s">
        <v>128</v>
      </c>
    </row>
    <row r="42" spans="1:4" x14ac:dyDescent="0.2">
      <c r="A42" s="63">
        <f>'3.1.1_Download'!C27</f>
        <v>2017</v>
      </c>
      <c r="B42" s="63" t="str">
        <f>'3.1.1_Download'!B27</f>
        <v>Niedersachsen</v>
      </c>
      <c r="C42" s="63" t="str">
        <f>'3.1.1_Download'!$D$7&amp;" "&amp;'3.1.1_Download'!$E$8</f>
        <v>Insgesamt 3 bis unter 6 Jahre</v>
      </c>
      <c r="D42" s="79" t="s">
        <v>132</v>
      </c>
    </row>
    <row r="43" spans="1:4" x14ac:dyDescent="0.2">
      <c r="A43" s="63">
        <f>'3.1.1_Download'!C28</f>
        <v>2017</v>
      </c>
      <c r="B43" s="63" t="str">
        <f>'3.1.1_Download'!B28</f>
        <v>Deutschland</v>
      </c>
      <c r="C43" s="63" t="str">
        <f>'3.1.1_Download'!$D$7&amp;" "&amp;'3.1.1_Download'!$E$8</f>
        <v>Insgesamt 3 bis unter 6 Jahre</v>
      </c>
      <c r="D43" s="79" t="s">
        <v>127</v>
      </c>
    </row>
    <row r="44" spans="1:4" x14ac:dyDescent="0.2">
      <c r="A44" s="63">
        <f>'3.1.1_Download'!C29</f>
        <v>2018</v>
      </c>
      <c r="B44" s="63" t="str">
        <f>'3.1.1_Download'!B29</f>
        <v>Niedersachsen</v>
      </c>
      <c r="C44" s="63" t="str">
        <f>'3.1.1_Download'!$D$7&amp;" "&amp;'3.1.1_Download'!$E$8</f>
        <v>Insgesamt 3 bis unter 6 Jahre</v>
      </c>
      <c r="D44" s="79" t="s">
        <v>133</v>
      </c>
    </row>
    <row r="45" spans="1:4" x14ac:dyDescent="0.2">
      <c r="A45" s="63">
        <f>'3.1.1_Download'!C30</f>
        <v>2018</v>
      </c>
      <c r="B45" s="63" t="str">
        <f>'3.1.1_Download'!B30</f>
        <v>Deutschland</v>
      </c>
      <c r="C45" s="63" t="str">
        <f>'3.1.1_Download'!$D$7&amp;" "&amp;'3.1.1_Download'!$E$8</f>
        <v>Insgesamt 3 bis unter 6 Jahre</v>
      </c>
      <c r="D45" s="79" t="s">
        <v>125</v>
      </c>
    </row>
    <row r="46" spans="1:4" x14ac:dyDescent="0.2">
      <c r="A46" s="63">
        <f>'3.1.1_Download'!C31</f>
        <v>2019</v>
      </c>
      <c r="B46" s="63" t="str">
        <f>'3.1.1_Download'!B31</f>
        <v>Niedersachsen</v>
      </c>
      <c r="C46" s="63" t="str">
        <f>'3.1.1_Download'!$D$7&amp;" "&amp;'3.1.1_Download'!$E$8</f>
        <v>Insgesamt 3 bis unter 6 Jahre</v>
      </c>
      <c r="D46" s="79" t="s">
        <v>134</v>
      </c>
    </row>
    <row r="47" spans="1:4" x14ac:dyDescent="0.2">
      <c r="A47" s="63">
        <f>'3.1.1_Download'!C32</f>
        <v>2019</v>
      </c>
      <c r="B47" s="63" t="str">
        <f>'3.1.1_Download'!B32</f>
        <v>Deutschland</v>
      </c>
      <c r="C47" s="63" t="str">
        <f>'3.1.1_Download'!$D$7&amp;" "&amp;'3.1.1_Download'!$E$8</f>
        <v>Insgesamt 3 bis unter 6 Jahre</v>
      </c>
      <c r="D47" s="79" t="s">
        <v>125</v>
      </c>
    </row>
    <row r="48" spans="1:4" x14ac:dyDescent="0.2">
      <c r="A48" s="63">
        <f>'3.1.1_Download'!C33</f>
        <v>2020</v>
      </c>
      <c r="B48" s="63" t="str">
        <f>'3.1.1_Download'!B33</f>
        <v>Niedersachsen</v>
      </c>
      <c r="C48" s="63" t="str">
        <f>'3.1.1_Download'!$D$7&amp;" "&amp;'3.1.1_Download'!$E$8</f>
        <v>Insgesamt 3 bis unter 6 Jahre</v>
      </c>
      <c r="D48" s="79" t="s">
        <v>124</v>
      </c>
    </row>
    <row r="49" spans="1:4" x14ac:dyDescent="0.2">
      <c r="A49" s="63">
        <f>'3.1.1_Download'!C34</f>
        <v>2020</v>
      </c>
      <c r="B49" s="63" t="str">
        <f>'3.1.1_Download'!B34</f>
        <v>Deutschland</v>
      </c>
      <c r="C49" s="63" t="str">
        <f>'3.1.1_Download'!$D$7&amp;" "&amp;'3.1.1_Download'!$E$8</f>
        <v>Insgesamt 3 bis unter 6 Jahre</v>
      </c>
      <c r="D49" s="79" t="s">
        <v>135</v>
      </c>
    </row>
    <row r="50" spans="1:4" x14ac:dyDescent="0.2">
      <c r="A50" s="63">
        <f>'3.1.1_Download'!C11</f>
        <v>2009</v>
      </c>
      <c r="B50" s="63" t="str">
        <f>'3.1.1_Download'!B11</f>
        <v>Niedersachsen</v>
      </c>
      <c r="C50" s="63" t="str">
        <f>'3.1.1_Download'!$F$7&amp;" "&amp;'3.1.1_Download'!$F$8</f>
        <v>Kinder mit Migrationshintergrund bis unter 3 Jahre</v>
      </c>
      <c r="D50" s="79" t="s">
        <v>136</v>
      </c>
    </row>
    <row r="51" spans="1:4" x14ac:dyDescent="0.2">
      <c r="A51" s="63">
        <f>'3.1.1_Download'!C12</f>
        <v>2009</v>
      </c>
      <c r="B51" s="63" t="str">
        <f>'3.1.1_Download'!B12</f>
        <v>Deutschland</v>
      </c>
      <c r="C51" s="63" t="str">
        <f>'3.1.1_Download'!$F$7&amp;" "&amp;'3.1.1_Download'!$F$8</f>
        <v>Kinder mit Migrationshintergrund bis unter 3 Jahre</v>
      </c>
      <c r="D51" s="79" t="s">
        <v>137</v>
      </c>
    </row>
    <row r="52" spans="1:4" x14ac:dyDescent="0.2">
      <c r="A52" s="63">
        <f>'3.1.1_Download'!C13</f>
        <v>2010</v>
      </c>
      <c r="B52" s="63" t="str">
        <f>'3.1.1_Download'!B13</f>
        <v>Niedersachsen</v>
      </c>
      <c r="C52" s="63" t="str">
        <f>'3.1.1_Download'!$F$7&amp;" "&amp;'3.1.1_Download'!$F$8</f>
        <v>Kinder mit Migrationshintergrund bis unter 3 Jahre</v>
      </c>
      <c r="D52" s="79" t="s">
        <v>138</v>
      </c>
    </row>
    <row r="53" spans="1:4" x14ac:dyDescent="0.2">
      <c r="A53" s="63">
        <f>'3.1.1_Download'!C14</f>
        <v>2010</v>
      </c>
      <c r="B53" s="63" t="str">
        <f>'3.1.1_Download'!B14</f>
        <v>Deutschland</v>
      </c>
      <c r="C53" s="63" t="str">
        <f>'3.1.1_Download'!$F$7&amp;" "&amp;'3.1.1_Download'!$F$8</f>
        <v>Kinder mit Migrationshintergrund bis unter 3 Jahre</v>
      </c>
      <c r="D53" s="79" t="s">
        <v>139</v>
      </c>
    </row>
    <row r="54" spans="1:4" x14ac:dyDescent="0.2">
      <c r="A54" s="63">
        <f>'3.1.1_Download'!C15</f>
        <v>2011</v>
      </c>
      <c r="B54" s="63" t="str">
        <f>'3.1.1_Download'!B15</f>
        <v>Niedersachsen</v>
      </c>
      <c r="C54" s="63" t="str">
        <f>'3.1.1_Download'!$F$7&amp;" "&amp;'3.1.1_Download'!$F$8</f>
        <v>Kinder mit Migrationshintergrund bis unter 3 Jahre</v>
      </c>
      <c r="D54" s="79" t="s">
        <v>140</v>
      </c>
    </row>
    <row r="55" spans="1:4" x14ac:dyDescent="0.2">
      <c r="A55" s="63">
        <f>'3.1.1_Download'!C16</f>
        <v>2011</v>
      </c>
      <c r="B55" s="63" t="str">
        <f>'3.1.1_Download'!B16</f>
        <v>Deutschland</v>
      </c>
      <c r="C55" s="63" t="str">
        <f>'3.1.1_Download'!$F$7&amp;" "&amp;'3.1.1_Download'!$F$8</f>
        <v>Kinder mit Migrationshintergrund bis unter 3 Jahre</v>
      </c>
      <c r="D55" s="79" t="s">
        <v>141</v>
      </c>
    </row>
    <row r="56" spans="1:4" x14ac:dyDescent="0.2">
      <c r="A56" s="63">
        <f>'3.1.1_Download'!C17</f>
        <v>2012</v>
      </c>
      <c r="B56" s="63" t="str">
        <f>'3.1.1_Download'!B17</f>
        <v>Niedersachsen</v>
      </c>
      <c r="C56" s="63" t="str">
        <f>'3.1.1_Download'!$F$7&amp;" "&amp;'3.1.1_Download'!$F$8</f>
        <v>Kinder mit Migrationshintergrund bis unter 3 Jahre</v>
      </c>
      <c r="D56" s="79" t="s">
        <v>142</v>
      </c>
    </row>
    <row r="57" spans="1:4" x14ac:dyDescent="0.2">
      <c r="A57" s="63">
        <f>'3.1.1_Download'!C18</f>
        <v>2012</v>
      </c>
      <c r="B57" s="63" t="str">
        <f>'3.1.1_Download'!B18</f>
        <v>Deutschland</v>
      </c>
      <c r="C57" s="63" t="str">
        <f>'3.1.1_Download'!$F$7&amp;" "&amp;'3.1.1_Download'!$F$8</f>
        <v>Kinder mit Migrationshintergrund bis unter 3 Jahre</v>
      </c>
      <c r="D57" s="79" t="s">
        <v>143</v>
      </c>
    </row>
    <row r="58" spans="1:4" x14ac:dyDescent="0.2">
      <c r="A58" s="63">
        <f>'3.1.1_Download'!C19</f>
        <v>2013</v>
      </c>
      <c r="B58" s="63" t="str">
        <f>'3.1.1_Download'!B19</f>
        <v>Niedersachsen</v>
      </c>
      <c r="C58" s="63" t="str">
        <f>'3.1.1_Download'!$F$7&amp;" "&amp;'3.1.1_Download'!$F$8</f>
        <v>Kinder mit Migrationshintergrund bis unter 3 Jahre</v>
      </c>
      <c r="D58" s="79" t="s">
        <v>144</v>
      </c>
    </row>
    <row r="59" spans="1:4" x14ac:dyDescent="0.2">
      <c r="A59" s="63">
        <f>'3.1.1_Download'!C20</f>
        <v>2013</v>
      </c>
      <c r="B59" s="63" t="str">
        <f>'3.1.1_Download'!B20</f>
        <v>Deutschland</v>
      </c>
      <c r="C59" s="63" t="str">
        <f>'3.1.1_Download'!$F$7&amp;" "&amp;'3.1.1_Download'!$F$8</f>
        <v>Kinder mit Migrationshintergrund bis unter 3 Jahre</v>
      </c>
      <c r="D59" s="79" t="s">
        <v>145</v>
      </c>
    </row>
    <row r="60" spans="1:4" x14ac:dyDescent="0.2">
      <c r="A60" s="63">
        <f>'3.1.1_Download'!C21</f>
        <v>2014</v>
      </c>
      <c r="B60" s="63" t="str">
        <f>'3.1.1_Download'!B21</f>
        <v>Niedersachsen</v>
      </c>
      <c r="C60" s="63" t="str">
        <f>'3.1.1_Download'!$F$7&amp;" "&amp;'3.1.1_Download'!$F$8</f>
        <v>Kinder mit Migrationshintergrund bis unter 3 Jahre</v>
      </c>
      <c r="D60" s="79" t="s">
        <v>146</v>
      </c>
    </row>
    <row r="61" spans="1:4" x14ac:dyDescent="0.2">
      <c r="A61" s="63">
        <f>'3.1.1_Download'!C22</f>
        <v>2014</v>
      </c>
      <c r="B61" s="63" t="str">
        <f>'3.1.1_Download'!B22</f>
        <v>Deutschland</v>
      </c>
      <c r="C61" s="63" t="str">
        <f>'3.1.1_Download'!$F$7&amp;" "&amp;'3.1.1_Download'!$F$8</f>
        <v>Kinder mit Migrationshintergrund bis unter 3 Jahre</v>
      </c>
      <c r="D61" s="79" t="s">
        <v>147</v>
      </c>
    </row>
    <row r="62" spans="1:4" x14ac:dyDescent="0.2">
      <c r="A62" s="63">
        <f>'3.1.1_Download'!C23</f>
        <v>2015</v>
      </c>
      <c r="B62" s="63" t="str">
        <f>'3.1.1_Download'!B23</f>
        <v>Niedersachsen</v>
      </c>
      <c r="C62" s="63" t="str">
        <f>'3.1.1_Download'!$F$7&amp;" "&amp;'3.1.1_Download'!$F$8</f>
        <v>Kinder mit Migrationshintergrund bis unter 3 Jahre</v>
      </c>
      <c r="D62" s="79" t="s">
        <v>146</v>
      </c>
    </row>
    <row r="63" spans="1:4" x14ac:dyDescent="0.2">
      <c r="A63" s="63">
        <f>'3.1.1_Download'!C24</f>
        <v>2015</v>
      </c>
      <c r="B63" s="63" t="str">
        <f>'3.1.1_Download'!B24</f>
        <v>Deutschland</v>
      </c>
      <c r="C63" s="63" t="str">
        <f>'3.1.1_Download'!$F$7&amp;" "&amp;'3.1.1_Download'!$F$8</f>
        <v>Kinder mit Migrationshintergrund bis unter 3 Jahre</v>
      </c>
      <c r="D63" s="79" t="s">
        <v>148</v>
      </c>
    </row>
    <row r="64" spans="1:4" x14ac:dyDescent="0.2">
      <c r="A64" s="63">
        <f>'3.1.1_Download'!C25</f>
        <v>2016</v>
      </c>
      <c r="B64" s="63" t="str">
        <f>'3.1.1_Download'!B25</f>
        <v>Niedersachsen</v>
      </c>
      <c r="C64" s="63" t="str">
        <f>'3.1.1_Download'!$F$7&amp;" "&amp;'3.1.1_Download'!$F$8</f>
        <v>Kinder mit Migrationshintergrund bis unter 3 Jahre</v>
      </c>
      <c r="D64" s="79" t="s">
        <v>146</v>
      </c>
    </row>
    <row r="65" spans="1:4" x14ac:dyDescent="0.2">
      <c r="A65" s="63">
        <f>'3.1.1_Download'!C26</f>
        <v>2016</v>
      </c>
      <c r="B65" s="63" t="str">
        <f>'3.1.1_Download'!B26</f>
        <v>Deutschland</v>
      </c>
      <c r="C65" s="63" t="str">
        <f>'3.1.1_Download'!$F$7&amp;" "&amp;'3.1.1_Download'!$F$8</f>
        <v>Kinder mit Migrationshintergrund bis unter 3 Jahre</v>
      </c>
      <c r="D65" s="79" t="s">
        <v>149</v>
      </c>
    </row>
    <row r="66" spans="1:4" x14ac:dyDescent="0.2">
      <c r="A66" s="63">
        <f>'3.1.1_Download'!C27</f>
        <v>2017</v>
      </c>
      <c r="B66" s="63" t="str">
        <f>'3.1.1_Download'!B27</f>
        <v>Niedersachsen</v>
      </c>
      <c r="C66" s="63" t="str">
        <f>'3.1.1_Download'!$F$7&amp;" "&amp;'3.1.1_Download'!$F$8</f>
        <v>Kinder mit Migrationshintergrund bis unter 3 Jahre</v>
      </c>
      <c r="D66" s="79" t="s">
        <v>146</v>
      </c>
    </row>
    <row r="67" spans="1:4" x14ac:dyDescent="0.2">
      <c r="A67" s="63">
        <f>'3.1.1_Download'!C28</f>
        <v>2017</v>
      </c>
      <c r="B67" s="63" t="str">
        <f>'3.1.1_Download'!B28</f>
        <v>Deutschland</v>
      </c>
      <c r="C67" s="63" t="str">
        <f>'3.1.1_Download'!$F$7&amp;" "&amp;'3.1.1_Download'!$F$8</f>
        <v>Kinder mit Migrationshintergrund bis unter 3 Jahre</v>
      </c>
      <c r="D67" s="79" t="s">
        <v>147</v>
      </c>
    </row>
    <row r="68" spans="1:4" x14ac:dyDescent="0.2">
      <c r="A68" s="63">
        <f>'3.1.1_Download'!C29</f>
        <v>2018</v>
      </c>
      <c r="B68" s="63" t="str">
        <f>'3.1.1_Download'!B29</f>
        <v>Niedersachsen</v>
      </c>
      <c r="C68" s="63" t="str">
        <f>'3.1.1_Download'!$F$7&amp;" "&amp;'3.1.1_Download'!$F$8</f>
        <v>Kinder mit Migrationshintergrund bis unter 3 Jahre</v>
      </c>
      <c r="D68" s="79" t="s">
        <v>146</v>
      </c>
    </row>
    <row r="69" spans="1:4" x14ac:dyDescent="0.2">
      <c r="A69" s="63">
        <f>'3.1.1_Download'!C30</f>
        <v>2018</v>
      </c>
      <c r="B69" s="63" t="str">
        <f>'3.1.1_Download'!B30</f>
        <v>Deutschland</v>
      </c>
      <c r="C69" s="63" t="str">
        <f>'3.1.1_Download'!$F$7&amp;" "&amp;'3.1.1_Download'!$F$8</f>
        <v>Kinder mit Migrationshintergrund bis unter 3 Jahre</v>
      </c>
      <c r="D69" s="79" t="s">
        <v>147</v>
      </c>
    </row>
    <row r="70" spans="1:4" x14ac:dyDescent="0.2">
      <c r="A70" s="63">
        <f>'3.1.1_Download'!C31</f>
        <v>2019</v>
      </c>
      <c r="B70" s="63" t="str">
        <f>'3.1.1_Download'!B31</f>
        <v>Niedersachsen</v>
      </c>
      <c r="C70" s="63" t="str">
        <f>'3.1.1_Download'!$F$7&amp;" "&amp;'3.1.1_Download'!$F$8</f>
        <v>Kinder mit Migrationshintergrund bis unter 3 Jahre</v>
      </c>
      <c r="D70" s="79" t="s">
        <v>143</v>
      </c>
    </row>
    <row r="71" spans="1:4" x14ac:dyDescent="0.2">
      <c r="A71" s="63">
        <f>'3.1.1_Download'!C32</f>
        <v>2019</v>
      </c>
      <c r="B71" s="63" t="str">
        <f>'3.1.1_Download'!B32</f>
        <v>Deutschland</v>
      </c>
      <c r="C71" s="63" t="str">
        <f>'3.1.1_Download'!$F$7&amp;" "&amp;'3.1.1_Download'!$F$8</f>
        <v>Kinder mit Migrationshintergrund bis unter 3 Jahre</v>
      </c>
      <c r="D71" s="79" t="s">
        <v>149</v>
      </c>
    </row>
    <row r="72" spans="1:4" x14ac:dyDescent="0.2">
      <c r="A72" s="63">
        <f>'3.1.1_Download'!C33</f>
        <v>2020</v>
      </c>
      <c r="B72" s="63" t="str">
        <f>'3.1.1_Download'!B33</f>
        <v>Niedersachsen</v>
      </c>
      <c r="C72" s="63" t="str">
        <f>'3.1.1_Download'!$F$7&amp;" "&amp;'3.1.1_Download'!$F$8</f>
        <v>Kinder mit Migrationshintergrund bis unter 3 Jahre</v>
      </c>
      <c r="D72" s="79" t="s">
        <v>145</v>
      </c>
    </row>
    <row r="73" spans="1:4" x14ac:dyDescent="0.2">
      <c r="A73" s="63">
        <f>'3.1.1_Download'!C34</f>
        <v>2020</v>
      </c>
      <c r="B73" s="63" t="str">
        <f>'3.1.1_Download'!B34</f>
        <v>Deutschland</v>
      </c>
      <c r="C73" s="63" t="str">
        <f>'3.1.1_Download'!$F$7&amp;" "&amp;'3.1.1_Download'!$F$8</f>
        <v>Kinder mit Migrationshintergrund bis unter 3 Jahre</v>
      </c>
      <c r="D73" s="79" t="s">
        <v>149</v>
      </c>
    </row>
    <row r="74" spans="1:4" x14ac:dyDescent="0.2">
      <c r="A74" s="63">
        <f>'3.1.1_Download'!C11</f>
        <v>2009</v>
      </c>
      <c r="B74" s="63" t="str">
        <f>'3.1.1_Download'!B11</f>
        <v>Niedersachsen</v>
      </c>
      <c r="C74" s="63" t="str">
        <f>'3.1.1_Download'!$F$7&amp;" "&amp;'3.1.1_Download'!$G$8</f>
        <v>Kinder mit Migrationshintergrund 3 bis unter 6 Jahre</v>
      </c>
      <c r="D74" s="79" t="s">
        <v>150</v>
      </c>
    </row>
    <row r="75" spans="1:4" x14ac:dyDescent="0.2">
      <c r="A75" s="63">
        <f>'3.1.1_Download'!C12</f>
        <v>2009</v>
      </c>
      <c r="B75" s="63" t="str">
        <f>'3.1.1_Download'!B12</f>
        <v>Deutschland</v>
      </c>
      <c r="C75" s="63" t="str">
        <f>'3.1.1_Download'!$F$7&amp;" "&amp;'3.1.1_Download'!$G$8</f>
        <v>Kinder mit Migrationshintergrund 3 bis unter 6 Jahre</v>
      </c>
      <c r="D75" s="79" t="s">
        <v>151</v>
      </c>
    </row>
    <row r="76" spans="1:4" x14ac:dyDescent="0.2">
      <c r="A76" s="63">
        <f>'3.1.1_Download'!C13</f>
        <v>2010</v>
      </c>
      <c r="B76" s="63" t="str">
        <f>'3.1.1_Download'!B13</f>
        <v>Niedersachsen</v>
      </c>
      <c r="C76" s="63" t="str">
        <f>'3.1.1_Download'!$F$7&amp;" "&amp;'3.1.1_Download'!$G$8</f>
        <v>Kinder mit Migrationshintergrund 3 bis unter 6 Jahre</v>
      </c>
      <c r="D76" s="79" t="s">
        <v>152</v>
      </c>
    </row>
    <row r="77" spans="1:4" x14ac:dyDescent="0.2">
      <c r="A77" s="63">
        <f>'3.1.1_Download'!C14</f>
        <v>2010</v>
      </c>
      <c r="B77" s="63" t="str">
        <f>'3.1.1_Download'!B14</f>
        <v>Deutschland</v>
      </c>
      <c r="C77" s="63" t="str">
        <f>'3.1.1_Download'!$F$7&amp;" "&amp;'3.1.1_Download'!$G$8</f>
        <v>Kinder mit Migrationshintergrund 3 bis unter 6 Jahre</v>
      </c>
      <c r="D77" s="79" t="s">
        <v>153</v>
      </c>
    </row>
    <row r="78" spans="1:4" x14ac:dyDescent="0.2">
      <c r="A78" s="63">
        <f>'3.1.1_Download'!C15</f>
        <v>2011</v>
      </c>
      <c r="B78" s="63" t="str">
        <f>'3.1.1_Download'!B15</f>
        <v>Niedersachsen</v>
      </c>
      <c r="C78" s="63" t="str">
        <f>'3.1.1_Download'!$F$7&amp;" "&amp;'3.1.1_Download'!$G$8</f>
        <v>Kinder mit Migrationshintergrund 3 bis unter 6 Jahre</v>
      </c>
      <c r="D78" s="79" t="s">
        <v>154</v>
      </c>
    </row>
    <row r="79" spans="1:4" x14ac:dyDescent="0.2">
      <c r="A79" s="63">
        <f>'3.1.1_Download'!C16</f>
        <v>2011</v>
      </c>
      <c r="B79" s="63" t="str">
        <f>'3.1.1_Download'!B16</f>
        <v>Deutschland</v>
      </c>
      <c r="C79" s="63" t="str">
        <f>'3.1.1_Download'!$F$7&amp;" "&amp;'3.1.1_Download'!$G$8</f>
        <v>Kinder mit Migrationshintergrund 3 bis unter 6 Jahre</v>
      </c>
      <c r="D79" s="79" t="s">
        <v>155</v>
      </c>
    </row>
    <row r="80" spans="1:4" x14ac:dyDescent="0.2">
      <c r="A80" s="63">
        <f>'3.1.1_Download'!C17</f>
        <v>2012</v>
      </c>
      <c r="B80" s="63" t="str">
        <f>'3.1.1_Download'!B17</f>
        <v>Niedersachsen</v>
      </c>
      <c r="C80" s="63" t="str">
        <f>'3.1.1_Download'!$F$7&amp;" "&amp;'3.1.1_Download'!$G$8</f>
        <v>Kinder mit Migrationshintergrund 3 bis unter 6 Jahre</v>
      </c>
      <c r="D80" s="79" t="s">
        <v>156</v>
      </c>
    </row>
    <row r="81" spans="1:4" x14ac:dyDescent="0.2">
      <c r="A81" s="63">
        <f>'3.1.1_Download'!C18</f>
        <v>2012</v>
      </c>
      <c r="B81" s="63" t="str">
        <f>'3.1.1_Download'!B18</f>
        <v>Deutschland</v>
      </c>
      <c r="C81" s="63" t="str">
        <f>'3.1.1_Download'!$F$7&amp;" "&amp;'3.1.1_Download'!$G$8</f>
        <v>Kinder mit Migrationshintergrund 3 bis unter 6 Jahre</v>
      </c>
      <c r="D81" s="79" t="s">
        <v>157</v>
      </c>
    </row>
    <row r="82" spans="1:4" x14ac:dyDescent="0.2">
      <c r="A82" s="63">
        <f>'3.1.1_Download'!C19</f>
        <v>2013</v>
      </c>
      <c r="B82" s="63" t="str">
        <f>'3.1.1_Download'!B19</f>
        <v>Niedersachsen</v>
      </c>
      <c r="C82" s="63" t="str">
        <f>'3.1.1_Download'!$F$7&amp;" "&amp;'3.1.1_Download'!$G$8</f>
        <v>Kinder mit Migrationshintergrund 3 bis unter 6 Jahre</v>
      </c>
      <c r="D82" s="79" t="s">
        <v>158</v>
      </c>
    </row>
    <row r="83" spans="1:4" x14ac:dyDescent="0.2">
      <c r="A83" s="63">
        <f>'3.1.1_Download'!C20</f>
        <v>2013</v>
      </c>
      <c r="B83" s="63" t="str">
        <f>'3.1.1_Download'!B20</f>
        <v>Deutschland</v>
      </c>
      <c r="C83" s="63" t="str">
        <f>'3.1.1_Download'!$F$7&amp;" "&amp;'3.1.1_Download'!$G$8</f>
        <v>Kinder mit Migrationshintergrund 3 bis unter 6 Jahre</v>
      </c>
      <c r="D83" s="79" t="s">
        <v>159</v>
      </c>
    </row>
    <row r="84" spans="1:4" x14ac:dyDescent="0.2">
      <c r="A84" s="63">
        <f>'3.1.1_Download'!C21</f>
        <v>2014</v>
      </c>
      <c r="B84" s="63" t="str">
        <f>'3.1.1_Download'!B21</f>
        <v>Niedersachsen</v>
      </c>
      <c r="C84" s="63" t="str">
        <f>'3.1.1_Download'!$F$7&amp;" "&amp;'3.1.1_Download'!$G$8</f>
        <v>Kinder mit Migrationshintergrund 3 bis unter 6 Jahre</v>
      </c>
      <c r="D84" s="79" t="s">
        <v>160</v>
      </c>
    </row>
    <row r="85" spans="1:4" x14ac:dyDescent="0.2">
      <c r="A85" s="63">
        <f>'3.1.1_Download'!C22</f>
        <v>2014</v>
      </c>
      <c r="B85" s="63" t="str">
        <f>'3.1.1_Download'!B22</f>
        <v>Deutschland</v>
      </c>
      <c r="C85" s="63" t="str">
        <f>'3.1.1_Download'!$F$7&amp;" "&amp;'3.1.1_Download'!$G$8</f>
        <v>Kinder mit Migrationshintergrund 3 bis unter 6 Jahre</v>
      </c>
      <c r="D85" s="79" t="s">
        <v>159</v>
      </c>
    </row>
    <row r="86" spans="1:4" x14ac:dyDescent="0.2">
      <c r="A86" s="63">
        <f>'3.1.1_Download'!C23</f>
        <v>2015</v>
      </c>
      <c r="B86" s="63" t="str">
        <f>'3.1.1_Download'!B23</f>
        <v>Niedersachsen</v>
      </c>
      <c r="C86" s="63" t="str">
        <f>'3.1.1_Download'!$F$7&amp;" "&amp;'3.1.1_Download'!$G$8</f>
        <v>Kinder mit Migrationshintergrund 3 bis unter 6 Jahre</v>
      </c>
      <c r="D86" s="79" t="s">
        <v>161</v>
      </c>
    </row>
    <row r="87" spans="1:4" x14ac:dyDescent="0.2">
      <c r="A87" s="63">
        <f>'3.1.1_Download'!C24</f>
        <v>2015</v>
      </c>
      <c r="B87" s="63" t="str">
        <f>'3.1.1_Download'!B24</f>
        <v>Deutschland</v>
      </c>
      <c r="C87" s="63" t="str">
        <f>'3.1.1_Download'!$F$7&amp;" "&amp;'3.1.1_Download'!$G$8</f>
        <v>Kinder mit Migrationshintergrund 3 bis unter 6 Jahre</v>
      </c>
      <c r="D87" s="79" t="s">
        <v>162</v>
      </c>
    </row>
    <row r="88" spans="1:4" x14ac:dyDescent="0.2">
      <c r="A88" s="63">
        <f>'3.1.1_Download'!C25</f>
        <v>2016</v>
      </c>
      <c r="B88" s="63" t="str">
        <f>'3.1.1_Download'!B25</f>
        <v>Niedersachsen</v>
      </c>
      <c r="C88" s="63" t="str">
        <f>'3.1.1_Download'!$F$7&amp;" "&amp;'3.1.1_Download'!$G$8</f>
        <v>Kinder mit Migrationshintergrund 3 bis unter 6 Jahre</v>
      </c>
      <c r="D88" s="79" t="s">
        <v>163</v>
      </c>
    </row>
    <row r="89" spans="1:4" x14ac:dyDescent="0.2">
      <c r="A89" s="63">
        <f>'3.1.1_Download'!C26</f>
        <v>2016</v>
      </c>
      <c r="B89" s="63" t="str">
        <f>'3.1.1_Download'!B26</f>
        <v>Deutschland</v>
      </c>
      <c r="C89" s="63" t="str">
        <f>'3.1.1_Download'!$F$7&amp;" "&amp;'3.1.1_Download'!$G$8</f>
        <v>Kinder mit Migrationshintergrund 3 bis unter 6 Jahre</v>
      </c>
      <c r="D89" s="79" t="s">
        <v>164</v>
      </c>
    </row>
    <row r="90" spans="1:4" x14ac:dyDescent="0.2">
      <c r="A90" s="63">
        <f>'3.1.1_Download'!C27</f>
        <v>2017</v>
      </c>
      <c r="B90" s="63" t="str">
        <f>'3.1.1_Download'!B27</f>
        <v>Niedersachsen</v>
      </c>
      <c r="C90" s="63" t="str">
        <f>'3.1.1_Download'!$F$7&amp;" "&amp;'3.1.1_Download'!$G$8</f>
        <v>Kinder mit Migrationshintergrund 3 bis unter 6 Jahre</v>
      </c>
      <c r="D90" s="79" t="s">
        <v>165</v>
      </c>
    </row>
    <row r="91" spans="1:4" x14ac:dyDescent="0.2">
      <c r="A91" s="63">
        <f>'3.1.1_Download'!C28</f>
        <v>2017</v>
      </c>
      <c r="B91" s="63" t="str">
        <f>'3.1.1_Download'!B28</f>
        <v>Deutschland</v>
      </c>
      <c r="C91" s="63" t="str">
        <f>'3.1.1_Download'!$F$7&amp;" "&amp;'3.1.1_Download'!$G$8</f>
        <v>Kinder mit Migrationshintergrund 3 bis unter 6 Jahre</v>
      </c>
      <c r="D91" s="79" t="s">
        <v>166</v>
      </c>
    </row>
    <row r="92" spans="1:4" x14ac:dyDescent="0.2">
      <c r="A92" s="63">
        <f>'3.1.1_Download'!C29</f>
        <v>2018</v>
      </c>
      <c r="B92" s="63" t="str">
        <f>'3.1.1_Download'!B29</f>
        <v>Niedersachsen</v>
      </c>
      <c r="C92" s="63" t="str">
        <f>'3.1.1_Download'!$F$7&amp;" "&amp;'3.1.1_Download'!$G$8</f>
        <v>Kinder mit Migrationshintergrund 3 bis unter 6 Jahre</v>
      </c>
      <c r="D92" s="79" t="s">
        <v>167</v>
      </c>
    </row>
    <row r="93" spans="1:4" x14ac:dyDescent="0.2">
      <c r="A93" s="63">
        <f>'3.1.1_Download'!C30</f>
        <v>2018</v>
      </c>
      <c r="B93" s="63" t="str">
        <f>'3.1.1_Download'!B30</f>
        <v>Deutschland</v>
      </c>
      <c r="C93" s="63" t="str">
        <f>'3.1.1_Download'!$F$7&amp;" "&amp;'3.1.1_Download'!$G$8</f>
        <v>Kinder mit Migrationshintergrund 3 bis unter 6 Jahre</v>
      </c>
      <c r="D93" s="79" t="s">
        <v>168</v>
      </c>
    </row>
    <row r="94" spans="1:4" x14ac:dyDescent="0.2">
      <c r="A94" s="63">
        <f>'3.1.1_Download'!C31</f>
        <v>2019</v>
      </c>
      <c r="B94" s="63" t="str">
        <f>'3.1.1_Download'!B31</f>
        <v>Niedersachsen</v>
      </c>
      <c r="C94" s="63" t="str">
        <f>'3.1.1_Download'!$F$7&amp;" "&amp;'3.1.1_Download'!$G$8</f>
        <v>Kinder mit Migrationshintergrund 3 bis unter 6 Jahre</v>
      </c>
      <c r="D94" s="79" t="s">
        <v>163</v>
      </c>
    </row>
    <row r="95" spans="1:4" x14ac:dyDescent="0.2">
      <c r="A95" s="63">
        <f>'3.1.1_Download'!C32</f>
        <v>2019</v>
      </c>
      <c r="B95" s="63" t="str">
        <f>'3.1.1_Download'!B32</f>
        <v>Deutschland</v>
      </c>
      <c r="C95" s="63" t="str">
        <f>'3.1.1_Download'!$F$7&amp;" "&amp;'3.1.1_Download'!$G$8</f>
        <v>Kinder mit Migrationshintergrund 3 bis unter 6 Jahre</v>
      </c>
      <c r="D95" s="79" t="s">
        <v>169</v>
      </c>
    </row>
    <row r="96" spans="1:4" x14ac:dyDescent="0.2">
      <c r="A96" s="63">
        <f>'3.1.1_Download'!C33</f>
        <v>2020</v>
      </c>
      <c r="B96" s="63" t="str">
        <f>'3.1.1_Download'!B33</f>
        <v>Niedersachsen</v>
      </c>
      <c r="C96" s="63" t="str">
        <f>'3.1.1_Download'!$F$7&amp;" "&amp;'3.1.1_Download'!$G$8</f>
        <v>Kinder mit Migrationshintergrund 3 bis unter 6 Jahre</v>
      </c>
      <c r="D96" s="79" t="s">
        <v>170</v>
      </c>
    </row>
    <row r="97" spans="1:4" x14ac:dyDescent="0.2">
      <c r="A97" s="63">
        <f>'3.1.1_Download'!C34</f>
        <v>2020</v>
      </c>
      <c r="B97" s="63" t="str">
        <f>'3.1.1_Download'!B34</f>
        <v>Deutschland</v>
      </c>
      <c r="C97" s="63" t="str">
        <f>'3.1.1_Download'!$F$7&amp;" "&amp;'3.1.1_Download'!$G$8</f>
        <v>Kinder mit Migrationshintergrund 3 bis unter 6 Jahre</v>
      </c>
      <c r="D97" s="79" t="s">
        <v>169</v>
      </c>
    </row>
    <row r="98" spans="1:4" x14ac:dyDescent="0.2">
      <c r="A98" s="63">
        <f>'3.1.1_Download'!C11</f>
        <v>2009</v>
      </c>
      <c r="B98" s="63" t="str">
        <f>'3.1.1_Download'!B11</f>
        <v>Niedersachsen</v>
      </c>
      <c r="C98" s="63" t="str">
        <f>'3.1.1_Download'!$H$7&amp;" "&amp;'3.1.1_Download'!$H$8</f>
        <v>Kinder ohne Migrationshintergrund bis unter 3 Jahre</v>
      </c>
      <c r="D98" s="79" t="s">
        <v>171</v>
      </c>
    </row>
    <row r="99" spans="1:4" x14ac:dyDescent="0.2">
      <c r="A99" s="63">
        <f>'3.1.1_Download'!C12</f>
        <v>2009</v>
      </c>
      <c r="B99" s="63" t="str">
        <f>'3.1.1_Download'!B12</f>
        <v>Deutschland</v>
      </c>
      <c r="C99" s="63" t="str">
        <f>'3.1.1_Download'!$H$7&amp;" "&amp;'3.1.1_Download'!$H$8</f>
        <v>Kinder ohne Migrationshintergrund bis unter 3 Jahre</v>
      </c>
      <c r="D99" s="79" t="s">
        <v>172</v>
      </c>
    </row>
    <row r="100" spans="1:4" x14ac:dyDescent="0.2">
      <c r="A100" s="63">
        <f>'3.1.1_Download'!C13</f>
        <v>2010</v>
      </c>
      <c r="B100" s="63" t="str">
        <f>'3.1.1_Download'!B13</f>
        <v>Niedersachsen</v>
      </c>
      <c r="C100" s="63" t="str">
        <f>'3.1.1_Download'!$H$7&amp;" "&amp;'3.1.1_Download'!$H$8</f>
        <v>Kinder ohne Migrationshintergrund bis unter 3 Jahre</v>
      </c>
      <c r="D100" s="79" t="s">
        <v>173</v>
      </c>
    </row>
    <row r="101" spans="1:4" x14ac:dyDescent="0.2">
      <c r="A101" s="63">
        <f>'3.1.1_Download'!C14</f>
        <v>2010</v>
      </c>
      <c r="B101" s="63" t="str">
        <f>'3.1.1_Download'!B14</f>
        <v>Deutschland</v>
      </c>
      <c r="C101" s="63" t="str">
        <f>'3.1.1_Download'!$H$7&amp;" "&amp;'3.1.1_Download'!$H$8</f>
        <v>Kinder ohne Migrationshintergrund bis unter 3 Jahre</v>
      </c>
      <c r="D101" s="79" t="s">
        <v>174</v>
      </c>
    </row>
    <row r="102" spans="1:4" x14ac:dyDescent="0.2">
      <c r="A102" s="63">
        <f>'3.1.1_Download'!C15</f>
        <v>2011</v>
      </c>
      <c r="B102" s="63" t="str">
        <f>'3.1.1_Download'!B15</f>
        <v>Niedersachsen</v>
      </c>
      <c r="C102" s="63" t="str">
        <f>'3.1.1_Download'!$H$7&amp;" "&amp;'3.1.1_Download'!$H$8</f>
        <v>Kinder ohne Migrationshintergrund bis unter 3 Jahre</v>
      </c>
      <c r="D102" s="79" t="s">
        <v>175</v>
      </c>
    </row>
    <row r="103" spans="1:4" x14ac:dyDescent="0.2">
      <c r="A103" s="63">
        <f>'3.1.1_Download'!C16</f>
        <v>2011</v>
      </c>
      <c r="B103" s="63" t="str">
        <f>'3.1.1_Download'!B16</f>
        <v>Deutschland</v>
      </c>
      <c r="C103" s="63" t="str">
        <f>'3.1.1_Download'!$H$7&amp;" "&amp;'3.1.1_Download'!$H$8</f>
        <v>Kinder ohne Migrationshintergrund bis unter 3 Jahre</v>
      </c>
      <c r="D103" s="79" t="s">
        <v>176</v>
      </c>
    </row>
    <row r="104" spans="1:4" x14ac:dyDescent="0.2">
      <c r="A104" s="63">
        <f>'3.1.1_Download'!C17</f>
        <v>2012</v>
      </c>
      <c r="B104" s="63" t="str">
        <f>'3.1.1_Download'!B17</f>
        <v>Niedersachsen</v>
      </c>
      <c r="C104" s="63" t="str">
        <f>'3.1.1_Download'!$H$7&amp;" "&amp;'3.1.1_Download'!$H$8</f>
        <v>Kinder ohne Migrationshintergrund bis unter 3 Jahre</v>
      </c>
      <c r="D104" s="79" t="s">
        <v>177</v>
      </c>
    </row>
    <row r="105" spans="1:4" x14ac:dyDescent="0.2">
      <c r="A105" s="63">
        <f>'3.1.1_Download'!C18</f>
        <v>2012</v>
      </c>
      <c r="B105" s="63" t="str">
        <f>'3.1.1_Download'!B18</f>
        <v>Deutschland</v>
      </c>
      <c r="C105" s="63" t="str">
        <f>'3.1.1_Download'!$H$7&amp;" "&amp;'3.1.1_Download'!$H$8</f>
        <v>Kinder ohne Migrationshintergrund bis unter 3 Jahre</v>
      </c>
      <c r="D105" s="79" t="s">
        <v>178</v>
      </c>
    </row>
    <row r="106" spans="1:4" x14ac:dyDescent="0.2">
      <c r="A106" s="63">
        <f>'3.1.1_Download'!C19</f>
        <v>2013</v>
      </c>
      <c r="B106" s="63" t="str">
        <f>'3.1.1_Download'!B19</f>
        <v>Niedersachsen</v>
      </c>
      <c r="C106" s="63" t="str">
        <f>'3.1.1_Download'!$H$7&amp;" "&amp;'3.1.1_Download'!$H$8</f>
        <v>Kinder ohne Migrationshintergrund bis unter 3 Jahre</v>
      </c>
      <c r="D106" s="79" t="s">
        <v>179</v>
      </c>
    </row>
    <row r="107" spans="1:4" x14ac:dyDescent="0.2">
      <c r="A107" s="63">
        <f>'3.1.1_Download'!C20</f>
        <v>2013</v>
      </c>
      <c r="B107" s="63" t="str">
        <f>'3.1.1_Download'!B20</f>
        <v>Deutschland</v>
      </c>
      <c r="C107" s="63" t="str">
        <f>'3.1.1_Download'!$H$7&amp;" "&amp;'3.1.1_Download'!$H$8</f>
        <v>Kinder ohne Migrationshintergrund bis unter 3 Jahre</v>
      </c>
      <c r="D107" s="79" t="s">
        <v>120</v>
      </c>
    </row>
    <row r="108" spans="1:4" x14ac:dyDescent="0.2">
      <c r="A108" s="63">
        <f>'3.1.1_Download'!C21</f>
        <v>2014</v>
      </c>
      <c r="B108" s="63" t="str">
        <f>'3.1.1_Download'!B21</f>
        <v>Niedersachsen</v>
      </c>
      <c r="C108" s="63" t="str">
        <f>'3.1.1_Download'!$H$7&amp;" "&amp;'3.1.1_Download'!$H$8</f>
        <v>Kinder ohne Migrationshintergrund bis unter 3 Jahre</v>
      </c>
      <c r="D108" s="79" t="s">
        <v>178</v>
      </c>
    </row>
    <row r="109" spans="1:4" x14ac:dyDescent="0.2">
      <c r="A109" s="63">
        <f>'3.1.1_Download'!C22</f>
        <v>2014</v>
      </c>
      <c r="B109" s="63" t="str">
        <f>'3.1.1_Download'!B22</f>
        <v>Deutschland</v>
      </c>
      <c r="C109" s="63" t="str">
        <f>'3.1.1_Download'!$H$7&amp;" "&amp;'3.1.1_Download'!$H$8</f>
        <v>Kinder ohne Migrationshintergrund bis unter 3 Jahre</v>
      </c>
      <c r="D109" s="79" t="s">
        <v>180</v>
      </c>
    </row>
    <row r="110" spans="1:4" x14ac:dyDescent="0.2">
      <c r="A110" s="63">
        <f>'3.1.1_Download'!C23</f>
        <v>2015</v>
      </c>
      <c r="B110" s="63" t="str">
        <f>'3.1.1_Download'!B23</f>
        <v>Niedersachsen</v>
      </c>
      <c r="C110" s="63" t="str">
        <f>'3.1.1_Download'!$H$7&amp;" "&amp;'3.1.1_Download'!$H$8</f>
        <v>Kinder ohne Migrationshintergrund bis unter 3 Jahre</v>
      </c>
      <c r="D110" s="79" t="s">
        <v>181</v>
      </c>
    </row>
    <row r="111" spans="1:4" x14ac:dyDescent="0.2">
      <c r="A111" s="63">
        <f>'3.1.1_Download'!C24</f>
        <v>2015</v>
      </c>
      <c r="B111" s="63" t="str">
        <f>'3.1.1_Download'!B24</f>
        <v>Deutschland</v>
      </c>
      <c r="C111" s="63" t="str">
        <f>'3.1.1_Download'!$H$7&amp;" "&amp;'3.1.1_Download'!$H$8</f>
        <v>Kinder ohne Migrationshintergrund bis unter 3 Jahre</v>
      </c>
      <c r="D111" s="79" t="s">
        <v>180</v>
      </c>
    </row>
    <row r="112" spans="1:4" x14ac:dyDescent="0.2">
      <c r="A112" s="63">
        <f>'3.1.1_Download'!C25</f>
        <v>2016</v>
      </c>
      <c r="B112" s="63" t="str">
        <f>'3.1.1_Download'!B25</f>
        <v>Niedersachsen</v>
      </c>
      <c r="C112" s="63" t="str">
        <f>'3.1.1_Download'!$H$7&amp;" "&amp;'3.1.1_Download'!$H$8</f>
        <v>Kinder ohne Migrationshintergrund bis unter 3 Jahre</v>
      </c>
      <c r="D112" s="79" t="s">
        <v>181</v>
      </c>
    </row>
    <row r="113" spans="1:4" x14ac:dyDescent="0.2">
      <c r="A113" s="63">
        <f>'3.1.1_Download'!C26</f>
        <v>2016</v>
      </c>
      <c r="B113" s="63" t="str">
        <f>'3.1.1_Download'!B26</f>
        <v>Deutschland</v>
      </c>
      <c r="C113" s="63" t="str">
        <f>'3.1.1_Download'!$H$7&amp;" "&amp;'3.1.1_Download'!$H$8</f>
        <v>Kinder ohne Migrationshintergrund bis unter 3 Jahre</v>
      </c>
      <c r="D113" s="79" t="s">
        <v>180</v>
      </c>
    </row>
    <row r="114" spans="1:4" x14ac:dyDescent="0.2">
      <c r="A114" s="63">
        <f>'3.1.1_Download'!C27</f>
        <v>2017</v>
      </c>
      <c r="B114" s="63" t="str">
        <f>'3.1.1_Download'!B27</f>
        <v>Niedersachsen</v>
      </c>
      <c r="C114" s="63" t="str">
        <f>'3.1.1_Download'!$H$7&amp;" "&amp;'3.1.1_Download'!$H$8</f>
        <v>Kinder ohne Migrationshintergrund bis unter 3 Jahre</v>
      </c>
      <c r="D114" s="79" t="s">
        <v>182</v>
      </c>
    </row>
    <row r="115" spans="1:4" x14ac:dyDescent="0.2">
      <c r="A115" s="63">
        <f>'3.1.1_Download'!C28</f>
        <v>2017</v>
      </c>
      <c r="B115" s="63" t="str">
        <f>'3.1.1_Download'!B28</f>
        <v>Deutschland</v>
      </c>
      <c r="C115" s="63" t="str">
        <f>'3.1.1_Download'!$H$7&amp;" "&amp;'3.1.1_Download'!$H$8</f>
        <v>Kinder ohne Migrationshintergrund bis unter 3 Jahre</v>
      </c>
      <c r="D115" s="79" t="s">
        <v>183</v>
      </c>
    </row>
    <row r="116" spans="1:4" x14ac:dyDescent="0.2">
      <c r="A116" s="63">
        <f>'3.1.1_Download'!C29</f>
        <v>2018</v>
      </c>
      <c r="B116" s="63" t="str">
        <f>'3.1.1_Download'!B29</f>
        <v>Niedersachsen</v>
      </c>
      <c r="C116" s="63" t="str">
        <f>'3.1.1_Download'!$H$7&amp;" "&amp;'3.1.1_Download'!$H$8</f>
        <v>Kinder ohne Migrationshintergrund bis unter 3 Jahre</v>
      </c>
      <c r="D116" s="79" t="s">
        <v>184</v>
      </c>
    </row>
    <row r="117" spans="1:4" x14ac:dyDescent="0.2">
      <c r="A117" s="63">
        <f>'3.1.1_Download'!C30</f>
        <v>2018</v>
      </c>
      <c r="B117" s="63" t="str">
        <f>'3.1.1_Download'!B30</f>
        <v>Deutschland</v>
      </c>
      <c r="C117" s="63" t="str">
        <f>'3.1.1_Download'!$H$7&amp;" "&amp;'3.1.1_Download'!$H$8</f>
        <v>Kinder ohne Migrationshintergrund bis unter 3 Jahre</v>
      </c>
      <c r="D117" s="79" t="s">
        <v>185</v>
      </c>
    </row>
    <row r="118" spans="1:4" x14ac:dyDescent="0.2">
      <c r="A118" s="63">
        <f>'3.1.1_Download'!C31</f>
        <v>2019</v>
      </c>
      <c r="B118" s="63" t="str">
        <f>'3.1.1_Download'!B31</f>
        <v>Niedersachsen</v>
      </c>
      <c r="C118" s="63" t="str">
        <f>'3.1.1_Download'!$H$7&amp;" "&amp;'3.1.1_Download'!$H$8</f>
        <v>Kinder ohne Migrationshintergrund bis unter 3 Jahre</v>
      </c>
      <c r="D118" s="79" t="s">
        <v>186</v>
      </c>
    </row>
    <row r="119" spans="1:4" x14ac:dyDescent="0.2">
      <c r="A119" s="63">
        <f>'3.1.1_Download'!C32</f>
        <v>2019</v>
      </c>
      <c r="B119" s="63" t="str">
        <f>'3.1.1_Download'!B32</f>
        <v>Deutschland</v>
      </c>
      <c r="C119" s="63" t="str">
        <f>'3.1.1_Download'!$H$7&amp;" "&amp;'3.1.1_Download'!$H$8</f>
        <v>Kinder ohne Migrationshintergrund bis unter 3 Jahre</v>
      </c>
      <c r="D119" s="79" t="s">
        <v>187</v>
      </c>
    </row>
    <row r="120" spans="1:4" x14ac:dyDescent="0.2">
      <c r="A120" s="63">
        <f>'3.1.1_Download'!C33</f>
        <v>2020</v>
      </c>
      <c r="B120" s="63" t="str">
        <f>'3.1.1_Download'!B33</f>
        <v>Niedersachsen</v>
      </c>
      <c r="C120" s="63" t="str">
        <f>'3.1.1_Download'!$H$7&amp;" "&amp;'3.1.1_Download'!$H$8</f>
        <v>Kinder ohne Migrationshintergrund bis unter 3 Jahre</v>
      </c>
      <c r="D120" s="79" t="s">
        <v>182</v>
      </c>
    </row>
    <row r="121" spans="1:4" x14ac:dyDescent="0.2">
      <c r="A121" s="63">
        <f>'3.1.1_Download'!C34</f>
        <v>2020</v>
      </c>
      <c r="B121" s="63" t="str">
        <f>'3.1.1_Download'!B34</f>
        <v>Deutschland</v>
      </c>
      <c r="C121" s="63" t="str">
        <f>'3.1.1_Download'!$H$7&amp;" "&amp;'3.1.1_Download'!$H$8</f>
        <v>Kinder ohne Migrationshintergrund bis unter 3 Jahre</v>
      </c>
      <c r="D121" s="79" t="s">
        <v>188</v>
      </c>
    </row>
    <row r="122" spans="1:4" x14ac:dyDescent="0.2">
      <c r="A122" s="63">
        <f>'3.1.1_Download'!C11</f>
        <v>2009</v>
      </c>
      <c r="B122" s="63" t="str">
        <f>'3.1.1_Download'!B11</f>
        <v>Niedersachsen</v>
      </c>
      <c r="C122" s="63" t="str">
        <f>'3.1.1_Download'!$H$7&amp;" "&amp;'3.1.1_Download'!$I$8</f>
        <v>Kinder ohne Migrationshintergrund 3 bis unter 6 Jahre</v>
      </c>
      <c r="D122" s="79" t="s">
        <v>132</v>
      </c>
    </row>
    <row r="123" spans="1:4" x14ac:dyDescent="0.2">
      <c r="A123" s="63">
        <f>'3.1.1_Download'!C12</f>
        <v>2009</v>
      </c>
      <c r="B123" s="63" t="str">
        <f>'3.1.1_Download'!B12</f>
        <v>Deutschland</v>
      </c>
      <c r="C123" s="63" t="str">
        <f>'3.1.1_Download'!$H$7&amp;" "&amp;'3.1.1_Download'!$I$8</f>
        <v>Kinder ohne Migrationshintergrund 3 bis unter 6 Jahre</v>
      </c>
      <c r="D123" s="79" t="s">
        <v>189</v>
      </c>
    </row>
    <row r="124" spans="1:4" x14ac:dyDescent="0.2">
      <c r="A124" s="63">
        <f>'3.1.1_Download'!C13</f>
        <v>2010</v>
      </c>
      <c r="B124" s="63" t="str">
        <f>'3.1.1_Download'!B13</f>
        <v>Niedersachsen</v>
      </c>
      <c r="C124" s="63" t="str">
        <f>'3.1.1_Download'!$H$7&amp;" "&amp;'3.1.1_Download'!$I$8</f>
        <v>Kinder ohne Migrationshintergrund 3 bis unter 6 Jahre</v>
      </c>
      <c r="D124" s="79" t="s">
        <v>190</v>
      </c>
    </row>
    <row r="125" spans="1:4" x14ac:dyDescent="0.2">
      <c r="A125" s="63">
        <f>'3.1.1_Download'!C14</f>
        <v>2010</v>
      </c>
      <c r="B125" s="63" t="str">
        <f>'3.1.1_Download'!B14</f>
        <v>Deutschland</v>
      </c>
      <c r="C125" s="63" t="str">
        <f>'3.1.1_Download'!$H$7&amp;" "&amp;'3.1.1_Download'!$I$8</f>
        <v>Kinder ohne Migrationshintergrund 3 bis unter 6 Jahre</v>
      </c>
      <c r="D125" s="79" t="s">
        <v>131</v>
      </c>
    </row>
    <row r="126" spans="1:4" x14ac:dyDescent="0.2">
      <c r="A126" s="63">
        <f>'3.1.1_Download'!C15</f>
        <v>2011</v>
      </c>
      <c r="B126" s="63" t="str">
        <f>'3.1.1_Download'!B15</f>
        <v>Niedersachsen</v>
      </c>
      <c r="C126" s="63" t="str">
        <f>'3.1.1_Download'!$H$7&amp;" "&amp;'3.1.1_Download'!$I$8</f>
        <v>Kinder ohne Migrationshintergrund 3 bis unter 6 Jahre</v>
      </c>
      <c r="D126" s="79" t="s">
        <v>191</v>
      </c>
    </row>
    <row r="127" spans="1:4" x14ac:dyDescent="0.2">
      <c r="A127" s="63">
        <f>'3.1.1_Download'!C16</f>
        <v>2011</v>
      </c>
      <c r="B127" s="63" t="str">
        <f>'3.1.1_Download'!B16</f>
        <v>Deutschland</v>
      </c>
      <c r="C127" s="63" t="str">
        <f>'3.1.1_Download'!$H$7&amp;" "&amp;'3.1.1_Download'!$I$8</f>
        <v>Kinder ohne Migrationshintergrund 3 bis unter 6 Jahre</v>
      </c>
      <c r="D127" s="79" t="s">
        <v>192</v>
      </c>
    </row>
    <row r="128" spans="1:4" x14ac:dyDescent="0.2">
      <c r="A128" s="63">
        <f>'3.1.1_Download'!C17</f>
        <v>2012</v>
      </c>
      <c r="B128" s="63" t="str">
        <f>'3.1.1_Download'!B17</f>
        <v>Niedersachsen</v>
      </c>
      <c r="C128" s="63" t="str">
        <f>'3.1.1_Download'!$H$7&amp;" "&amp;'3.1.1_Download'!$I$8</f>
        <v>Kinder ohne Migrationshintergrund 3 bis unter 6 Jahre</v>
      </c>
      <c r="D128" s="79" t="s">
        <v>193</v>
      </c>
    </row>
    <row r="129" spans="1:4" x14ac:dyDescent="0.2">
      <c r="A129" s="63">
        <f>'3.1.1_Download'!C18</f>
        <v>2012</v>
      </c>
      <c r="B129" s="63" t="str">
        <f>'3.1.1_Download'!B18</f>
        <v>Deutschland</v>
      </c>
      <c r="C129" s="63" t="str">
        <f>'3.1.1_Download'!$H$7&amp;" "&amp;'3.1.1_Download'!$I$8</f>
        <v>Kinder ohne Migrationshintergrund 3 bis unter 6 Jahre</v>
      </c>
      <c r="D129" s="79" t="s">
        <v>194</v>
      </c>
    </row>
    <row r="130" spans="1:4" x14ac:dyDescent="0.2">
      <c r="A130" s="63">
        <f>'3.1.1_Download'!C19</f>
        <v>2013</v>
      </c>
      <c r="B130" s="63" t="str">
        <f>'3.1.1_Download'!B19</f>
        <v>Niedersachsen</v>
      </c>
      <c r="C130" s="63" t="str">
        <f>'3.1.1_Download'!$H$7&amp;" "&amp;'3.1.1_Download'!$I$8</f>
        <v>Kinder ohne Migrationshintergrund 3 bis unter 6 Jahre</v>
      </c>
      <c r="D130" s="79" t="s">
        <v>195</v>
      </c>
    </row>
    <row r="131" spans="1:4" x14ac:dyDescent="0.2">
      <c r="A131" s="63">
        <f>'3.1.1_Download'!C20</f>
        <v>2013</v>
      </c>
      <c r="B131" s="63" t="str">
        <f>'3.1.1_Download'!B20</f>
        <v>Deutschland</v>
      </c>
      <c r="C131" s="63" t="str">
        <f>'3.1.1_Download'!$H$7&amp;" "&amp;'3.1.1_Download'!$I$8</f>
        <v>Kinder ohne Migrationshintergrund 3 bis unter 6 Jahre</v>
      </c>
      <c r="D131" s="79" t="s">
        <v>193</v>
      </c>
    </row>
    <row r="132" spans="1:4" x14ac:dyDescent="0.2">
      <c r="A132" s="63">
        <f>'3.1.1_Download'!C21</f>
        <v>2014</v>
      </c>
      <c r="B132" s="63" t="str">
        <f>'3.1.1_Download'!B21</f>
        <v>Niedersachsen</v>
      </c>
      <c r="C132" s="63" t="str">
        <f>'3.1.1_Download'!$H$7&amp;" "&amp;'3.1.1_Download'!$I$8</f>
        <v>Kinder ohne Migrationshintergrund 3 bis unter 6 Jahre</v>
      </c>
      <c r="D132" s="79" t="s">
        <v>196</v>
      </c>
    </row>
    <row r="133" spans="1:4" x14ac:dyDescent="0.2">
      <c r="A133" s="63">
        <f>'3.1.1_Download'!C22</f>
        <v>2014</v>
      </c>
      <c r="B133" s="63" t="str">
        <f>'3.1.1_Download'!B22</f>
        <v>Deutschland</v>
      </c>
      <c r="C133" s="63" t="str">
        <f>'3.1.1_Download'!$H$7&amp;" "&amp;'3.1.1_Download'!$I$8</f>
        <v>Kinder ohne Migrationshintergrund 3 bis unter 6 Jahre</v>
      </c>
      <c r="D133" s="79" t="s">
        <v>193</v>
      </c>
    </row>
    <row r="134" spans="1:4" x14ac:dyDescent="0.2">
      <c r="A134" s="63">
        <f>'3.1.1_Download'!C23</f>
        <v>2015</v>
      </c>
      <c r="B134" s="63" t="str">
        <f>'3.1.1_Download'!B23</f>
        <v>Niedersachsen</v>
      </c>
      <c r="C134" s="63" t="str">
        <f>'3.1.1_Download'!$H$7&amp;" "&amp;'3.1.1_Download'!$I$8</f>
        <v>Kinder ohne Migrationshintergrund 3 bis unter 6 Jahre</v>
      </c>
      <c r="D134" s="79" t="s">
        <v>195</v>
      </c>
    </row>
    <row r="135" spans="1:4" x14ac:dyDescent="0.2">
      <c r="A135" s="63">
        <f>'3.1.1_Download'!C24</f>
        <v>2015</v>
      </c>
      <c r="B135" s="63" t="str">
        <f>'3.1.1_Download'!B24</f>
        <v>Deutschland</v>
      </c>
      <c r="C135" s="63" t="str">
        <f>'3.1.1_Download'!$H$7&amp;" "&amp;'3.1.1_Download'!$I$8</f>
        <v>Kinder ohne Migrationshintergrund 3 bis unter 6 Jahre</v>
      </c>
      <c r="D135" s="79" t="s">
        <v>197</v>
      </c>
    </row>
    <row r="136" spans="1:4" x14ac:dyDescent="0.2">
      <c r="A136" s="63">
        <f>'3.1.1_Download'!C25</f>
        <v>2016</v>
      </c>
      <c r="B136" s="63" t="str">
        <f>'3.1.1_Download'!B25</f>
        <v>Niedersachsen</v>
      </c>
      <c r="C136" s="63" t="str">
        <f>'3.1.1_Download'!$H$7&amp;" "&amp;'3.1.1_Download'!$I$8</f>
        <v>Kinder ohne Migrationshintergrund 3 bis unter 6 Jahre</v>
      </c>
      <c r="D136" s="79" t="s">
        <v>198</v>
      </c>
    </row>
    <row r="137" spans="1:4" x14ac:dyDescent="0.2">
      <c r="A137" s="63">
        <f>'3.1.1_Download'!C26</f>
        <v>2016</v>
      </c>
      <c r="B137" s="63" t="str">
        <f>'3.1.1_Download'!B26</f>
        <v>Deutschland</v>
      </c>
      <c r="C137" s="63" t="str">
        <f>'3.1.1_Download'!$H$7&amp;" "&amp;'3.1.1_Download'!$I$8</f>
        <v>Kinder ohne Migrationshintergrund 3 bis unter 6 Jahre</v>
      </c>
      <c r="D137" s="79" t="s">
        <v>194</v>
      </c>
    </row>
    <row r="138" spans="1:4" x14ac:dyDescent="0.2">
      <c r="A138" s="63">
        <f>'3.1.1_Download'!C27</f>
        <v>2017</v>
      </c>
      <c r="B138" s="63" t="str">
        <f>'3.1.1_Download'!B27</f>
        <v>Niedersachsen</v>
      </c>
      <c r="C138" s="63" t="str">
        <f>'3.1.1_Download'!$H$7&amp;" "&amp;'3.1.1_Download'!$I$8</f>
        <v>Kinder ohne Migrationshintergrund 3 bis unter 6 Jahre</v>
      </c>
      <c r="D138" s="79" t="s">
        <v>199</v>
      </c>
    </row>
    <row r="139" spans="1:4" x14ac:dyDescent="0.2">
      <c r="A139" s="63">
        <f>'3.1.1_Download'!C28</f>
        <v>2017</v>
      </c>
      <c r="B139" s="63" t="str">
        <f>'3.1.1_Download'!B28</f>
        <v>Deutschland</v>
      </c>
      <c r="C139" s="63" t="str">
        <f>'3.1.1_Download'!$H$7&amp;" "&amp;'3.1.1_Download'!$I$8</f>
        <v>Kinder ohne Migrationshintergrund 3 bis unter 6 Jahre</v>
      </c>
      <c r="D139" s="79" t="s">
        <v>193</v>
      </c>
    </row>
    <row r="140" spans="1:4" x14ac:dyDescent="0.2">
      <c r="A140" s="63">
        <f>'3.1.1_Download'!C29</f>
        <v>2018</v>
      </c>
      <c r="B140" s="63" t="str">
        <f>'3.1.1_Download'!B29</f>
        <v>Niedersachsen</v>
      </c>
      <c r="C140" s="63" t="str">
        <f>'3.1.1_Download'!$H$7&amp;" "&amp;'3.1.1_Download'!$I$8</f>
        <v>Kinder ohne Migrationshintergrund 3 bis unter 6 Jahre</v>
      </c>
      <c r="D140" s="79" t="s">
        <v>196</v>
      </c>
    </row>
    <row r="141" spans="1:4" x14ac:dyDescent="0.2">
      <c r="A141" s="63">
        <f>'3.1.1_Download'!C30</f>
        <v>2018</v>
      </c>
      <c r="B141" s="63" t="str">
        <f>'3.1.1_Download'!B30</f>
        <v>Deutschland</v>
      </c>
      <c r="C141" s="63" t="str">
        <f>'3.1.1_Download'!$H$7&amp;" "&amp;'3.1.1_Download'!$I$8</f>
        <v>Kinder ohne Migrationshintergrund 3 bis unter 6 Jahre</v>
      </c>
      <c r="D141" s="79" t="s">
        <v>198</v>
      </c>
    </row>
    <row r="142" spans="1:4" x14ac:dyDescent="0.2">
      <c r="A142" s="63">
        <f>'3.1.1_Download'!C31</f>
        <v>2019</v>
      </c>
      <c r="B142" s="63" t="str">
        <f>'3.1.1_Download'!B31</f>
        <v>Niedersachsen</v>
      </c>
      <c r="C142" s="63" t="str">
        <f>'3.1.1_Download'!$H$7&amp;" "&amp;'3.1.1_Download'!$I$8</f>
        <v>Kinder ohne Migrationshintergrund 3 bis unter 6 Jahre</v>
      </c>
      <c r="D142" s="79" t="s">
        <v>198</v>
      </c>
    </row>
    <row r="143" spans="1:4" x14ac:dyDescent="0.2">
      <c r="A143" s="63">
        <f>'3.1.1_Download'!C32</f>
        <v>2019</v>
      </c>
      <c r="B143" s="63" t="str">
        <f>'3.1.1_Download'!B32</f>
        <v>Deutschland</v>
      </c>
      <c r="C143" s="63" t="str">
        <f>'3.1.1_Download'!$H$7&amp;" "&amp;'3.1.1_Download'!$I$8</f>
        <v>Kinder ohne Migrationshintergrund 3 bis unter 6 Jahre</v>
      </c>
      <c r="D143" s="79" t="s">
        <v>198</v>
      </c>
    </row>
    <row r="144" spans="1:4" x14ac:dyDescent="0.2">
      <c r="A144" s="63">
        <f>'3.1.1_Download'!C33</f>
        <v>2020</v>
      </c>
      <c r="B144" s="63" t="str">
        <f>'3.1.1_Download'!B33</f>
        <v>Niedersachsen</v>
      </c>
      <c r="C144" s="63" t="str">
        <f>'3.1.1_Download'!$H$7&amp;" "&amp;'3.1.1_Download'!$I$8</f>
        <v>Kinder ohne Migrationshintergrund 3 bis unter 6 Jahre</v>
      </c>
      <c r="D144" s="79" t="s">
        <v>199</v>
      </c>
    </row>
    <row r="145" spans="1:4" x14ac:dyDescent="0.2">
      <c r="A145" s="63">
        <f>'3.1.1_Download'!C34</f>
        <v>2020</v>
      </c>
      <c r="B145" s="63" t="str">
        <f>'3.1.1_Download'!B34</f>
        <v>Deutschland</v>
      </c>
      <c r="C145" s="63" t="str">
        <f>'3.1.1_Download'!$H$7&amp;" "&amp;'3.1.1_Download'!$I$8</f>
        <v>Kinder ohne Migrationshintergrund 3 bis unter 6 Jahre</v>
      </c>
      <c r="D145" s="79" t="s">
        <v>200</v>
      </c>
    </row>
    <row r="146" spans="1:4" x14ac:dyDescent="0.2">
      <c r="A146" s="63"/>
      <c r="B146" s="63"/>
      <c r="C146" s="63"/>
      <c r="D146" s="79" t="s">
        <v>201</v>
      </c>
    </row>
    <row r="147" spans="1:4" x14ac:dyDescent="0.2">
      <c r="D147" s="79" t="s">
        <v>201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4D29B-AC8B-434D-B2FB-22BE890DF102}">
  <sheetPr codeName="Tabelle6"/>
  <dimension ref="A1:I36"/>
  <sheetViews>
    <sheetView workbookViewId="0">
      <selection sqref="A1:H1"/>
    </sheetView>
    <sheetView tabSelected="1" zoomScale="205" zoomScaleNormal="205" workbookViewId="1">
      <selection activeCell="G27" sqref="G27"/>
    </sheetView>
  </sheetViews>
  <sheetFormatPr baseColWidth="10" defaultColWidth="11.42578125" defaultRowHeight="8.25" x14ac:dyDescent="0.15"/>
  <cols>
    <col min="1" max="1" width="20.7109375" style="3" customWidth="1"/>
    <col min="2" max="2" width="3.85546875" style="3" bestFit="1" customWidth="1"/>
    <col min="3" max="8" width="11" style="3" customWidth="1"/>
    <col min="9" max="16384" width="11.42578125" style="3"/>
  </cols>
  <sheetData>
    <row r="1" spans="1:9" s="2" customFormat="1" ht="22.5" customHeight="1" x14ac:dyDescent="0.2">
      <c r="A1" s="96" t="s">
        <v>67</v>
      </c>
      <c r="B1" s="96"/>
      <c r="C1" s="96"/>
      <c r="D1" s="96"/>
      <c r="E1" s="96"/>
      <c r="F1" s="96"/>
      <c r="G1" s="96"/>
      <c r="H1" s="96"/>
      <c r="I1" s="1"/>
    </row>
    <row r="2" spans="1:9" x14ac:dyDescent="0.15">
      <c r="I2" s="4"/>
    </row>
    <row r="3" spans="1:9" ht="12" customHeight="1" x14ac:dyDescent="0.15">
      <c r="A3" s="87" t="s">
        <v>2</v>
      </c>
      <c r="B3" s="92" t="s">
        <v>56</v>
      </c>
      <c r="C3" s="90" t="s">
        <v>55</v>
      </c>
      <c r="D3" s="90"/>
      <c r="E3" s="90"/>
      <c r="F3" s="90"/>
      <c r="G3" s="90"/>
      <c r="H3" s="91"/>
      <c r="I3" s="4"/>
    </row>
    <row r="4" spans="1:9" ht="12" customHeight="1" x14ac:dyDescent="0.15">
      <c r="A4" s="88"/>
      <c r="B4" s="93"/>
      <c r="C4" s="90" t="s">
        <v>7</v>
      </c>
      <c r="D4" s="90"/>
      <c r="E4" s="90" t="s">
        <v>5</v>
      </c>
      <c r="F4" s="90"/>
      <c r="G4" s="90" t="s">
        <v>6</v>
      </c>
      <c r="H4" s="91"/>
      <c r="I4" s="4"/>
    </row>
    <row r="5" spans="1:9" ht="12" customHeight="1" x14ac:dyDescent="0.15">
      <c r="A5" s="88"/>
      <c r="B5" s="93"/>
      <c r="C5" s="50" t="s">
        <v>3</v>
      </c>
      <c r="D5" s="50" t="s">
        <v>4</v>
      </c>
      <c r="E5" s="50" t="s">
        <v>3</v>
      </c>
      <c r="F5" s="50" t="s">
        <v>4</v>
      </c>
      <c r="G5" s="50" t="s">
        <v>3</v>
      </c>
      <c r="H5" s="51" t="s">
        <v>4</v>
      </c>
      <c r="I5" s="4"/>
    </row>
    <row r="6" spans="1:9" ht="12" customHeight="1" x14ac:dyDescent="0.15">
      <c r="A6" s="89"/>
      <c r="B6" s="94"/>
      <c r="C6" s="90" t="s">
        <v>46</v>
      </c>
      <c r="D6" s="90"/>
      <c r="E6" s="90"/>
      <c r="F6" s="90"/>
      <c r="G6" s="90"/>
      <c r="H6" s="91"/>
      <c r="I6" s="4"/>
    </row>
    <row r="7" spans="1:9" x14ac:dyDescent="0.15">
      <c r="A7" s="95"/>
      <c r="B7" s="95"/>
      <c r="C7" s="95"/>
      <c r="D7" s="95"/>
      <c r="E7" s="95"/>
      <c r="F7" s="95"/>
      <c r="G7" s="95"/>
      <c r="H7" s="95"/>
      <c r="I7" s="4"/>
    </row>
    <row r="8" spans="1:9" s="33" customFormat="1" x14ac:dyDescent="0.15">
      <c r="A8" s="30" t="s">
        <v>0</v>
      </c>
      <c r="B8" s="30">
        <v>2009</v>
      </c>
      <c r="C8" s="31">
        <v>11.9</v>
      </c>
      <c r="D8" s="31">
        <v>88.1</v>
      </c>
      <c r="E8" s="31">
        <v>6.1</v>
      </c>
      <c r="F8" s="31">
        <v>75.599999999999994</v>
      </c>
      <c r="G8" s="31">
        <v>14.4</v>
      </c>
      <c r="H8" s="31">
        <v>93.2</v>
      </c>
      <c r="I8" s="32"/>
    </row>
    <row r="9" spans="1:9" s="33" customFormat="1" x14ac:dyDescent="0.15">
      <c r="A9" s="30" t="s">
        <v>1</v>
      </c>
      <c r="B9" s="30">
        <v>2009</v>
      </c>
      <c r="C9" s="31">
        <v>20.2</v>
      </c>
      <c r="D9" s="31">
        <v>91.6</v>
      </c>
      <c r="E9" s="31">
        <v>10.5</v>
      </c>
      <c r="F9" s="31">
        <v>83.6</v>
      </c>
      <c r="G9" s="31">
        <v>24.8</v>
      </c>
      <c r="H9" s="31">
        <v>95.6</v>
      </c>
      <c r="I9" s="32"/>
    </row>
    <row r="10" spans="1:9" s="33" customFormat="1" x14ac:dyDescent="0.15">
      <c r="A10" s="30" t="s">
        <v>0</v>
      </c>
      <c r="B10" s="30">
        <v>2010</v>
      </c>
      <c r="C10" s="31">
        <v>15.8</v>
      </c>
      <c r="D10" s="31">
        <v>89.5</v>
      </c>
      <c r="E10" s="31">
        <v>8</v>
      </c>
      <c r="F10" s="31">
        <v>79.3</v>
      </c>
      <c r="G10" s="31">
        <v>18.8</v>
      </c>
      <c r="H10" s="31">
        <v>92.9</v>
      </c>
      <c r="I10" s="32"/>
    </row>
    <row r="11" spans="1:9" s="33" customFormat="1" x14ac:dyDescent="0.15">
      <c r="A11" s="30" t="s">
        <v>1</v>
      </c>
      <c r="B11" s="30">
        <v>2010</v>
      </c>
      <c r="C11" s="31">
        <v>23</v>
      </c>
      <c r="D11" s="31">
        <v>92.2</v>
      </c>
      <c r="E11" s="31">
        <v>12.2</v>
      </c>
      <c r="F11" s="31">
        <v>85.7</v>
      </c>
      <c r="G11" s="31">
        <v>27.7</v>
      </c>
      <c r="H11" s="31">
        <v>94.9</v>
      </c>
      <c r="I11" s="32"/>
    </row>
    <row r="12" spans="1:9" s="33" customFormat="1" x14ac:dyDescent="0.15">
      <c r="A12" s="30" t="s">
        <v>0</v>
      </c>
      <c r="B12" s="30">
        <v>2011</v>
      </c>
      <c r="C12" s="31">
        <v>18.600000000000001</v>
      </c>
      <c r="D12" s="31">
        <v>91.6</v>
      </c>
      <c r="E12" s="31">
        <v>9.2360000000000007</v>
      </c>
      <c r="F12" s="31">
        <v>82.67</v>
      </c>
      <c r="G12" s="31">
        <v>22.46</v>
      </c>
      <c r="H12" s="31">
        <v>94.668999999999997</v>
      </c>
      <c r="I12" s="32"/>
    </row>
    <row r="13" spans="1:9" s="33" customFormat="1" x14ac:dyDescent="0.15">
      <c r="A13" s="30" t="s">
        <v>1</v>
      </c>
      <c r="B13" s="30">
        <v>2011</v>
      </c>
      <c r="C13" s="31">
        <v>25.2</v>
      </c>
      <c r="D13" s="31">
        <v>93</v>
      </c>
      <c r="E13" s="31">
        <v>13.965999999999999</v>
      </c>
      <c r="F13" s="31">
        <v>84.924000000000007</v>
      </c>
      <c r="G13" s="31">
        <v>30.058</v>
      </c>
      <c r="H13" s="31">
        <v>96.557000000000002</v>
      </c>
      <c r="I13" s="32"/>
    </row>
    <row r="14" spans="1:9" s="33" customFormat="1" x14ac:dyDescent="0.15">
      <c r="A14" s="30" t="s">
        <v>0</v>
      </c>
      <c r="B14" s="30">
        <v>2012</v>
      </c>
      <c r="C14" s="31">
        <v>22.1</v>
      </c>
      <c r="D14" s="31">
        <v>92.6</v>
      </c>
      <c r="E14" s="34">
        <v>12</v>
      </c>
      <c r="F14" s="34">
        <v>79</v>
      </c>
      <c r="G14" s="34">
        <v>26</v>
      </c>
      <c r="H14" s="34">
        <v>98</v>
      </c>
      <c r="I14" s="32"/>
    </row>
    <row r="15" spans="1:9" s="33" customFormat="1" x14ac:dyDescent="0.15">
      <c r="A15" s="30" t="s">
        <v>1</v>
      </c>
      <c r="B15" s="30">
        <v>2012</v>
      </c>
      <c r="C15" s="31">
        <v>27.6</v>
      </c>
      <c r="D15" s="31">
        <v>93.4</v>
      </c>
      <c r="E15" s="34">
        <v>16</v>
      </c>
      <c r="F15" s="34">
        <v>87</v>
      </c>
      <c r="G15" s="34">
        <v>33</v>
      </c>
      <c r="H15" s="34">
        <v>96</v>
      </c>
      <c r="I15" s="32"/>
    </row>
    <row r="16" spans="1:9" s="33" customFormat="1" x14ac:dyDescent="0.15">
      <c r="A16" s="30" t="s">
        <v>0</v>
      </c>
      <c r="B16" s="30">
        <v>2013</v>
      </c>
      <c r="C16" s="31">
        <v>24.4</v>
      </c>
      <c r="D16" s="31">
        <v>93.6</v>
      </c>
      <c r="E16" s="34">
        <v>13</v>
      </c>
      <c r="F16" s="34">
        <v>74</v>
      </c>
      <c r="G16" s="34">
        <v>29</v>
      </c>
      <c r="H16" s="34">
        <v>102</v>
      </c>
      <c r="I16" s="32"/>
    </row>
    <row r="17" spans="1:9" s="33" customFormat="1" x14ac:dyDescent="0.15">
      <c r="A17" s="30" t="s">
        <v>1</v>
      </c>
      <c r="B17" s="30">
        <v>2013</v>
      </c>
      <c r="C17" s="31">
        <v>29.3</v>
      </c>
      <c r="D17" s="31">
        <v>93.6</v>
      </c>
      <c r="E17" s="34">
        <v>17</v>
      </c>
      <c r="F17" s="34">
        <v>85</v>
      </c>
      <c r="G17" s="34">
        <v>35</v>
      </c>
      <c r="H17" s="34">
        <v>98</v>
      </c>
      <c r="I17" s="32"/>
    </row>
    <row r="18" spans="1:9" s="33" customFormat="1" x14ac:dyDescent="0.15">
      <c r="A18" s="30" t="s">
        <v>0</v>
      </c>
      <c r="B18" s="30">
        <v>2014</v>
      </c>
      <c r="C18" s="31">
        <v>27.9</v>
      </c>
      <c r="D18" s="31">
        <v>93.7</v>
      </c>
      <c r="E18" s="34">
        <v>15</v>
      </c>
      <c r="F18" s="34">
        <v>72</v>
      </c>
      <c r="G18" s="34">
        <v>33</v>
      </c>
      <c r="H18" s="34">
        <v>103</v>
      </c>
      <c r="I18" s="32"/>
    </row>
    <row r="19" spans="1:9" s="33" customFormat="1" x14ac:dyDescent="0.15">
      <c r="A19" s="30" t="s">
        <v>1</v>
      </c>
      <c r="B19" s="30">
        <v>2014</v>
      </c>
      <c r="C19" s="31">
        <v>32.299999999999997</v>
      </c>
      <c r="D19" s="31">
        <v>93.6</v>
      </c>
      <c r="E19" s="34">
        <v>20</v>
      </c>
      <c r="F19" s="34">
        <v>85</v>
      </c>
      <c r="G19" s="34">
        <v>38</v>
      </c>
      <c r="H19" s="34">
        <v>98</v>
      </c>
      <c r="I19" s="32"/>
    </row>
    <row r="20" spans="1:9" s="33" customFormat="1" x14ac:dyDescent="0.15">
      <c r="A20" s="30" t="s">
        <v>0</v>
      </c>
      <c r="B20" s="30">
        <v>2015</v>
      </c>
      <c r="C20" s="31">
        <v>28.3</v>
      </c>
      <c r="D20" s="31">
        <v>94.8</v>
      </c>
      <c r="E20" s="34">
        <v>15</v>
      </c>
      <c r="F20" s="34">
        <v>77</v>
      </c>
      <c r="G20" s="34">
        <v>34</v>
      </c>
      <c r="H20" s="35">
        <v>102</v>
      </c>
    </row>
    <row r="21" spans="1:9" s="33" customFormat="1" x14ac:dyDescent="0.15">
      <c r="A21" s="30" t="s">
        <v>1</v>
      </c>
      <c r="B21" s="30">
        <v>2015</v>
      </c>
      <c r="C21" s="31">
        <v>32.9</v>
      </c>
      <c r="D21" s="31">
        <v>94.9</v>
      </c>
      <c r="E21" s="34">
        <v>22</v>
      </c>
      <c r="F21" s="34">
        <v>90</v>
      </c>
      <c r="G21" s="34">
        <v>38</v>
      </c>
      <c r="H21" s="35">
        <v>97</v>
      </c>
    </row>
    <row r="22" spans="1:9" s="33" customFormat="1" x14ac:dyDescent="0.15">
      <c r="A22" s="30" t="s">
        <v>0</v>
      </c>
      <c r="B22" s="30">
        <v>2016</v>
      </c>
      <c r="C22" s="48">
        <v>28.4</v>
      </c>
      <c r="D22" s="48">
        <v>93.2</v>
      </c>
      <c r="E22" s="34">
        <v>15</v>
      </c>
      <c r="F22" s="34">
        <v>78</v>
      </c>
      <c r="G22" s="34">
        <v>34</v>
      </c>
      <c r="H22" s="34">
        <v>100</v>
      </c>
    </row>
    <row r="23" spans="1:9" s="33" customFormat="1" x14ac:dyDescent="0.15">
      <c r="A23" s="30" t="s">
        <v>1</v>
      </c>
      <c r="B23" s="30">
        <v>2016</v>
      </c>
      <c r="C23" s="31">
        <v>32.700000000000003</v>
      </c>
      <c r="D23" s="31">
        <v>93.6</v>
      </c>
      <c r="E23" s="34">
        <v>21</v>
      </c>
      <c r="F23" s="34">
        <v>88</v>
      </c>
      <c r="G23" s="34">
        <v>38</v>
      </c>
      <c r="H23" s="34">
        <v>96</v>
      </c>
    </row>
    <row r="24" spans="1:9" s="33" customFormat="1" x14ac:dyDescent="0.15">
      <c r="A24" s="30" t="s">
        <v>0</v>
      </c>
      <c r="B24" s="30">
        <v>2017</v>
      </c>
      <c r="C24" s="48">
        <v>29.6</v>
      </c>
      <c r="D24" s="48">
        <v>93.2</v>
      </c>
      <c r="E24" s="34">
        <v>15</v>
      </c>
      <c r="F24" s="34">
        <v>71</v>
      </c>
      <c r="G24" s="34">
        <v>37</v>
      </c>
      <c r="H24" s="48">
        <v>104</v>
      </c>
    </row>
    <row r="25" spans="1:9" s="33" customFormat="1" x14ac:dyDescent="0.15">
      <c r="A25" s="30" t="s">
        <v>1</v>
      </c>
      <c r="B25" s="30">
        <v>2017</v>
      </c>
      <c r="C25" s="31">
        <v>33.1</v>
      </c>
      <c r="D25" s="31">
        <v>93.4</v>
      </c>
      <c r="E25" s="34">
        <v>20</v>
      </c>
      <c r="F25" s="34">
        <v>84</v>
      </c>
      <c r="G25" s="34">
        <v>40</v>
      </c>
      <c r="H25" s="35">
        <v>98</v>
      </c>
    </row>
    <row r="26" spans="1:9" s="33" customFormat="1" x14ac:dyDescent="0.15">
      <c r="A26" s="30" t="s">
        <v>0</v>
      </c>
      <c r="B26" s="30">
        <v>2018</v>
      </c>
      <c r="C26" s="31">
        <v>30.9</v>
      </c>
      <c r="D26" s="31">
        <v>92.8</v>
      </c>
      <c r="E26" s="48">
        <v>15</v>
      </c>
      <c r="F26" s="48">
        <v>73</v>
      </c>
      <c r="G26" s="48">
        <v>39</v>
      </c>
      <c r="H26" s="48">
        <v>103</v>
      </c>
    </row>
    <row r="27" spans="1:9" s="33" customFormat="1" x14ac:dyDescent="0.15">
      <c r="A27" s="30" t="s">
        <v>1</v>
      </c>
      <c r="B27" s="30">
        <v>2018</v>
      </c>
      <c r="C27" s="31">
        <v>33.6</v>
      </c>
      <c r="D27" s="31">
        <v>93</v>
      </c>
      <c r="E27" s="34">
        <v>20</v>
      </c>
      <c r="F27" s="34">
        <v>82</v>
      </c>
      <c r="G27" s="34">
        <v>41</v>
      </c>
      <c r="H27" s="35">
        <v>99</v>
      </c>
    </row>
    <row r="28" spans="1:9" s="33" customFormat="1" x14ac:dyDescent="0.15">
      <c r="A28" s="30" t="s">
        <v>0</v>
      </c>
      <c r="B28" s="30">
        <v>2019</v>
      </c>
      <c r="C28" s="31">
        <f>'2019'!B30</f>
        <v>32.1</v>
      </c>
      <c r="D28" s="31">
        <f>'2019'!C30</f>
        <v>92.7</v>
      </c>
      <c r="E28" s="153" t="str">
        <f>'2019'!C9</f>
        <v>16 </v>
      </c>
      <c r="F28" s="34" t="str">
        <f>'2019'!D9</f>
        <v>78 </v>
      </c>
      <c r="G28" s="34" t="str">
        <f>'2019'!F9</f>
        <v>41 </v>
      </c>
      <c r="H28" s="34" t="str">
        <f>'2019'!G9</f>
        <v>100 </v>
      </c>
    </row>
    <row r="29" spans="1:9" s="33" customFormat="1" x14ac:dyDescent="0.15">
      <c r="A29" s="30" t="s">
        <v>1</v>
      </c>
      <c r="B29" s="30">
        <v>2019</v>
      </c>
      <c r="C29" s="31">
        <f>'2019'!B38</f>
        <v>34.299999999999997</v>
      </c>
      <c r="D29" s="31">
        <f>'2019'!C38</f>
        <v>93</v>
      </c>
      <c r="E29" s="34" t="str">
        <f>'2019'!C10</f>
        <v>21 </v>
      </c>
      <c r="F29" s="34" t="str">
        <f>'2019'!D10</f>
        <v>81 </v>
      </c>
      <c r="G29" s="34" t="str">
        <f>'2019'!F10</f>
        <v>42 </v>
      </c>
      <c r="H29" s="34" t="str">
        <f>'2019'!G10</f>
        <v>100 </v>
      </c>
    </row>
    <row r="30" spans="1:9" s="33" customFormat="1" x14ac:dyDescent="0.15">
      <c r="A30" s="30" t="s">
        <v>0</v>
      </c>
      <c r="B30" s="30">
        <v>2020</v>
      </c>
      <c r="C30" s="31">
        <f>'2020'!B18</f>
        <v>32.9</v>
      </c>
      <c r="D30" s="31">
        <f>'2020'!C18</f>
        <v>92.2</v>
      </c>
      <c r="E30" s="34">
        <f>'2020'!C44</f>
        <v>17</v>
      </c>
      <c r="F30" s="34">
        <f>'2020'!D44</f>
        <v>75</v>
      </c>
      <c r="G30" s="34">
        <f>'2020'!F44</f>
        <v>42</v>
      </c>
      <c r="H30" s="34">
        <f>'2020'!G44</f>
        <v>101</v>
      </c>
    </row>
    <row r="31" spans="1:9" s="33" customFormat="1" x14ac:dyDescent="0.15">
      <c r="A31" s="30" t="s">
        <v>1</v>
      </c>
      <c r="B31" s="30">
        <v>2020</v>
      </c>
      <c r="C31" s="31">
        <f>'2020'!B26</f>
        <v>35</v>
      </c>
      <c r="D31" s="31">
        <f>'2020'!C26</f>
        <v>92.5</v>
      </c>
      <c r="E31" s="34">
        <f>'2020'!C48</f>
        <v>21</v>
      </c>
      <c r="F31" s="34">
        <f>'2020'!D48</f>
        <v>81</v>
      </c>
      <c r="G31" s="34">
        <f>'2020'!F48</f>
        <v>43</v>
      </c>
      <c r="H31" s="34">
        <f>'2020'!G48</f>
        <v>99</v>
      </c>
    </row>
    <row r="32" spans="1:9" x14ac:dyDescent="0.15">
      <c r="A32" s="49"/>
      <c r="B32" s="49"/>
      <c r="C32" s="5"/>
      <c r="D32" s="5"/>
      <c r="E32" s="8"/>
      <c r="F32" s="8"/>
      <c r="G32" s="8"/>
      <c r="H32" s="8"/>
      <c r="I32" s="4"/>
    </row>
    <row r="33" spans="1:9" x14ac:dyDescent="0.15">
      <c r="A33" s="6"/>
      <c r="B33" s="4"/>
      <c r="C33" s="4"/>
      <c r="D33" s="4"/>
      <c r="I33" s="4"/>
    </row>
    <row r="34" spans="1:9" s="33" customFormat="1" ht="33" customHeight="1" x14ac:dyDescent="0.15">
      <c r="A34" s="86" t="s">
        <v>47</v>
      </c>
      <c r="B34" s="86"/>
      <c r="C34" s="86"/>
      <c r="D34" s="86"/>
      <c r="E34" s="86"/>
      <c r="F34" s="86"/>
      <c r="G34" s="86"/>
      <c r="H34" s="86"/>
    </row>
    <row r="36" spans="1:9" ht="17.25" customHeight="1" x14ac:dyDescent="0.15">
      <c r="A36" s="86" t="s">
        <v>57</v>
      </c>
      <c r="B36" s="86"/>
      <c r="C36" s="86"/>
      <c r="D36" s="86"/>
      <c r="E36" s="86"/>
      <c r="F36" s="86"/>
      <c r="G36" s="86"/>
      <c r="H36" s="86"/>
    </row>
  </sheetData>
  <mergeCells count="11">
    <mergeCell ref="A7:H7"/>
    <mergeCell ref="A34:H34"/>
    <mergeCell ref="A36:H36"/>
    <mergeCell ref="A1:H1"/>
    <mergeCell ref="A3:A6"/>
    <mergeCell ref="B3:B6"/>
    <mergeCell ref="C3:H3"/>
    <mergeCell ref="C4:D4"/>
    <mergeCell ref="E4:F4"/>
    <mergeCell ref="G4:H4"/>
    <mergeCell ref="C6:H6"/>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9D77C-8437-4B31-8972-564105548EE2}">
  <sheetPr codeName="Tabelle5"/>
  <dimension ref="A1:G49"/>
  <sheetViews>
    <sheetView workbookViewId="0"/>
    <sheetView workbookViewId="1"/>
  </sheetViews>
  <sheetFormatPr baseColWidth="10" defaultRowHeight="12.75" x14ac:dyDescent="0.2"/>
  <cols>
    <col min="1" max="1" width="43.140625" customWidth="1"/>
    <col min="2" max="2" width="24.5703125" customWidth="1"/>
    <col min="3" max="3" width="27.28515625" customWidth="1"/>
  </cols>
  <sheetData>
    <row r="1" spans="1:3" s="63" customFormat="1" x14ac:dyDescent="0.2">
      <c r="A1" s="63" t="s">
        <v>82</v>
      </c>
    </row>
    <row r="2" spans="1:3" s="63" customFormat="1" x14ac:dyDescent="0.2"/>
    <row r="3" spans="1:3" ht="25.5" customHeight="1" thickBot="1" x14ac:dyDescent="0.25">
      <c r="A3" s="102" t="s">
        <v>42</v>
      </c>
      <c r="B3" s="109" t="s">
        <v>84</v>
      </c>
      <c r="C3" s="110"/>
    </row>
    <row r="4" spans="1:3" ht="12.75" customHeight="1" x14ac:dyDescent="0.2">
      <c r="A4" s="102"/>
      <c r="B4" s="111" t="s">
        <v>85</v>
      </c>
      <c r="C4" s="112"/>
    </row>
    <row r="5" spans="1:3" ht="25.5" customHeight="1" thickBot="1" x14ac:dyDescent="0.25">
      <c r="A5" s="102"/>
      <c r="B5" s="109" t="s">
        <v>86</v>
      </c>
      <c r="C5" s="110"/>
    </row>
    <row r="6" spans="1:3" ht="13.5" thickBot="1" x14ac:dyDescent="0.25">
      <c r="A6" s="103"/>
      <c r="B6" s="66" t="s">
        <v>13</v>
      </c>
      <c r="C6" s="66" t="s">
        <v>14</v>
      </c>
    </row>
    <row r="7" spans="1:3" ht="25.5" customHeight="1" x14ac:dyDescent="0.2">
      <c r="A7" s="113" t="s">
        <v>87</v>
      </c>
      <c r="B7" s="113"/>
      <c r="C7" s="113"/>
    </row>
    <row r="8" spans="1:3" ht="38.25" customHeight="1" x14ac:dyDescent="0.2">
      <c r="A8" s="99" t="s">
        <v>88</v>
      </c>
      <c r="B8" s="99"/>
      <c r="C8" s="99"/>
    </row>
    <row r="9" spans="1:3" ht="38.25" customHeight="1" x14ac:dyDescent="0.2">
      <c r="A9" s="99" t="s">
        <v>61</v>
      </c>
      <c r="B9" s="99"/>
      <c r="C9" s="99"/>
    </row>
    <row r="10" spans="1:3" x14ac:dyDescent="0.2">
      <c r="A10" s="67" t="s">
        <v>17</v>
      </c>
      <c r="B10" s="68">
        <v>30</v>
      </c>
      <c r="C10" s="69">
        <v>93.9</v>
      </c>
    </row>
    <row r="11" spans="1:3" x14ac:dyDescent="0.2">
      <c r="A11" s="67" t="s">
        <v>18</v>
      </c>
      <c r="B11" s="68">
        <v>29.6</v>
      </c>
      <c r="C11" s="69">
        <v>92.3</v>
      </c>
    </row>
    <row r="12" spans="1:3" x14ac:dyDescent="0.2">
      <c r="A12" s="67" t="s">
        <v>28</v>
      </c>
      <c r="B12" s="68">
        <v>44.9</v>
      </c>
      <c r="C12" s="69">
        <v>92</v>
      </c>
    </row>
    <row r="13" spans="1:3" x14ac:dyDescent="0.2">
      <c r="A13" s="67" t="s">
        <v>29</v>
      </c>
      <c r="B13" s="68">
        <v>57.7</v>
      </c>
      <c r="C13" s="69">
        <v>95.6</v>
      </c>
    </row>
    <row r="14" spans="1:3" x14ac:dyDescent="0.2">
      <c r="A14" s="67" t="s">
        <v>30</v>
      </c>
      <c r="B14" s="68">
        <v>29</v>
      </c>
      <c r="C14" s="69">
        <v>86</v>
      </c>
    </row>
    <row r="15" spans="1:3" x14ac:dyDescent="0.2">
      <c r="A15" s="67" t="s">
        <v>19</v>
      </c>
      <c r="B15" s="68">
        <v>46.7</v>
      </c>
      <c r="C15" s="69">
        <v>89.9</v>
      </c>
    </row>
    <row r="16" spans="1:3" x14ac:dyDescent="0.2">
      <c r="A16" s="67" t="s">
        <v>20</v>
      </c>
      <c r="B16" s="68">
        <v>31.9</v>
      </c>
      <c r="C16" s="69">
        <v>91.7</v>
      </c>
    </row>
    <row r="17" spans="1:3" x14ac:dyDescent="0.2">
      <c r="A17" s="67" t="s">
        <v>31</v>
      </c>
      <c r="B17" s="68">
        <v>57.6</v>
      </c>
      <c r="C17" s="69">
        <v>95.6</v>
      </c>
    </row>
    <row r="18" spans="1:3" x14ac:dyDescent="0.2">
      <c r="A18" s="67" t="s">
        <v>0</v>
      </c>
      <c r="B18" s="68">
        <v>32.9</v>
      </c>
      <c r="C18" s="69">
        <v>92.2</v>
      </c>
    </row>
    <row r="19" spans="1:3" x14ac:dyDescent="0.2">
      <c r="A19" s="67" t="s">
        <v>21</v>
      </c>
      <c r="B19" s="68">
        <v>29.2</v>
      </c>
      <c r="C19" s="69">
        <v>91.1</v>
      </c>
    </row>
    <row r="20" spans="1:3" x14ac:dyDescent="0.2">
      <c r="A20" s="67" t="s">
        <v>22</v>
      </c>
      <c r="B20" s="68">
        <v>31.2</v>
      </c>
      <c r="C20" s="69">
        <v>94.5</v>
      </c>
    </row>
    <row r="21" spans="1:3" x14ac:dyDescent="0.2">
      <c r="A21" s="67" t="s">
        <v>32</v>
      </c>
      <c r="B21" s="68">
        <v>29.8</v>
      </c>
      <c r="C21" s="69">
        <v>91.6</v>
      </c>
    </row>
    <row r="22" spans="1:3" x14ac:dyDescent="0.2">
      <c r="A22" s="67" t="s">
        <v>33</v>
      </c>
      <c r="B22" s="68">
        <v>52.8</v>
      </c>
      <c r="C22" s="69">
        <v>94.7</v>
      </c>
    </row>
    <row r="23" spans="1:3" x14ac:dyDescent="0.2">
      <c r="A23" s="67" t="s">
        <v>34</v>
      </c>
      <c r="B23" s="68">
        <v>58.3</v>
      </c>
      <c r="C23" s="69">
        <v>93.9</v>
      </c>
    </row>
    <row r="24" spans="1:3" x14ac:dyDescent="0.2">
      <c r="A24" s="67" t="s">
        <v>23</v>
      </c>
      <c r="B24" s="68">
        <v>35.200000000000003</v>
      </c>
      <c r="C24" s="69">
        <v>90.4</v>
      </c>
    </row>
    <row r="25" spans="1:3" x14ac:dyDescent="0.2">
      <c r="A25" s="67" t="s">
        <v>35</v>
      </c>
      <c r="B25" s="68">
        <v>54.8</v>
      </c>
      <c r="C25" s="69">
        <v>95.7</v>
      </c>
    </row>
    <row r="26" spans="1:3" x14ac:dyDescent="0.2">
      <c r="A26" s="67" t="s">
        <v>1</v>
      </c>
      <c r="B26" s="70">
        <v>35</v>
      </c>
      <c r="C26" s="71">
        <v>92.5</v>
      </c>
    </row>
    <row r="27" spans="1:3" x14ac:dyDescent="0.2">
      <c r="A27" s="67" t="s">
        <v>36</v>
      </c>
      <c r="B27" s="68">
        <v>31</v>
      </c>
      <c r="C27" s="69">
        <v>92.1</v>
      </c>
    </row>
    <row r="28" spans="1:3" ht="13.5" thickBot="1" x14ac:dyDescent="0.25">
      <c r="A28" s="72" t="s">
        <v>62</v>
      </c>
      <c r="B28" s="73">
        <v>52.7</v>
      </c>
      <c r="C28" s="74">
        <v>94.3</v>
      </c>
    </row>
    <row r="32" spans="1:3" x14ac:dyDescent="0.2">
      <c r="A32" s="63" t="s">
        <v>79</v>
      </c>
    </row>
    <row r="34" spans="1:7" x14ac:dyDescent="0.2">
      <c r="A34" s="100" t="s">
        <v>89</v>
      </c>
      <c r="B34" s="101"/>
      <c r="C34" s="101"/>
      <c r="D34" s="101"/>
      <c r="E34" s="101"/>
      <c r="F34" s="101"/>
      <c r="G34" s="101"/>
    </row>
    <row r="35" spans="1:7" ht="13.5" thickBot="1" x14ac:dyDescent="0.25">
      <c r="A35" s="102" t="s">
        <v>2</v>
      </c>
      <c r="B35" s="104" t="s">
        <v>8</v>
      </c>
      <c r="C35" s="105"/>
      <c r="D35" s="105"/>
      <c r="E35" s="105"/>
      <c r="F35" s="105"/>
      <c r="G35" s="105"/>
    </row>
    <row r="36" spans="1:7" ht="13.5" thickBot="1" x14ac:dyDescent="0.25">
      <c r="A36" s="102"/>
      <c r="B36" s="106" t="s">
        <v>9</v>
      </c>
      <c r="C36" s="107"/>
      <c r="D36" s="108"/>
      <c r="E36" s="106" t="s">
        <v>10</v>
      </c>
      <c r="F36" s="107"/>
      <c r="G36" s="107"/>
    </row>
    <row r="37" spans="1:7" ht="13.5" thickBot="1" x14ac:dyDescent="0.25">
      <c r="A37" s="102"/>
      <c r="B37" s="106" t="s">
        <v>11</v>
      </c>
      <c r="C37" s="107"/>
      <c r="D37" s="108"/>
      <c r="E37" s="106" t="s">
        <v>11</v>
      </c>
      <c r="F37" s="107"/>
      <c r="G37" s="107"/>
    </row>
    <row r="38" spans="1:7" ht="13.5" thickBot="1" x14ac:dyDescent="0.25">
      <c r="A38" s="103"/>
      <c r="B38" s="66" t="s">
        <v>12</v>
      </c>
      <c r="C38" s="66" t="s">
        <v>13</v>
      </c>
      <c r="D38" s="66" t="s">
        <v>14</v>
      </c>
      <c r="E38" s="66" t="s">
        <v>12</v>
      </c>
      <c r="F38" s="66" t="s">
        <v>13</v>
      </c>
      <c r="G38" s="66" t="s">
        <v>14</v>
      </c>
    </row>
    <row r="39" spans="1:7" ht="25.5" customHeight="1" x14ac:dyDescent="0.2">
      <c r="A39" s="97" t="s">
        <v>90</v>
      </c>
      <c r="B39" s="97"/>
      <c r="C39" s="97"/>
      <c r="D39" s="97"/>
      <c r="E39" s="97"/>
      <c r="F39" s="97"/>
      <c r="G39" s="97"/>
    </row>
    <row r="40" spans="1:7" ht="12.75" customHeight="1" x14ac:dyDescent="0.2">
      <c r="A40" s="98" t="s">
        <v>91</v>
      </c>
      <c r="B40" s="98"/>
      <c r="C40" s="98"/>
      <c r="D40" s="98"/>
      <c r="E40" s="98"/>
      <c r="F40" s="98"/>
      <c r="G40" s="98"/>
    </row>
    <row r="41" spans="1:7" x14ac:dyDescent="0.2">
      <c r="A41" s="67" t="s">
        <v>17</v>
      </c>
      <c r="B41" s="68">
        <v>57</v>
      </c>
      <c r="C41" s="68">
        <v>21</v>
      </c>
      <c r="D41" s="68">
        <v>95</v>
      </c>
      <c r="E41" s="68">
        <v>65</v>
      </c>
      <c r="F41" s="68">
        <v>36</v>
      </c>
      <c r="G41" s="69">
        <v>94</v>
      </c>
    </row>
    <row r="42" spans="1:7" x14ac:dyDescent="0.2">
      <c r="A42" s="67" t="s">
        <v>18</v>
      </c>
      <c r="B42" s="68">
        <v>52</v>
      </c>
      <c r="C42" s="68">
        <v>21</v>
      </c>
      <c r="D42" s="68">
        <v>85</v>
      </c>
      <c r="E42" s="68">
        <v>65</v>
      </c>
      <c r="F42" s="68">
        <v>34</v>
      </c>
      <c r="G42" s="69">
        <v>96</v>
      </c>
    </row>
    <row r="43" spans="1:7" x14ac:dyDescent="0.2">
      <c r="A43" s="67" t="s">
        <v>20</v>
      </c>
      <c r="B43" s="68">
        <v>56</v>
      </c>
      <c r="C43" s="68">
        <v>24</v>
      </c>
      <c r="D43" s="68">
        <v>87</v>
      </c>
      <c r="E43" s="68">
        <v>66</v>
      </c>
      <c r="F43" s="68">
        <v>38</v>
      </c>
      <c r="G43" s="69">
        <v>96</v>
      </c>
    </row>
    <row r="44" spans="1:7" x14ac:dyDescent="0.2">
      <c r="A44" s="67" t="s">
        <v>0</v>
      </c>
      <c r="B44" s="68">
        <v>45</v>
      </c>
      <c r="C44" s="68">
        <v>17</v>
      </c>
      <c r="D44" s="68">
        <v>75</v>
      </c>
      <c r="E44" s="68">
        <v>71</v>
      </c>
      <c r="F44" s="68">
        <v>42</v>
      </c>
      <c r="G44" s="69">
        <v>101</v>
      </c>
    </row>
    <row r="45" spans="1:7" x14ac:dyDescent="0.2">
      <c r="A45" s="67" t="s">
        <v>21</v>
      </c>
      <c r="B45" s="68">
        <v>46</v>
      </c>
      <c r="C45" s="68">
        <v>17</v>
      </c>
      <c r="D45" s="68">
        <v>73</v>
      </c>
      <c r="E45" s="68">
        <v>70</v>
      </c>
      <c r="F45" s="68">
        <v>37</v>
      </c>
      <c r="G45" s="69">
        <v>104</v>
      </c>
    </row>
    <row r="46" spans="1:7" x14ac:dyDescent="0.2">
      <c r="A46" s="67" t="s">
        <v>22</v>
      </c>
      <c r="B46" s="68">
        <v>53</v>
      </c>
      <c r="C46" s="68">
        <v>21</v>
      </c>
      <c r="D46" s="68">
        <v>84</v>
      </c>
      <c r="E46" s="68">
        <v>69</v>
      </c>
      <c r="F46" s="68">
        <v>37</v>
      </c>
      <c r="G46" s="69">
        <v>101</v>
      </c>
    </row>
    <row r="47" spans="1:7" x14ac:dyDescent="0.2">
      <c r="A47" s="67" t="s">
        <v>23</v>
      </c>
      <c r="B47" s="68">
        <v>47</v>
      </c>
      <c r="C47" s="68">
        <v>19</v>
      </c>
      <c r="D47" s="68">
        <v>76</v>
      </c>
      <c r="E47" s="68">
        <v>70</v>
      </c>
      <c r="F47" s="68">
        <v>42</v>
      </c>
      <c r="G47" s="69">
        <v>96</v>
      </c>
    </row>
    <row r="48" spans="1:7" x14ac:dyDescent="0.2">
      <c r="A48" s="67" t="s">
        <v>1</v>
      </c>
      <c r="B48" s="68">
        <v>51</v>
      </c>
      <c r="C48" s="68">
        <v>21</v>
      </c>
      <c r="D48" s="68">
        <v>81</v>
      </c>
      <c r="E48" s="68">
        <v>71</v>
      </c>
      <c r="F48" s="68">
        <v>43</v>
      </c>
      <c r="G48" s="69">
        <v>99</v>
      </c>
    </row>
    <row r="49" spans="1:7" ht="13.5" thickBot="1" x14ac:dyDescent="0.25">
      <c r="A49" s="75" t="s">
        <v>24</v>
      </c>
      <c r="B49" s="76">
        <v>51</v>
      </c>
      <c r="C49" s="76">
        <v>29</v>
      </c>
      <c r="D49" s="76">
        <v>74</v>
      </c>
      <c r="E49" s="76">
        <v>81</v>
      </c>
      <c r="F49" s="76">
        <v>60</v>
      </c>
      <c r="G49" s="77">
        <v>100</v>
      </c>
    </row>
  </sheetData>
  <mergeCells count="16">
    <mergeCell ref="A8:C8"/>
    <mergeCell ref="A3:A6"/>
    <mergeCell ref="B3:C3"/>
    <mergeCell ref="B4:C4"/>
    <mergeCell ref="B5:C5"/>
    <mergeCell ref="A7:C7"/>
    <mergeCell ref="A39:G39"/>
    <mergeCell ref="A40:G40"/>
    <mergeCell ref="A9:C9"/>
    <mergeCell ref="A34:G34"/>
    <mergeCell ref="A35:A38"/>
    <mergeCell ref="B35:G35"/>
    <mergeCell ref="B36:D36"/>
    <mergeCell ref="E36:G36"/>
    <mergeCell ref="B37:D37"/>
    <mergeCell ref="E37:G37"/>
  </mergeCells>
  <hyperlinks>
    <hyperlink ref="A34" r:id="rId1" location="fussnote-1-382978" tooltip="Link zu Fußnote 1" display="https://www.destatis.de/DE/Themen/Gesellschaft-Umwelt/Soziales/Kindertagesbetreuung/Tabellen/betreuungsquote-migration-unter6jahren-aktuell.html - fussnote-1-382978" xr:uid="{E26DEB42-0DDE-4233-B549-CC1E59BDEF1D}"/>
    <hyperlink ref="B35" r:id="rId2" location="fussnote-1-382978" tooltip="Link zu Fußnote 1" display="https://www.destatis.de/DE/Themen/Gesellschaft-Umwelt/Soziales/Kindertagesbetreuung/Tabellen/betreuungsquote-migration-unter6jahren-aktuell.html - fussnote-1-382978" xr:uid="{394586CD-3550-460B-9363-BF40E051A77C}"/>
    <hyperlink ref="A40" r:id="rId3" tooltip="zum Download: Methodische Erläuterung: Betreuungsquote von Kindern unter 6 Jahren mit beziehungsweise ohne Migrationshintergrund (PDF, 186KB, Datei ist barrierefrei⁄barrierearm)" display="https://www.destatis.de/DE/Themen/Gesellschaft-Umwelt/Soziales/Kindertagesbetreuung/Methoden/betreuungsquote-kinder-unter-6.pdf?__blob=publicationFile" xr:uid="{3B18A84D-C6C4-49A4-9A79-1920F040C6C6}"/>
  </hyperlinks>
  <pageMargins left="0.7" right="0.7" top="0.78740157499999996" bottom="0.78740157499999996"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51C8-6805-4534-8112-3E615ABD9772}">
  <sheetPr codeName="Tabelle8"/>
  <dimension ref="A1:G42"/>
  <sheetViews>
    <sheetView workbookViewId="0"/>
    <sheetView workbookViewId="1"/>
  </sheetViews>
  <sheetFormatPr baseColWidth="10" defaultRowHeight="12.75" x14ac:dyDescent="0.2"/>
  <cols>
    <col min="1" max="1" width="33.7109375" customWidth="1"/>
  </cols>
  <sheetData>
    <row r="1" spans="1:7" s="52" customFormat="1" x14ac:dyDescent="0.2"/>
    <row r="2" spans="1:7" s="52" customFormat="1" x14ac:dyDescent="0.2"/>
    <row r="3" spans="1:7" s="52" customFormat="1" x14ac:dyDescent="0.2">
      <c r="A3" s="52" t="s">
        <v>79</v>
      </c>
    </row>
    <row r="4" spans="1:7" s="52" customFormat="1" x14ac:dyDescent="0.2"/>
    <row r="5" spans="1:7" ht="12.75" customHeight="1" x14ac:dyDescent="0.2">
      <c r="A5" s="115" t="s">
        <v>2</v>
      </c>
      <c r="B5" s="116" t="s">
        <v>8</v>
      </c>
      <c r="C5" s="116"/>
      <c r="D5" s="116"/>
      <c r="E5" s="116"/>
      <c r="F5" s="116"/>
      <c r="G5" s="116"/>
    </row>
    <row r="6" spans="1:7" ht="12.75" customHeight="1" x14ac:dyDescent="0.2">
      <c r="A6" s="115"/>
      <c r="B6" s="115" t="s">
        <v>9</v>
      </c>
      <c r="C6" s="115"/>
      <c r="D6" s="115"/>
      <c r="E6" s="115" t="s">
        <v>10</v>
      </c>
      <c r="F6" s="115"/>
      <c r="G6" s="115"/>
    </row>
    <row r="7" spans="1:7" ht="12.75" customHeight="1" x14ac:dyDescent="0.2">
      <c r="A7" s="115"/>
      <c r="B7" s="115" t="s">
        <v>11</v>
      </c>
      <c r="C7" s="115"/>
      <c r="D7" s="115"/>
      <c r="E7" s="115" t="s">
        <v>11</v>
      </c>
      <c r="F7" s="115"/>
      <c r="G7" s="115"/>
    </row>
    <row r="8" spans="1:7" x14ac:dyDescent="0.2">
      <c r="A8" s="115"/>
      <c r="B8" s="56" t="s">
        <v>12</v>
      </c>
      <c r="C8" s="56" t="s">
        <v>13</v>
      </c>
      <c r="D8" s="56" t="s">
        <v>14</v>
      </c>
      <c r="E8" s="56" t="s">
        <v>12</v>
      </c>
      <c r="F8" s="56" t="s">
        <v>13</v>
      </c>
      <c r="G8" s="56" t="s">
        <v>14</v>
      </c>
    </row>
    <row r="9" spans="1:7" x14ac:dyDescent="0.2">
      <c r="A9" s="7" t="s">
        <v>0</v>
      </c>
      <c r="B9" s="53" t="s">
        <v>75</v>
      </c>
      <c r="C9" s="53" t="s">
        <v>76</v>
      </c>
      <c r="D9" s="53" t="s">
        <v>77</v>
      </c>
      <c r="E9" s="53" t="s">
        <v>72</v>
      </c>
      <c r="F9" s="53" t="s">
        <v>78</v>
      </c>
      <c r="G9" s="53" t="s">
        <v>74</v>
      </c>
    </row>
    <row r="10" spans="1:7" x14ac:dyDescent="0.2">
      <c r="A10" s="54" t="s">
        <v>1</v>
      </c>
      <c r="B10" s="55" t="s">
        <v>69</v>
      </c>
      <c r="C10" s="55" t="s">
        <v>70</v>
      </c>
      <c r="D10" s="55" t="s">
        <v>71</v>
      </c>
      <c r="E10" s="55" t="s">
        <v>72</v>
      </c>
      <c r="F10" s="55" t="s">
        <v>73</v>
      </c>
      <c r="G10" s="55" t="s">
        <v>74</v>
      </c>
    </row>
    <row r="14" spans="1:7" x14ac:dyDescent="0.2">
      <c r="A14" s="58"/>
    </row>
    <row r="15" spans="1:7" x14ac:dyDescent="0.2">
      <c r="A15" s="19" t="s">
        <v>82</v>
      </c>
    </row>
    <row r="16" spans="1:7" ht="14.25" x14ac:dyDescent="0.2">
      <c r="A16" s="117" t="s">
        <v>80</v>
      </c>
      <c r="B16" s="101"/>
      <c r="C16" s="101"/>
    </row>
    <row r="17" spans="1:3" ht="12.75" customHeight="1" x14ac:dyDescent="0.2">
      <c r="A17" s="115" t="s">
        <v>42</v>
      </c>
      <c r="B17" s="115" t="s">
        <v>25</v>
      </c>
      <c r="C17" s="115"/>
    </row>
    <row r="18" spans="1:3" ht="25.5" x14ac:dyDescent="0.2">
      <c r="A18" s="115"/>
      <c r="B18" s="56" t="s">
        <v>26</v>
      </c>
      <c r="C18" s="56" t="s">
        <v>27</v>
      </c>
    </row>
    <row r="19" spans="1:3" ht="25.5" customHeight="1" x14ac:dyDescent="0.2">
      <c r="A19" s="114" t="s">
        <v>59</v>
      </c>
      <c r="B19" s="114"/>
      <c r="C19" s="114"/>
    </row>
    <row r="20" spans="1:3" ht="25.5" customHeight="1" x14ac:dyDescent="0.2">
      <c r="A20" s="114" t="s">
        <v>60</v>
      </c>
      <c r="B20" s="114"/>
      <c r="C20" s="114"/>
    </row>
    <row r="21" spans="1:3" ht="25.5" customHeight="1" x14ac:dyDescent="0.2">
      <c r="A21" s="114" t="s">
        <v>61</v>
      </c>
      <c r="B21" s="114"/>
      <c r="C21" s="114"/>
    </row>
    <row r="22" spans="1:3" x14ac:dyDescent="0.2">
      <c r="A22" s="53" t="s">
        <v>17</v>
      </c>
      <c r="B22" s="53">
        <v>29.5</v>
      </c>
      <c r="C22" s="53">
        <v>94.5</v>
      </c>
    </row>
    <row r="23" spans="1:3" x14ac:dyDescent="0.2">
      <c r="A23" s="53" t="s">
        <v>18</v>
      </c>
      <c r="B23" s="53">
        <v>28.5</v>
      </c>
      <c r="C23" s="53">
        <v>92.5</v>
      </c>
    </row>
    <row r="24" spans="1:3" x14ac:dyDescent="0.2">
      <c r="A24" s="53" t="s">
        <v>28</v>
      </c>
      <c r="B24" s="53">
        <v>43.8</v>
      </c>
      <c r="C24" s="53">
        <v>92.2</v>
      </c>
    </row>
    <row r="25" spans="1:3" x14ac:dyDescent="0.2">
      <c r="A25" s="53" t="s">
        <v>29</v>
      </c>
      <c r="B25" s="53">
        <v>56.9</v>
      </c>
      <c r="C25" s="53">
        <v>94.9</v>
      </c>
    </row>
    <row r="26" spans="1:3" x14ac:dyDescent="0.2">
      <c r="A26" s="53" t="s">
        <v>30</v>
      </c>
      <c r="B26" s="53">
        <v>28.4</v>
      </c>
      <c r="C26" s="53">
        <v>87</v>
      </c>
    </row>
    <row r="27" spans="1:3" x14ac:dyDescent="0.2">
      <c r="A27" s="53" t="s">
        <v>19</v>
      </c>
      <c r="B27" s="53">
        <v>46.6</v>
      </c>
      <c r="C27" s="53">
        <v>90.1</v>
      </c>
    </row>
    <row r="28" spans="1:3" x14ac:dyDescent="0.2">
      <c r="A28" s="53" t="s">
        <v>20</v>
      </c>
      <c r="B28" s="53">
        <v>31.4</v>
      </c>
      <c r="C28" s="53">
        <v>92.3</v>
      </c>
    </row>
    <row r="29" spans="1:3" x14ac:dyDescent="0.2">
      <c r="A29" s="53" t="s">
        <v>31</v>
      </c>
      <c r="B29" s="53">
        <v>56.9</v>
      </c>
      <c r="C29" s="53">
        <v>94.9</v>
      </c>
    </row>
    <row r="30" spans="1:3" x14ac:dyDescent="0.2">
      <c r="A30" s="11" t="s">
        <v>0</v>
      </c>
      <c r="B30" s="11">
        <v>32.1</v>
      </c>
      <c r="C30" s="11">
        <v>92.7</v>
      </c>
    </row>
    <row r="31" spans="1:3" x14ac:dyDescent="0.2">
      <c r="A31" s="53" t="s">
        <v>21</v>
      </c>
      <c r="B31" s="53">
        <v>28.2</v>
      </c>
      <c r="C31" s="53">
        <v>91.8</v>
      </c>
    </row>
    <row r="32" spans="1:3" x14ac:dyDescent="0.2">
      <c r="A32" s="53" t="s">
        <v>22</v>
      </c>
      <c r="B32" s="53">
        <v>31.3</v>
      </c>
      <c r="C32" s="53">
        <v>95.3</v>
      </c>
    </row>
    <row r="33" spans="1:3" x14ac:dyDescent="0.2">
      <c r="A33" s="53" t="s">
        <v>32</v>
      </c>
      <c r="B33" s="53">
        <v>29.9</v>
      </c>
      <c r="C33" s="53">
        <v>93.4</v>
      </c>
    </row>
    <row r="34" spans="1:3" x14ac:dyDescent="0.2">
      <c r="A34" s="53" t="s">
        <v>33</v>
      </c>
      <c r="B34" s="53">
        <v>52.3</v>
      </c>
      <c r="C34" s="53">
        <v>94.9</v>
      </c>
    </row>
    <row r="35" spans="1:3" x14ac:dyDescent="0.2">
      <c r="A35" s="53" t="s">
        <v>34</v>
      </c>
      <c r="B35" s="53">
        <v>58.2</v>
      </c>
      <c r="C35" s="53">
        <v>93.6</v>
      </c>
    </row>
    <row r="36" spans="1:3" x14ac:dyDescent="0.2">
      <c r="A36" s="53" t="s">
        <v>23</v>
      </c>
      <c r="B36" s="53">
        <v>34.799999999999997</v>
      </c>
      <c r="C36" s="53">
        <v>91.8</v>
      </c>
    </row>
    <row r="37" spans="1:3" x14ac:dyDescent="0.2">
      <c r="A37" s="53" t="s">
        <v>35</v>
      </c>
      <c r="B37" s="53">
        <v>54.6</v>
      </c>
      <c r="C37" s="53">
        <v>95.8</v>
      </c>
    </row>
    <row r="38" spans="1:3" x14ac:dyDescent="0.2">
      <c r="A38" s="59" t="s">
        <v>1</v>
      </c>
      <c r="B38" s="59">
        <v>34.299999999999997</v>
      </c>
      <c r="C38" s="59">
        <v>93</v>
      </c>
    </row>
    <row r="39" spans="1:3" x14ac:dyDescent="0.2">
      <c r="A39" s="53" t="s">
        <v>36</v>
      </c>
      <c r="B39" s="53">
        <v>30.3</v>
      </c>
      <c r="C39" s="53">
        <v>92.7</v>
      </c>
    </row>
    <row r="40" spans="1:3" x14ac:dyDescent="0.2">
      <c r="A40" s="53" t="s">
        <v>62</v>
      </c>
      <c r="B40" s="53">
        <v>52.1</v>
      </c>
      <c r="C40" s="53">
        <v>94.2</v>
      </c>
    </row>
    <row r="42" spans="1:3" x14ac:dyDescent="0.2">
      <c r="A42" s="57" t="s">
        <v>81</v>
      </c>
    </row>
  </sheetData>
  <mergeCells count="12">
    <mergeCell ref="A21:C21"/>
    <mergeCell ref="A5:A8"/>
    <mergeCell ref="B5:G5"/>
    <mergeCell ref="B6:D6"/>
    <mergeCell ref="E6:G6"/>
    <mergeCell ref="B7:D7"/>
    <mergeCell ref="E7:G7"/>
    <mergeCell ref="A16:C16"/>
    <mergeCell ref="A17:A18"/>
    <mergeCell ref="B17:C17"/>
    <mergeCell ref="A19:C19"/>
    <mergeCell ref="A20:C20"/>
  </mergeCells>
  <hyperlinks>
    <hyperlink ref="A15" r:id="rId1" xr:uid="{57606F14-EDD2-4CF5-B480-AA41A319E7FF}"/>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7"/>
  <dimension ref="A1:G44"/>
  <sheetViews>
    <sheetView tabSelected="1" topLeftCell="A7" workbookViewId="0">
      <selection activeCell="F43" sqref="F43"/>
    </sheetView>
    <sheetView workbookViewId="1"/>
  </sheetViews>
  <sheetFormatPr baseColWidth="10" defaultRowHeight="12.75" x14ac:dyDescent="0.2"/>
  <cols>
    <col min="1" max="1" width="50.85546875" customWidth="1"/>
    <col min="2" max="2" width="38.28515625" customWidth="1"/>
    <col min="3" max="3" width="34" customWidth="1"/>
  </cols>
  <sheetData>
    <row r="1" spans="1:3" x14ac:dyDescent="0.2">
      <c r="A1" s="19" t="s">
        <v>63</v>
      </c>
    </row>
    <row r="2" spans="1:3" x14ac:dyDescent="0.2">
      <c r="A2" s="123" t="s">
        <v>58</v>
      </c>
      <c r="B2" s="101"/>
      <c r="C2" s="101"/>
    </row>
    <row r="3" spans="1:3" ht="13.5" thickBot="1" x14ac:dyDescent="0.25">
      <c r="A3" s="119" t="s">
        <v>42</v>
      </c>
      <c r="B3" s="120" t="s">
        <v>25</v>
      </c>
      <c r="C3" s="120"/>
    </row>
    <row r="4" spans="1:3" ht="13.5" thickBot="1" x14ac:dyDescent="0.25">
      <c r="A4" s="120"/>
      <c r="B4" s="38" t="s">
        <v>26</v>
      </c>
      <c r="C4" s="38" t="s">
        <v>27</v>
      </c>
    </row>
    <row r="5" spans="1:3" ht="25.5" customHeight="1" x14ac:dyDescent="0.2">
      <c r="A5" s="118" t="s">
        <v>59</v>
      </c>
      <c r="B5" s="118"/>
      <c r="C5" s="118"/>
    </row>
    <row r="6" spans="1:3" ht="38.25" customHeight="1" x14ac:dyDescent="0.2">
      <c r="A6" s="122" t="s">
        <v>60</v>
      </c>
      <c r="B6" s="122"/>
      <c r="C6" s="122"/>
    </row>
    <row r="7" spans="1:3" ht="38.25" customHeight="1" x14ac:dyDescent="0.2">
      <c r="A7" s="122" t="s">
        <v>61</v>
      </c>
      <c r="B7" s="122"/>
      <c r="C7" s="122"/>
    </row>
    <row r="8" spans="1:3" x14ac:dyDescent="0.2">
      <c r="A8" s="39" t="s">
        <v>17</v>
      </c>
      <c r="B8" s="39">
        <v>29.1</v>
      </c>
      <c r="C8" s="39">
        <v>94.7</v>
      </c>
    </row>
    <row r="9" spans="1:3" x14ac:dyDescent="0.2">
      <c r="A9" s="39" t="s">
        <v>18</v>
      </c>
      <c r="B9" s="39">
        <v>27.5</v>
      </c>
      <c r="C9" s="39">
        <v>92.2</v>
      </c>
    </row>
    <row r="10" spans="1:3" x14ac:dyDescent="0.2">
      <c r="A10" s="39" t="s">
        <v>28</v>
      </c>
      <c r="B10" s="39">
        <v>43.9</v>
      </c>
      <c r="C10" s="39">
        <v>92.4</v>
      </c>
    </row>
    <row r="11" spans="1:3" x14ac:dyDescent="0.2">
      <c r="A11" s="39" t="s">
        <v>29</v>
      </c>
      <c r="B11" s="39">
        <v>56.4</v>
      </c>
      <c r="C11" s="39">
        <v>94.2</v>
      </c>
    </row>
    <row r="12" spans="1:3" x14ac:dyDescent="0.2">
      <c r="A12" s="39" t="s">
        <v>30</v>
      </c>
      <c r="B12" s="39">
        <v>28.4</v>
      </c>
      <c r="C12" s="39">
        <v>88.4</v>
      </c>
    </row>
    <row r="13" spans="1:3" x14ac:dyDescent="0.2">
      <c r="A13" s="39" t="s">
        <v>19</v>
      </c>
      <c r="B13" s="39">
        <v>44</v>
      </c>
      <c r="C13" s="39">
        <v>89.5</v>
      </c>
    </row>
    <row r="14" spans="1:3" x14ac:dyDescent="0.2">
      <c r="A14" s="39" t="s">
        <v>20</v>
      </c>
      <c r="B14" s="39">
        <v>30.6</v>
      </c>
      <c r="C14" s="39">
        <v>92.2</v>
      </c>
    </row>
    <row r="15" spans="1:3" x14ac:dyDescent="0.2">
      <c r="A15" s="39" t="s">
        <v>31</v>
      </c>
      <c r="B15" s="39">
        <v>56.4</v>
      </c>
      <c r="C15" s="39">
        <v>94.9</v>
      </c>
    </row>
    <row r="16" spans="1:3" x14ac:dyDescent="0.2">
      <c r="A16" s="41" t="s">
        <v>0</v>
      </c>
      <c r="B16" s="41">
        <v>30.9</v>
      </c>
      <c r="C16" s="41">
        <v>92.8</v>
      </c>
    </row>
    <row r="17" spans="1:7" x14ac:dyDescent="0.2">
      <c r="A17" s="39" t="s">
        <v>21</v>
      </c>
      <c r="B17" s="39">
        <v>27.2</v>
      </c>
      <c r="C17" s="39">
        <v>92</v>
      </c>
    </row>
    <row r="18" spans="1:7" x14ac:dyDescent="0.2">
      <c r="A18" s="39" t="s">
        <v>22</v>
      </c>
      <c r="B18" s="39">
        <v>30.9</v>
      </c>
      <c r="C18" s="39">
        <v>96</v>
      </c>
    </row>
    <row r="19" spans="1:7" x14ac:dyDescent="0.2">
      <c r="A19" s="39" t="s">
        <v>32</v>
      </c>
      <c r="B19" s="39">
        <v>28.6</v>
      </c>
      <c r="C19" s="39">
        <v>92.8</v>
      </c>
    </row>
    <row r="20" spans="1:7" x14ac:dyDescent="0.2">
      <c r="A20" s="39" t="s">
        <v>33</v>
      </c>
      <c r="B20" s="39">
        <v>50.9</v>
      </c>
      <c r="C20" s="39">
        <v>95.2</v>
      </c>
    </row>
    <row r="21" spans="1:7" x14ac:dyDescent="0.2">
      <c r="A21" s="39" t="s">
        <v>34</v>
      </c>
      <c r="B21" s="39">
        <v>57.1</v>
      </c>
      <c r="C21" s="39">
        <v>93</v>
      </c>
    </row>
    <row r="22" spans="1:7" x14ac:dyDescent="0.2">
      <c r="A22" s="39" t="s">
        <v>23</v>
      </c>
      <c r="B22" s="39">
        <v>33.700000000000003</v>
      </c>
      <c r="C22" s="39">
        <v>90.9</v>
      </c>
    </row>
    <row r="23" spans="1:7" x14ac:dyDescent="0.2">
      <c r="A23" s="39" t="s">
        <v>35</v>
      </c>
      <c r="B23" s="39">
        <v>54</v>
      </c>
      <c r="C23" s="39">
        <v>96</v>
      </c>
    </row>
    <row r="24" spans="1:7" x14ac:dyDescent="0.2">
      <c r="A24" s="42" t="s">
        <v>1</v>
      </c>
      <c r="B24" s="42">
        <v>33.6</v>
      </c>
      <c r="C24" s="42">
        <v>93</v>
      </c>
    </row>
    <row r="25" spans="1:7" x14ac:dyDescent="0.2">
      <c r="A25" s="39" t="s">
        <v>36</v>
      </c>
      <c r="B25" s="39">
        <v>29.4</v>
      </c>
      <c r="C25" s="39">
        <v>92.7</v>
      </c>
    </row>
    <row r="26" spans="1:7" ht="13.5" thickBot="1" x14ac:dyDescent="0.25">
      <c r="A26" s="40" t="s">
        <v>62</v>
      </c>
      <c r="B26" s="40">
        <v>51.5</v>
      </c>
      <c r="C26" s="40">
        <v>94.1</v>
      </c>
    </row>
    <row r="29" spans="1:7" x14ac:dyDescent="0.2">
      <c r="A29" s="37" t="s">
        <v>66</v>
      </c>
    </row>
    <row r="30" spans="1:7" x14ac:dyDescent="0.2">
      <c r="A30" s="101" t="s">
        <v>64</v>
      </c>
      <c r="B30" s="101"/>
      <c r="C30" s="101"/>
      <c r="D30" s="101"/>
      <c r="E30" s="101"/>
      <c r="F30" s="101"/>
      <c r="G30" s="101"/>
    </row>
    <row r="31" spans="1:7" ht="13.5" thickBot="1" x14ac:dyDescent="0.25">
      <c r="A31" s="119" t="s">
        <v>2</v>
      </c>
      <c r="B31" s="101" t="s">
        <v>8</v>
      </c>
      <c r="C31" s="101"/>
      <c r="D31" s="101"/>
      <c r="E31" s="101"/>
      <c r="F31" s="101"/>
      <c r="G31" s="101"/>
    </row>
    <row r="32" spans="1:7" ht="13.5" thickBot="1" x14ac:dyDescent="0.25">
      <c r="A32" s="119"/>
      <c r="B32" s="121" t="s">
        <v>9</v>
      </c>
      <c r="C32" s="121"/>
      <c r="D32" s="121"/>
      <c r="E32" s="121" t="s">
        <v>10</v>
      </c>
      <c r="F32" s="121"/>
      <c r="G32" s="121"/>
    </row>
    <row r="33" spans="1:7" ht="13.5" thickBot="1" x14ac:dyDescent="0.25">
      <c r="A33" s="119"/>
      <c r="B33" s="121" t="s">
        <v>11</v>
      </c>
      <c r="C33" s="121"/>
      <c r="D33" s="121"/>
      <c r="E33" s="121" t="s">
        <v>11</v>
      </c>
      <c r="F33" s="121"/>
      <c r="G33" s="121"/>
    </row>
    <row r="34" spans="1:7" ht="13.5" thickBot="1" x14ac:dyDescent="0.25">
      <c r="A34" s="120"/>
      <c r="B34" s="38" t="s">
        <v>12</v>
      </c>
      <c r="C34" s="38" t="s">
        <v>13</v>
      </c>
      <c r="D34" s="38" t="s">
        <v>14</v>
      </c>
      <c r="E34" s="38" t="s">
        <v>12</v>
      </c>
      <c r="F34" s="38" t="s">
        <v>13</v>
      </c>
      <c r="G34" s="38" t="s">
        <v>14</v>
      </c>
    </row>
    <row r="35" spans="1:7" ht="25.5" customHeight="1" x14ac:dyDescent="0.2">
      <c r="A35" s="118" t="s">
        <v>65</v>
      </c>
      <c r="B35" s="118"/>
      <c r="C35" s="118"/>
      <c r="D35" s="118"/>
      <c r="E35" s="118"/>
      <c r="F35" s="118"/>
      <c r="G35" s="118"/>
    </row>
    <row r="36" spans="1:7" x14ac:dyDescent="0.2">
      <c r="A36" s="43" t="s">
        <v>17</v>
      </c>
      <c r="B36" s="39">
        <v>58</v>
      </c>
      <c r="C36" s="39">
        <v>21</v>
      </c>
      <c r="D36" s="39">
        <v>99</v>
      </c>
      <c r="E36" s="39">
        <v>63</v>
      </c>
      <c r="F36" s="39">
        <v>35</v>
      </c>
      <c r="G36" s="39">
        <v>92</v>
      </c>
    </row>
    <row r="37" spans="1:7" x14ac:dyDescent="0.2">
      <c r="A37" s="43" t="s">
        <v>18</v>
      </c>
      <c r="B37" s="39">
        <v>50</v>
      </c>
      <c r="C37" s="39">
        <v>19</v>
      </c>
      <c r="D37" s="39">
        <v>82</v>
      </c>
      <c r="E37" s="39">
        <v>64</v>
      </c>
      <c r="F37" s="39">
        <v>32</v>
      </c>
      <c r="G37" s="39">
        <v>97</v>
      </c>
    </row>
    <row r="38" spans="1:7" x14ac:dyDescent="0.2">
      <c r="A38" s="43" t="s">
        <v>20</v>
      </c>
      <c r="B38" s="39">
        <v>54</v>
      </c>
      <c r="C38" s="39">
        <v>21</v>
      </c>
      <c r="D38" s="39">
        <v>87</v>
      </c>
      <c r="E38" s="39">
        <v>66</v>
      </c>
      <c r="F38" s="39">
        <v>38</v>
      </c>
      <c r="G38" s="39">
        <v>96</v>
      </c>
    </row>
    <row r="39" spans="1:7" x14ac:dyDescent="0.2">
      <c r="A39" s="45" t="s">
        <v>0</v>
      </c>
      <c r="B39" s="47">
        <v>43</v>
      </c>
      <c r="C39" s="47">
        <v>15</v>
      </c>
      <c r="D39" s="47">
        <v>73</v>
      </c>
      <c r="E39" s="47">
        <v>70</v>
      </c>
      <c r="F39" s="47">
        <v>39</v>
      </c>
      <c r="G39" s="47">
        <v>103</v>
      </c>
    </row>
    <row r="40" spans="1:7" x14ac:dyDescent="0.2">
      <c r="A40" s="43" t="s">
        <v>21</v>
      </c>
      <c r="B40" s="39">
        <v>45</v>
      </c>
      <c r="C40" s="39">
        <v>16</v>
      </c>
      <c r="D40" s="39">
        <v>76</v>
      </c>
      <c r="E40" s="39">
        <v>68</v>
      </c>
      <c r="F40" s="39">
        <v>35</v>
      </c>
      <c r="G40" s="39">
        <v>103</v>
      </c>
    </row>
    <row r="41" spans="1:7" x14ac:dyDescent="0.2">
      <c r="A41" s="43" t="s">
        <v>22</v>
      </c>
      <c r="B41" s="39">
        <v>55</v>
      </c>
      <c r="C41" s="39">
        <v>22</v>
      </c>
      <c r="D41" s="39">
        <v>90</v>
      </c>
      <c r="E41" s="39">
        <v>67</v>
      </c>
      <c r="F41" s="39">
        <v>36</v>
      </c>
      <c r="G41" s="39">
        <v>100</v>
      </c>
    </row>
    <row r="42" spans="1:7" x14ac:dyDescent="0.2">
      <c r="A42" s="43" t="s">
        <v>23</v>
      </c>
      <c r="B42" s="39">
        <v>47</v>
      </c>
      <c r="C42" s="39">
        <v>20</v>
      </c>
      <c r="D42" s="39">
        <v>74</v>
      </c>
      <c r="E42" s="39">
        <v>68</v>
      </c>
      <c r="F42" s="39">
        <v>39</v>
      </c>
      <c r="G42" s="39">
        <v>97</v>
      </c>
    </row>
    <row r="43" spans="1:7" x14ac:dyDescent="0.2">
      <c r="A43" s="45" t="s">
        <v>1</v>
      </c>
      <c r="B43" s="46">
        <v>50</v>
      </c>
      <c r="C43" s="46">
        <v>20</v>
      </c>
      <c r="D43" s="46">
        <v>82</v>
      </c>
      <c r="E43" s="46">
        <v>69</v>
      </c>
      <c r="F43" s="46">
        <v>41</v>
      </c>
      <c r="G43" s="46">
        <v>99</v>
      </c>
    </row>
    <row r="44" spans="1:7" ht="13.5" thickBot="1" x14ac:dyDescent="0.25">
      <c r="A44" s="44" t="s">
        <v>24</v>
      </c>
      <c r="B44" s="40">
        <v>47</v>
      </c>
      <c r="C44" s="40">
        <v>25</v>
      </c>
      <c r="D44" s="40">
        <v>72</v>
      </c>
      <c r="E44" s="40">
        <v>80</v>
      </c>
      <c r="F44" s="40">
        <v>60</v>
      </c>
      <c r="G44" s="40">
        <v>100</v>
      </c>
    </row>
  </sheetData>
  <mergeCells count="14">
    <mergeCell ref="A7:C7"/>
    <mergeCell ref="A2:C2"/>
    <mergeCell ref="A3:A4"/>
    <mergeCell ref="B3:C3"/>
    <mergeCell ref="A5:C5"/>
    <mergeCell ref="A6:C6"/>
    <mergeCell ref="A35:G35"/>
    <mergeCell ref="A30:G30"/>
    <mergeCell ref="A31:A34"/>
    <mergeCell ref="B31:G31"/>
    <mergeCell ref="B32:D32"/>
    <mergeCell ref="E32:G32"/>
    <mergeCell ref="B33:D33"/>
    <mergeCell ref="E33:G33"/>
  </mergeCells>
  <hyperlinks>
    <hyperlink ref="A1" r:id="rId1" xr:uid="{6E30FF77-44F0-4598-95E6-86B4A578AAC3}"/>
  </hyperlink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2"/>
  <dimension ref="A1:C57"/>
  <sheetViews>
    <sheetView workbookViewId="0">
      <selection sqref="A1:C1"/>
    </sheetView>
    <sheetView workbookViewId="1">
      <selection sqref="A1:C1"/>
    </sheetView>
  </sheetViews>
  <sheetFormatPr baseColWidth="10" defaultColWidth="11.42578125" defaultRowHeight="12.75" x14ac:dyDescent="0.2"/>
  <cols>
    <col min="1" max="1" width="41.140625" style="17" customWidth="1"/>
    <col min="2" max="2" width="24.42578125" style="17" customWidth="1"/>
    <col min="3" max="3" width="28.5703125" style="17" customWidth="1"/>
    <col min="4" max="16384" width="11.42578125" style="17"/>
  </cols>
  <sheetData>
    <row r="1" spans="1:3" ht="14.25" x14ac:dyDescent="0.2">
      <c r="A1" s="124" t="s">
        <v>44</v>
      </c>
      <c r="B1" s="125"/>
      <c r="C1" s="125"/>
    </row>
    <row r="2" spans="1:3" x14ac:dyDescent="0.2">
      <c r="A2" s="16"/>
    </row>
    <row r="3" spans="1:3" s="7" customFormat="1" ht="80.25" customHeight="1" x14ac:dyDescent="0.2">
      <c r="A3" s="128" t="s">
        <v>43</v>
      </c>
      <c r="B3" s="114"/>
      <c r="C3" s="114"/>
    </row>
    <row r="4" spans="1:3" s="7" customFormat="1" ht="28.5" customHeight="1" x14ac:dyDescent="0.2">
      <c r="A4" s="127" t="s">
        <v>45</v>
      </c>
      <c r="B4" s="127"/>
      <c r="C4" s="127"/>
    </row>
    <row r="5" spans="1:3" s="7" customFormat="1" x14ac:dyDescent="0.2">
      <c r="A5" s="20"/>
      <c r="B5" s="20"/>
      <c r="C5" s="20"/>
    </row>
    <row r="6" spans="1:3" x14ac:dyDescent="0.2">
      <c r="A6" s="129"/>
      <c r="B6" s="129"/>
      <c r="C6" s="129"/>
    </row>
    <row r="7" spans="1:3" x14ac:dyDescent="0.2">
      <c r="A7" s="114"/>
      <c r="B7" s="114"/>
      <c r="C7" s="114"/>
    </row>
    <row r="8" spans="1:3" x14ac:dyDescent="0.2">
      <c r="A8" s="126" t="s">
        <v>42</v>
      </c>
      <c r="B8" s="126" t="s">
        <v>25</v>
      </c>
      <c r="C8" s="126"/>
    </row>
    <row r="9" spans="1:3" x14ac:dyDescent="0.2">
      <c r="A9" s="126"/>
      <c r="B9" s="18" t="s">
        <v>26</v>
      </c>
      <c r="C9" s="18" t="s">
        <v>27</v>
      </c>
    </row>
    <row r="10" spans="1:3" x14ac:dyDescent="0.2">
      <c r="A10" s="20" t="s">
        <v>17</v>
      </c>
      <c r="B10" s="20">
        <v>27.7</v>
      </c>
      <c r="C10" s="20">
        <v>94.7</v>
      </c>
    </row>
    <row r="11" spans="1:3" x14ac:dyDescent="0.2">
      <c r="A11" s="20" t="s">
        <v>18</v>
      </c>
      <c r="B11" s="20">
        <v>27.1</v>
      </c>
      <c r="C11" s="20">
        <v>91.5</v>
      </c>
    </row>
    <row r="12" spans="1:3" x14ac:dyDescent="0.2">
      <c r="A12" s="20" t="s">
        <v>28</v>
      </c>
      <c r="B12" s="20">
        <v>45.8</v>
      </c>
      <c r="C12" s="20">
        <v>94.2</v>
      </c>
    </row>
    <row r="13" spans="1:3" x14ac:dyDescent="0.2">
      <c r="A13" s="20" t="s">
        <v>29</v>
      </c>
      <c r="B13" s="20">
        <v>58.2</v>
      </c>
      <c r="C13" s="20">
        <v>96.1</v>
      </c>
    </row>
    <row r="14" spans="1:3" x14ac:dyDescent="0.2">
      <c r="A14" s="20" t="s">
        <v>30</v>
      </c>
      <c r="B14" s="20">
        <v>26.9</v>
      </c>
      <c r="C14" s="20">
        <v>90.5</v>
      </c>
    </row>
    <row r="15" spans="1:3" x14ac:dyDescent="0.2">
      <c r="A15" s="20" t="s">
        <v>19</v>
      </c>
      <c r="B15" s="20">
        <v>42.5</v>
      </c>
      <c r="C15" s="20">
        <v>90.1</v>
      </c>
    </row>
    <row r="16" spans="1:3" x14ac:dyDescent="0.2">
      <c r="A16" s="20" t="s">
        <v>20</v>
      </c>
      <c r="B16" s="20">
        <v>28.9</v>
      </c>
      <c r="C16" s="20">
        <v>93.3</v>
      </c>
    </row>
    <row r="17" spans="1:3" x14ac:dyDescent="0.2">
      <c r="A17" s="20" t="s">
        <v>31</v>
      </c>
      <c r="B17" s="20">
        <v>56.4</v>
      </c>
      <c r="C17" s="20">
        <v>95.3</v>
      </c>
    </row>
    <row r="18" spans="1:3" x14ac:dyDescent="0.2">
      <c r="A18" s="11" t="s">
        <v>0</v>
      </c>
      <c r="B18" s="11">
        <v>27.9</v>
      </c>
      <c r="C18" s="11">
        <v>93.7</v>
      </c>
    </row>
    <row r="19" spans="1:3" x14ac:dyDescent="0.2">
      <c r="A19" s="20" t="s">
        <v>21</v>
      </c>
      <c r="B19" s="20">
        <v>23.7</v>
      </c>
      <c r="C19" s="20">
        <v>92.5</v>
      </c>
    </row>
    <row r="20" spans="1:3" x14ac:dyDescent="0.2">
      <c r="A20" s="20" t="s">
        <v>22</v>
      </c>
      <c r="B20" s="20">
        <v>30.8</v>
      </c>
      <c r="C20" s="20">
        <v>97.7</v>
      </c>
    </row>
    <row r="21" spans="1:3" x14ac:dyDescent="0.2">
      <c r="A21" s="20" t="s">
        <v>32</v>
      </c>
      <c r="B21" s="20">
        <v>26.9</v>
      </c>
      <c r="C21" s="20">
        <v>96.3</v>
      </c>
    </row>
    <row r="22" spans="1:3" x14ac:dyDescent="0.2">
      <c r="A22" s="20" t="s">
        <v>33</v>
      </c>
      <c r="B22" s="20">
        <v>49.8</v>
      </c>
      <c r="C22" s="20">
        <v>95.9</v>
      </c>
    </row>
    <row r="23" spans="1:3" x14ac:dyDescent="0.2">
      <c r="A23" s="20" t="s">
        <v>34</v>
      </c>
      <c r="B23" s="20">
        <v>58</v>
      </c>
      <c r="C23" s="20">
        <v>95.4</v>
      </c>
    </row>
    <row r="24" spans="1:3" x14ac:dyDescent="0.2">
      <c r="A24" s="20" t="s">
        <v>23</v>
      </c>
      <c r="B24" s="20">
        <v>30.4</v>
      </c>
      <c r="C24" s="20">
        <v>91.1</v>
      </c>
    </row>
    <row r="25" spans="1:3" x14ac:dyDescent="0.2">
      <c r="A25" s="20" t="s">
        <v>35</v>
      </c>
      <c r="B25" s="20">
        <v>52.4</v>
      </c>
      <c r="C25" s="20">
        <v>97</v>
      </c>
    </row>
    <row r="26" spans="1:3" x14ac:dyDescent="0.2">
      <c r="A26" s="21" t="s">
        <v>1</v>
      </c>
      <c r="B26" s="21">
        <v>32.299999999999997</v>
      </c>
      <c r="C26" s="21">
        <v>93.6</v>
      </c>
    </row>
    <row r="27" spans="1:3" x14ac:dyDescent="0.2">
      <c r="A27" s="20" t="s">
        <v>36</v>
      </c>
      <c r="B27" s="20">
        <v>27.4</v>
      </c>
      <c r="C27" s="20">
        <v>93.1</v>
      </c>
    </row>
    <row r="28" spans="1:3" x14ac:dyDescent="0.2">
      <c r="A28" s="20" t="s">
        <v>37</v>
      </c>
      <c r="B28" s="20">
        <v>52</v>
      </c>
      <c r="C28" s="20">
        <v>95.5</v>
      </c>
    </row>
    <row r="31" spans="1:3" x14ac:dyDescent="0.2">
      <c r="A31" s="19" t="s">
        <v>38</v>
      </c>
    </row>
    <row r="33" spans="1:3" ht="15" thickBot="1" x14ac:dyDescent="0.25">
      <c r="A33" s="131" t="s">
        <v>51</v>
      </c>
      <c r="B33" s="132"/>
      <c r="C33" s="132"/>
    </row>
    <row r="34" spans="1:3" ht="13.5" thickBot="1" x14ac:dyDescent="0.25">
      <c r="A34" s="133" t="s">
        <v>42</v>
      </c>
      <c r="B34" s="135" t="s">
        <v>25</v>
      </c>
      <c r="C34" s="136"/>
    </row>
    <row r="35" spans="1:3" ht="13.5" thickBot="1" x14ac:dyDescent="0.25">
      <c r="A35" s="134"/>
      <c r="B35" s="25" t="s">
        <v>26</v>
      </c>
      <c r="C35" s="25" t="s">
        <v>27</v>
      </c>
    </row>
    <row r="36" spans="1:3" ht="14.25" customHeight="1" x14ac:dyDescent="0.2">
      <c r="A36" s="137" t="s">
        <v>52</v>
      </c>
      <c r="B36" s="137"/>
      <c r="C36" s="137"/>
    </row>
    <row r="37" spans="1:3" ht="14.25" customHeight="1" x14ac:dyDescent="0.2">
      <c r="A37" s="138" t="s">
        <v>53</v>
      </c>
      <c r="B37" s="138"/>
      <c r="C37" s="138"/>
    </row>
    <row r="38" spans="1:3" ht="13.5" thickBot="1" x14ac:dyDescent="0.25">
      <c r="A38" s="130" t="s">
        <v>54</v>
      </c>
      <c r="B38" s="130"/>
      <c r="C38" s="130"/>
    </row>
    <row r="39" spans="1:3" ht="13.5" thickBot="1" x14ac:dyDescent="0.25">
      <c r="A39" s="24" t="s">
        <v>17</v>
      </c>
      <c r="B39" s="24">
        <v>27.8</v>
      </c>
      <c r="C39" s="24">
        <v>95.5</v>
      </c>
    </row>
    <row r="40" spans="1:3" ht="13.5" thickBot="1" x14ac:dyDescent="0.25">
      <c r="A40" s="24" t="s">
        <v>18</v>
      </c>
      <c r="B40" s="24">
        <v>27.5</v>
      </c>
      <c r="C40" s="24">
        <v>93.5</v>
      </c>
    </row>
    <row r="41" spans="1:3" ht="13.5" thickBot="1" x14ac:dyDescent="0.25">
      <c r="A41" s="24" t="s">
        <v>28</v>
      </c>
      <c r="B41" s="24">
        <v>45.9</v>
      </c>
      <c r="C41" s="24">
        <v>95.9</v>
      </c>
    </row>
    <row r="42" spans="1:3" ht="13.5" thickBot="1" x14ac:dyDescent="0.25">
      <c r="A42" s="24" t="s">
        <v>29</v>
      </c>
      <c r="B42" s="24">
        <v>56.8</v>
      </c>
      <c r="C42" s="24">
        <v>97.2</v>
      </c>
    </row>
    <row r="43" spans="1:3" ht="13.5" thickBot="1" x14ac:dyDescent="0.25">
      <c r="A43" s="24" t="s">
        <v>30</v>
      </c>
      <c r="B43" s="24">
        <v>27.1</v>
      </c>
      <c r="C43" s="24">
        <v>91</v>
      </c>
    </row>
    <row r="44" spans="1:3" ht="13.5" thickBot="1" x14ac:dyDescent="0.25">
      <c r="A44" s="24" t="s">
        <v>19</v>
      </c>
      <c r="B44" s="24">
        <v>43.3</v>
      </c>
      <c r="C44" s="24">
        <v>92.5</v>
      </c>
    </row>
    <row r="45" spans="1:3" ht="13.5" thickBot="1" x14ac:dyDescent="0.25">
      <c r="A45" s="24" t="s">
        <v>20</v>
      </c>
      <c r="B45" s="24">
        <v>29.7</v>
      </c>
      <c r="C45" s="24">
        <v>93.6</v>
      </c>
    </row>
    <row r="46" spans="1:3" ht="13.5" thickBot="1" x14ac:dyDescent="0.25">
      <c r="A46" s="24" t="s">
        <v>31</v>
      </c>
      <c r="B46" s="24">
        <v>56</v>
      </c>
      <c r="C46" s="24">
        <v>96.3</v>
      </c>
    </row>
    <row r="47" spans="1:3" ht="13.5" thickBot="1" x14ac:dyDescent="0.25">
      <c r="A47" s="26" t="s">
        <v>0</v>
      </c>
      <c r="B47" s="26">
        <v>28.3</v>
      </c>
      <c r="C47" s="26">
        <v>94.8</v>
      </c>
    </row>
    <row r="48" spans="1:3" ht="13.5" thickBot="1" x14ac:dyDescent="0.25">
      <c r="A48" s="24" t="s">
        <v>21</v>
      </c>
      <c r="B48" s="24">
        <v>25.9</v>
      </c>
      <c r="C48" s="24">
        <v>94.5</v>
      </c>
    </row>
    <row r="49" spans="1:3" ht="13.5" thickBot="1" x14ac:dyDescent="0.25">
      <c r="A49" s="24" t="s">
        <v>22</v>
      </c>
      <c r="B49" s="24">
        <v>30.6</v>
      </c>
      <c r="C49" s="24">
        <v>97.3</v>
      </c>
    </row>
    <row r="50" spans="1:3" ht="13.5" thickBot="1" x14ac:dyDescent="0.25">
      <c r="A50" s="24" t="s">
        <v>32</v>
      </c>
      <c r="B50" s="24">
        <v>28.3</v>
      </c>
      <c r="C50" s="24">
        <v>96.7</v>
      </c>
    </row>
    <row r="51" spans="1:3" ht="13.5" thickBot="1" x14ac:dyDescent="0.25">
      <c r="A51" s="24" t="s">
        <v>33</v>
      </c>
      <c r="B51" s="24">
        <v>50.6</v>
      </c>
      <c r="C51" s="24">
        <v>96.8</v>
      </c>
    </row>
    <row r="52" spans="1:3" ht="13.5" thickBot="1" x14ac:dyDescent="0.25">
      <c r="A52" s="24" t="s">
        <v>34</v>
      </c>
      <c r="B52" s="24">
        <v>57.9</v>
      </c>
      <c r="C52" s="24">
        <v>96</v>
      </c>
    </row>
    <row r="53" spans="1:3" ht="13.5" thickBot="1" x14ac:dyDescent="0.25">
      <c r="A53" s="24" t="s">
        <v>23</v>
      </c>
      <c r="B53" s="24">
        <v>31.4</v>
      </c>
      <c r="C53" s="24">
        <v>93.2</v>
      </c>
    </row>
    <row r="54" spans="1:3" ht="13.5" thickBot="1" x14ac:dyDescent="0.25">
      <c r="A54" s="24" t="s">
        <v>35</v>
      </c>
      <c r="B54" s="24">
        <v>52.4</v>
      </c>
      <c r="C54" s="24">
        <v>97.2</v>
      </c>
    </row>
    <row r="55" spans="1:3" ht="13.5" thickBot="1" x14ac:dyDescent="0.25">
      <c r="A55" s="27" t="s">
        <v>1</v>
      </c>
      <c r="B55" s="27">
        <v>32.9</v>
      </c>
      <c r="C55" s="27">
        <v>94.9</v>
      </c>
    </row>
    <row r="56" spans="1:3" ht="13.5" thickBot="1" x14ac:dyDescent="0.25">
      <c r="A56" s="24" t="s">
        <v>36</v>
      </c>
      <c r="B56" s="24">
        <v>28.2</v>
      </c>
      <c r="C56" s="24">
        <v>94.5</v>
      </c>
    </row>
    <row r="57" spans="1:3" ht="13.5" thickBot="1" x14ac:dyDescent="0.25">
      <c r="A57" s="24" t="s">
        <v>37</v>
      </c>
      <c r="B57" s="24">
        <v>51.9</v>
      </c>
      <c r="C57" s="24">
        <v>96.6</v>
      </c>
    </row>
  </sheetData>
  <mergeCells count="13">
    <mergeCell ref="A38:C38"/>
    <mergeCell ref="A33:C33"/>
    <mergeCell ref="A34:A35"/>
    <mergeCell ref="B34:C34"/>
    <mergeCell ref="A36:C36"/>
    <mergeCell ref="A37:C37"/>
    <mergeCell ref="A1:C1"/>
    <mergeCell ref="A8:A9"/>
    <mergeCell ref="B8:C8"/>
    <mergeCell ref="A4:C4"/>
    <mergeCell ref="A3:C3"/>
    <mergeCell ref="A6:C6"/>
    <mergeCell ref="A7:C7"/>
  </mergeCells>
  <hyperlinks>
    <hyperlink ref="A31" r:id="rId1" xr:uid="{00000000-0004-0000-0400-000000000000}"/>
  </hyperlinks>
  <pageMargins left="0.7" right="0.7" top="0.78740157499999996" bottom="0.78740157499999996"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3"/>
  <dimension ref="A1:G41"/>
  <sheetViews>
    <sheetView workbookViewId="0"/>
    <sheetView workbookViewId="1"/>
  </sheetViews>
  <sheetFormatPr baseColWidth="10" defaultColWidth="11.42578125" defaultRowHeight="12.75" x14ac:dyDescent="0.2"/>
  <cols>
    <col min="1" max="6" width="20.7109375" style="17" customWidth="1"/>
    <col min="7" max="16384" width="11.42578125" style="17"/>
  </cols>
  <sheetData>
    <row r="1" spans="1:7" ht="30" x14ac:dyDescent="0.2">
      <c r="A1" s="9" t="s">
        <v>40</v>
      </c>
    </row>
    <row r="3" spans="1:7" x14ac:dyDescent="0.2">
      <c r="A3" s="141" t="s">
        <v>41</v>
      </c>
      <c r="B3" s="101"/>
      <c r="C3" s="101"/>
      <c r="D3" s="101"/>
      <c r="E3" s="101"/>
      <c r="F3" s="101"/>
      <c r="G3" s="101"/>
    </row>
    <row r="4" spans="1:7" ht="12.75" customHeight="1" x14ac:dyDescent="0.2">
      <c r="A4" s="126" t="s">
        <v>2</v>
      </c>
      <c r="B4" s="142" t="s">
        <v>8</v>
      </c>
      <c r="C4" s="142"/>
      <c r="D4" s="142"/>
      <c r="E4" s="142"/>
      <c r="F4" s="142"/>
      <c r="G4" s="142"/>
    </row>
    <row r="5" spans="1:7" ht="12.75" customHeight="1" x14ac:dyDescent="0.2">
      <c r="A5" s="126"/>
      <c r="B5" s="126" t="s">
        <v>9</v>
      </c>
      <c r="C5" s="126"/>
      <c r="D5" s="126"/>
      <c r="E5" s="126" t="s">
        <v>10</v>
      </c>
      <c r="F5" s="126"/>
      <c r="G5" s="126"/>
    </row>
    <row r="6" spans="1:7" ht="12.75" customHeight="1" x14ac:dyDescent="0.2">
      <c r="A6" s="126"/>
      <c r="B6" s="126" t="s">
        <v>11</v>
      </c>
      <c r="C6" s="126"/>
      <c r="D6" s="126"/>
      <c r="E6" s="126" t="s">
        <v>11</v>
      </c>
      <c r="F6" s="126"/>
      <c r="G6" s="126"/>
    </row>
    <row r="7" spans="1:7" x14ac:dyDescent="0.2">
      <c r="A7" s="126"/>
      <c r="B7" s="18" t="s">
        <v>12</v>
      </c>
      <c r="C7" s="18" t="s">
        <v>13</v>
      </c>
      <c r="D7" s="18" t="s">
        <v>14</v>
      </c>
      <c r="E7" s="18" t="s">
        <v>12</v>
      </c>
      <c r="F7" s="18" t="s">
        <v>13</v>
      </c>
      <c r="G7" s="18" t="s">
        <v>14</v>
      </c>
    </row>
    <row r="8" spans="1:7" ht="39.75" customHeight="1" x14ac:dyDescent="0.2">
      <c r="A8" s="139" t="s">
        <v>15</v>
      </c>
      <c r="B8" s="139"/>
      <c r="C8" s="139"/>
      <c r="D8" s="139"/>
      <c r="E8" s="139"/>
      <c r="F8" s="139"/>
      <c r="G8" s="139"/>
    </row>
    <row r="9" spans="1:7" x14ac:dyDescent="0.2">
      <c r="A9" s="114"/>
      <c r="B9" s="114"/>
      <c r="C9" s="114"/>
      <c r="D9" s="114"/>
      <c r="E9" s="114"/>
      <c r="F9" s="114"/>
      <c r="G9" s="114"/>
    </row>
    <row r="10" spans="1:7" ht="12.75" customHeight="1" x14ac:dyDescent="0.2">
      <c r="A10" s="140" t="s">
        <v>16</v>
      </c>
      <c r="B10" s="140"/>
      <c r="C10" s="140"/>
      <c r="D10" s="140"/>
      <c r="E10" s="140"/>
      <c r="F10" s="140"/>
      <c r="G10" s="140"/>
    </row>
    <row r="11" spans="1:7" x14ac:dyDescent="0.2">
      <c r="A11" s="7" t="s">
        <v>17</v>
      </c>
      <c r="B11" s="15">
        <v>59</v>
      </c>
      <c r="C11" s="15">
        <v>20</v>
      </c>
      <c r="D11" s="15">
        <v>96</v>
      </c>
      <c r="E11" s="15">
        <v>64</v>
      </c>
      <c r="F11" s="15">
        <v>33</v>
      </c>
      <c r="G11" s="15">
        <v>95</v>
      </c>
    </row>
    <row r="12" spans="1:7" x14ac:dyDescent="0.2">
      <c r="A12" s="7" t="s">
        <v>18</v>
      </c>
      <c r="B12" s="15">
        <v>49</v>
      </c>
      <c r="C12" s="15">
        <v>18</v>
      </c>
      <c r="D12" s="15">
        <v>79</v>
      </c>
      <c r="E12" s="15">
        <v>64</v>
      </c>
      <c r="F12" s="15">
        <v>31</v>
      </c>
      <c r="G12" s="15">
        <v>97</v>
      </c>
    </row>
    <row r="13" spans="1:7" x14ac:dyDescent="0.2">
      <c r="A13" s="7" t="s">
        <v>20</v>
      </c>
      <c r="B13" s="15">
        <v>57</v>
      </c>
      <c r="C13" s="15">
        <v>20</v>
      </c>
      <c r="D13" s="15">
        <v>94</v>
      </c>
      <c r="E13" s="15">
        <v>64</v>
      </c>
      <c r="F13" s="15">
        <v>35</v>
      </c>
      <c r="G13" s="15">
        <v>93</v>
      </c>
    </row>
    <row r="14" spans="1:7" s="14" customFormat="1" x14ac:dyDescent="0.2">
      <c r="A14" s="10" t="s">
        <v>0</v>
      </c>
      <c r="B14" s="11">
        <v>44</v>
      </c>
      <c r="C14" s="11">
        <v>15</v>
      </c>
      <c r="D14" s="11">
        <v>72</v>
      </c>
      <c r="E14" s="11">
        <v>69</v>
      </c>
      <c r="F14" s="11">
        <v>33</v>
      </c>
      <c r="G14" s="11">
        <v>103</v>
      </c>
    </row>
    <row r="15" spans="1:7" s="14" customFormat="1" x14ac:dyDescent="0.2">
      <c r="A15" s="7" t="s">
        <v>21</v>
      </c>
      <c r="B15" s="15">
        <v>51</v>
      </c>
      <c r="C15" s="15">
        <v>16</v>
      </c>
      <c r="D15" s="15">
        <v>83</v>
      </c>
      <c r="E15" s="15">
        <v>64</v>
      </c>
      <c r="F15" s="15">
        <v>28</v>
      </c>
      <c r="G15" s="15">
        <v>99</v>
      </c>
    </row>
    <row r="16" spans="1:7" s="14" customFormat="1" x14ac:dyDescent="0.2">
      <c r="A16" s="12" t="s">
        <v>22</v>
      </c>
      <c r="B16" s="13">
        <v>62</v>
      </c>
      <c r="C16" s="13">
        <v>25</v>
      </c>
      <c r="D16" s="13">
        <v>96</v>
      </c>
      <c r="E16" s="13">
        <v>66</v>
      </c>
      <c r="F16" s="13">
        <v>33</v>
      </c>
      <c r="G16" s="13">
        <v>99</v>
      </c>
    </row>
    <row r="17" spans="1:7" s="14" customFormat="1" x14ac:dyDescent="0.2">
      <c r="A17" s="12" t="s">
        <v>23</v>
      </c>
      <c r="B17" s="13">
        <v>48</v>
      </c>
      <c r="C17" s="13">
        <v>17</v>
      </c>
      <c r="D17" s="13">
        <v>80</v>
      </c>
      <c r="E17" s="13">
        <v>65</v>
      </c>
      <c r="F17" s="13">
        <v>34</v>
      </c>
      <c r="G17" s="13">
        <v>94</v>
      </c>
    </row>
    <row r="18" spans="1:7" s="14" customFormat="1" x14ac:dyDescent="0.2">
      <c r="A18" s="10" t="s">
        <v>1</v>
      </c>
      <c r="B18" s="11">
        <v>53</v>
      </c>
      <c r="C18" s="11">
        <v>20</v>
      </c>
      <c r="D18" s="11">
        <v>85</v>
      </c>
      <c r="E18" s="11">
        <v>68</v>
      </c>
      <c r="F18" s="11">
        <v>38</v>
      </c>
      <c r="G18" s="11">
        <v>98</v>
      </c>
    </row>
    <row r="19" spans="1:7" s="14" customFormat="1" x14ac:dyDescent="0.2">
      <c r="A19" s="7" t="s">
        <v>24</v>
      </c>
      <c r="B19" s="15">
        <v>51</v>
      </c>
      <c r="C19" s="15">
        <v>27</v>
      </c>
      <c r="D19" s="15">
        <v>75</v>
      </c>
      <c r="E19" s="15">
        <v>79</v>
      </c>
      <c r="F19" s="15">
        <v>57</v>
      </c>
      <c r="G19" s="15">
        <v>99</v>
      </c>
    </row>
    <row r="20" spans="1:7" x14ac:dyDescent="0.2">
      <c r="A20" s="7"/>
      <c r="B20" s="15"/>
      <c r="C20" s="15"/>
      <c r="D20" s="15"/>
      <c r="E20" s="15"/>
      <c r="F20" s="15"/>
      <c r="G20" s="15"/>
    </row>
    <row r="21" spans="1:7" x14ac:dyDescent="0.2">
      <c r="A21" s="19" t="s">
        <v>39</v>
      </c>
    </row>
    <row r="23" spans="1:7" x14ac:dyDescent="0.2">
      <c r="A23" s="19"/>
    </row>
    <row r="24" spans="1:7" ht="13.5" thickBot="1" x14ac:dyDescent="0.25">
      <c r="A24" s="145" t="s">
        <v>48</v>
      </c>
      <c r="B24" s="132"/>
      <c r="C24" s="132"/>
      <c r="D24" s="132"/>
      <c r="E24" s="132"/>
      <c r="F24" s="132"/>
      <c r="G24" s="132"/>
    </row>
    <row r="25" spans="1:7" ht="13.5" thickBot="1" x14ac:dyDescent="0.25">
      <c r="A25" s="146" t="s">
        <v>2</v>
      </c>
      <c r="B25" s="149" t="s">
        <v>8</v>
      </c>
      <c r="C25" s="150"/>
      <c r="D25" s="150"/>
      <c r="E25" s="150"/>
      <c r="F25" s="150"/>
      <c r="G25" s="151"/>
    </row>
    <row r="26" spans="1:7" ht="13.5" thickBot="1" x14ac:dyDescent="0.25">
      <c r="A26" s="147"/>
      <c r="B26" s="135" t="s">
        <v>9</v>
      </c>
      <c r="C26" s="152"/>
      <c r="D26" s="136"/>
      <c r="E26" s="135" t="s">
        <v>10</v>
      </c>
      <c r="F26" s="152"/>
      <c r="G26" s="136"/>
    </row>
    <row r="27" spans="1:7" ht="12.75" customHeight="1" thickBot="1" x14ac:dyDescent="0.25">
      <c r="A27" s="147"/>
      <c r="B27" s="135" t="s">
        <v>11</v>
      </c>
      <c r="C27" s="152"/>
      <c r="D27" s="136"/>
      <c r="E27" s="135" t="s">
        <v>11</v>
      </c>
      <c r="F27" s="152"/>
      <c r="G27" s="136"/>
    </row>
    <row r="28" spans="1:7" ht="12.75" customHeight="1" thickBot="1" x14ac:dyDescent="0.25">
      <c r="A28" s="148"/>
      <c r="B28" s="25" t="s">
        <v>12</v>
      </c>
      <c r="C28" s="25" t="s">
        <v>13</v>
      </c>
      <c r="D28" s="25" t="s">
        <v>14</v>
      </c>
      <c r="E28" s="25" t="s">
        <v>12</v>
      </c>
      <c r="F28" s="25" t="s">
        <v>13</v>
      </c>
      <c r="G28" s="25" t="s">
        <v>14</v>
      </c>
    </row>
    <row r="29" spans="1:7" ht="27" customHeight="1" x14ac:dyDescent="0.2">
      <c r="A29" s="143" t="s">
        <v>49</v>
      </c>
      <c r="B29" s="143"/>
      <c r="C29" s="143"/>
      <c r="D29" s="143"/>
      <c r="E29" s="143"/>
      <c r="F29" s="143"/>
      <c r="G29" s="143"/>
    </row>
    <row r="30" spans="1:7" ht="13.5" thickBot="1" x14ac:dyDescent="0.25">
      <c r="A30" s="144" t="s">
        <v>16</v>
      </c>
      <c r="B30" s="144"/>
      <c r="C30" s="144"/>
      <c r="D30" s="144"/>
      <c r="E30" s="144"/>
      <c r="F30" s="144"/>
      <c r="G30" s="144"/>
    </row>
    <row r="31" spans="1:7" ht="27" customHeight="1" thickBot="1" x14ac:dyDescent="0.25">
      <c r="A31" s="23" t="s">
        <v>17</v>
      </c>
      <c r="B31" s="24">
        <v>62</v>
      </c>
      <c r="C31" s="24">
        <v>23</v>
      </c>
      <c r="D31" s="24">
        <v>100</v>
      </c>
      <c r="E31" s="24">
        <v>62</v>
      </c>
      <c r="F31" s="24">
        <v>31</v>
      </c>
      <c r="G31" s="24">
        <v>94</v>
      </c>
    </row>
    <row r="32" spans="1:7" ht="13.5" thickBot="1" x14ac:dyDescent="0.25">
      <c r="A32" s="23" t="s">
        <v>18</v>
      </c>
      <c r="B32" s="24">
        <v>52</v>
      </c>
      <c r="C32" s="24">
        <v>19</v>
      </c>
      <c r="D32" s="24">
        <v>86</v>
      </c>
      <c r="E32" s="24">
        <v>63</v>
      </c>
      <c r="F32" s="24">
        <v>31</v>
      </c>
      <c r="G32" s="24">
        <v>97</v>
      </c>
    </row>
    <row r="33" spans="1:7" ht="12.75" customHeight="1" thickBot="1" x14ac:dyDescent="0.25">
      <c r="A33" s="23" t="s">
        <v>20</v>
      </c>
      <c r="B33" s="24">
        <v>60</v>
      </c>
      <c r="C33" s="24">
        <v>22</v>
      </c>
      <c r="D33" s="24">
        <v>95</v>
      </c>
      <c r="E33" s="24">
        <v>63</v>
      </c>
      <c r="F33" s="24">
        <v>34</v>
      </c>
      <c r="G33" s="24">
        <v>92</v>
      </c>
    </row>
    <row r="34" spans="1:7" ht="13.5" thickBot="1" x14ac:dyDescent="0.25">
      <c r="A34" s="28" t="s">
        <v>0</v>
      </c>
      <c r="B34" s="29">
        <v>46</v>
      </c>
      <c r="C34" s="29">
        <v>15</v>
      </c>
      <c r="D34" s="29">
        <v>77</v>
      </c>
      <c r="E34" s="29">
        <v>68</v>
      </c>
      <c r="F34" s="29">
        <v>34</v>
      </c>
      <c r="G34" s="29">
        <v>102</v>
      </c>
    </row>
    <row r="35" spans="1:7" ht="13.5" thickBot="1" x14ac:dyDescent="0.25">
      <c r="A35" s="23" t="s">
        <v>21</v>
      </c>
      <c r="B35" s="24">
        <v>54</v>
      </c>
      <c r="C35" s="24">
        <v>18</v>
      </c>
      <c r="D35" s="24">
        <v>90</v>
      </c>
      <c r="E35" s="24">
        <v>63</v>
      </c>
      <c r="F35" s="24">
        <v>30</v>
      </c>
      <c r="G35" s="24">
        <v>97</v>
      </c>
    </row>
    <row r="36" spans="1:7" ht="13.5" thickBot="1" x14ac:dyDescent="0.25">
      <c r="A36" s="23" t="s">
        <v>22</v>
      </c>
      <c r="B36" s="24">
        <v>66</v>
      </c>
      <c r="C36" s="24">
        <v>26</v>
      </c>
      <c r="D36" s="24">
        <v>107</v>
      </c>
      <c r="E36" s="24">
        <v>63</v>
      </c>
      <c r="F36" s="24">
        <v>33</v>
      </c>
      <c r="G36" s="24">
        <v>93</v>
      </c>
    </row>
    <row r="37" spans="1:7" ht="13.5" thickBot="1" x14ac:dyDescent="0.25">
      <c r="A37" s="23" t="s">
        <v>23</v>
      </c>
      <c r="B37" s="24">
        <v>53</v>
      </c>
      <c r="C37" s="24">
        <v>22</v>
      </c>
      <c r="D37" s="24">
        <v>79</v>
      </c>
      <c r="E37" s="24">
        <v>65</v>
      </c>
      <c r="F37" s="24">
        <v>34</v>
      </c>
      <c r="G37" s="24">
        <v>98</v>
      </c>
    </row>
    <row r="38" spans="1:7" ht="13.5" thickBot="1" x14ac:dyDescent="0.25">
      <c r="A38" s="28" t="s">
        <v>1</v>
      </c>
      <c r="B38" s="29">
        <v>56</v>
      </c>
      <c r="C38" s="29">
        <v>22</v>
      </c>
      <c r="D38" s="29">
        <v>90</v>
      </c>
      <c r="E38" s="29">
        <v>67</v>
      </c>
      <c r="F38" s="29">
        <v>38</v>
      </c>
      <c r="G38" s="29">
        <v>97</v>
      </c>
    </row>
    <row r="39" spans="1:7" ht="13.5" thickBot="1" x14ac:dyDescent="0.25">
      <c r="A39" s="23" t="s">
        <v>24</v>
      </c>
      <c r="B39" s="24">
        <v>54</v>
      </c>
      <c r="C39" s="24">
        <v>30</v>
      </c>
      <c r="D39" s="24">
        <v>79</v>
      </c>
      <c r="E39" s="24">
        <v>78</v>
      </c>
      <c r="F39" s="24">
        <v>56</v>
      </c>
      <c r="G39" s="24">
        <v>100</v>
      </c>
    </row>
    <row r="41" spans="1:7" x14ac:dyDescent="0.2">
      <c r="A41" s="22" t="s">
        <v>50</v>
      </c>
    </row>
  </sheetData>
  <mergeCells count="19">
    <mergeCell ref="A29:G29"/>
    <mergeCell ref="A30:G30"/>
    <mergeCell ref="A24:G24"/>
    <mergeCell ref="A25:A28"/>
    <mergeCell ref="B25:G25"/>
    <mergeCell ref="B26:D26"/>
    <mergeCell ref="E26:G26"/>
    <mergeCell ref="B27:D27"/>
    <mergeCell ref="E27:G27"/>
    <mergeCell ref="A8:G8"/>
    <mergeCell ref="A9:G9"/>
    <mergeCell ref="A10:G10"/>
    <mergeCell ref="A3:G3"/>
    <mergeCell ref="A4:A7"/>
    <mergeCell ref="B4:G4"/>
    <mergeCell ref="B5:D5"/>
    <mergeCell ref="E5:G5"/>
    <mergeCell ref="B6:D6"/>
    <mergeCell ref="E6:G6"/>
  </mergeCells>
  <hyperlinks>
    <hyperlink ref="A3" r:id="rId1" location="Fussnote1" tooltip="Link zur Fußnote 1" display="https://www.destatis.de/DE/ZahlenFakten/GesellschaftStaat/Soziales/Sozialleistungen/Kindertagesbetreuung/Tabellen/BetreuungsquoteMigrationU62014.html - Fussnote1" xr:uid="{00000000-0004-0000-0500-000000000000}"/>
    <hyperlink ref="B4" r:id="rId2" location="Fussnote1" tooltip="Link zur Fußnote 1" display="https://www.destatis.de/DE/ZahlenFakten/GesellschaftStaat/Soziales/Sozialleistungen/Kindertagesbetreuung/Tabellen/BetreuungsquoteMigrationU62014.html - Fussnote1" xr:uid="{00000000-0004-0000-0500-000001000000}"/>
    <hyperlink ref="A10" r:id="rId3" tooltip="Methodischer Hinweis" display="https://www.destatis.de/DE/ZahlenFakten/GesellschaftStaat/Soziales/Sozialleistungen/Kindertagesbetreuung/MethodischerHinweis.html;jsessionid=8038DEF7DC2502EBC970E86859FFED06.cae1" xr:uid="{00000000-0004-0000-0500-000002000000}"/>
    <hyperlink ref="A21" r:id="rId4" xr:uid="{00000000-0004-0000-0500-000003000000}"/>
    <hyperlink ref="A24" r:id="rId5" location="Fussnote1" tooltip="Link zur Fußnote 1" display="https://www.destatis.de/DE/ZahlenFakten/GesellschaftStaat/Soziales/Sozialleistungen/Kindertagesbetreuung/Tabellen/Tabellen_BetreuungsquoteMigrationshintergrund.html - Fussnote1" xr:uid="{00000000-0004-0000-0500-000004000000}"/>
    <hyperlink ref="B25" r:id="rId6" location="Fussnote1" tooltip="Link zur Fußnote 1" display="https://www.destatis.de/DE/ZahlenFakten/GesellschaftStaat/Soziales/Sozialleistungen/Kindertagesbetreuung/Tabellen/Tabellen_BetreuungsquoteMigrationshintergrund.html - Fussnote1" xr:uid="{00000000-0004-0000-0500-000005000000}"/>
    <hyperlink ref="A30" r:id="rId7" tooltip="Methodischer Hinweis" display="https://www.destatis.de/DE/ZahlenFakten/GesellschaftStaat/Soziales/Sozialleistungen/Kindertagesbetreuung/MethodischerHinweis.html" xr:uid="{00000000-0004-0000-0500-000006000000}"/>
  </hyperlinks>
  <pageMargins left="0.7" right="0.7" top="0.78740157499999996" bottom="0.78740157499999996" header="0.3" footer="0.3"/>
  <pageSetup paperSize="9" orientation="portrait" r:id="rId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vt:i4>
      </vt:variant>
    </vt:vector>
  </HeadingPairs>
  <TitlesOfParts>
    <vt:vector size="9" baseType="lpstr">
      <vt:lpstr>3.1.1_Download</vt:lpstr>
      <vt:lpstr>3.1.1_CSV</vt:lpstr>
      <vt:lpstr>B1_2020_bearbeitet</vt:lpstr>
      <vt:lpstr>2020</vt:lpstr>
      <vt:lpstr>2019</vt:lpstr>
      <vt:lpstr>2018</vt:lpstr>
      <vt:lpstr>2015</vt:lpstr>
      <vt:lpstr>2014</vt:lpstr>
      <vt:lpstr>'2015'!Fussnote2</vt:lpstr>
    </vt:vector>
  </TitlesOfParts>
  <Company>Land 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jan.scharf</dc:creator>
  <cp:lastModifiedBy>Biester, Christoph (LSN)</cp:lastModifiedBy>
  <cp:lastPrinted>2013-01-24T11:34:18Z</cp:lastPrinted>
  <dcterms:created xsi:type="dcterms:W3CDTF">2012-10-23T10:15:38Z</dcterms:created>
  <dcterms:modified xsi:type="dcterms:W3CDTF">2021-11-01T10:31:10Z</dcterms:modified>
</cp:coreProperties>
</file>